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"/>
    </mc:Choice>
  </mc:AlternateContent>
  <xr:revisionPtr revIDLastSave="0" documentId="8_{7CF8478D-D0A6-4FBB-9EDB-76639A16A6BF}" xr6:coauthVersionLast="47" xr6:coauthVersionMax="47" xr10:uidLastSave="{00000000-0000-0000-0000-000000000000}"/>
  <bookViews>
    <workbookView xWindow="-108" yWindow="-108" windowWidth="23256" windowHeight="12576" activeTab="2"/>
  </bookViews>
  <sheets>
    <sheet name="Sheet1" sheetId="2" r:id="rId1"/>
    <sheet name="Sheet2" sheetId="3" r:id="rId2"/>
    <sheet name="employee_data" sheetId="1" r:id="rId3"/>
  </sheets>
  <definedNames>
    <definedName name="_xlnm._FilterDatabase" localSheetId="2" hidden="1">employee_data!$A$1:$Z$3001</definedName>
  </definedNames>
  <calcPr calcId="0"/>
  <pivotCaches>
    <pivotCache cacheId="9" r:id="rId4"/>
    <pivotCache cacheId="10" r:id="rId5"/>
  </pivotCaches>
</workbook>
</file>

<file path=xl/calcChain.xml><?xml version="1.0" encoding="utf-8"?>
<calcChain xmlns="http://schemas.openxmlformats.org/spreadsheetml/2006/main">
  <c r="AB8" i="1" l="1"/>
  <c r="AA8" i="1"/>
  <c r="AB2996" i="1"/>
  <c r="AB2995" i="1"/>
  <c r="AB2984" i="1"/>
  <c r="AB2982" i="1"/>
  <c r="AB2974" i="1"/>
  <c r="AB2973" i="1"/>
  <c r="AB2961" i="1"/>
  <c r="AB2952" i="1"/>
  <c r="AB2939" i="1"/>
  <c r="AB2930" i="1"/>
  <c r="AB2929" i="1"/>
  <c r="AB2918" i="1"/>
  <c r="AB2916" i="1"/>
  <c r="AB2906" i="1"/>
  <c r="AB2886" i="1"/>
  <c r="AB2885" i="1"/>
  <c r="AB2875" i="1"/>
  <c r="AB2873" i="1"/>
  <c r="AB2854" i="1"/>
  <c r="AB2853" i="1"/>
  <c r="AB2852" i="1"/>
  <c r="AB2842" i="1"/>
  <c r="AB2823" i="1"/>
  <c r="AB2822" i="1"/>
  <c r="AB2811" i="1"/>
  <c r="AB2810" i="1"/>
  <c r="AB2800" i="1"/>
  <c r="AB2788" i="1"/>
  <c r="AB2771" i="1"/>
  <c r="AB2770" i="1"/>
  <c r="AB2767" i="1"/>
  <c r="AB2766" i="1"/>
  <c r="AB2761" i="1"/>
  <c r="AB2756" i="1"/>
  <c r="AB2754" i="1"/>
  <c r="AB2751" i="1"/>
  <c r="AB2750" i="1"/>
  <c r="AB2749" i="1"/>
  <c r="AB2748" i="1"/>
  <c r="AB2746" i="1"/>
  <c r="AB2745" i="1"/>
  <c r="AB2744" i="1"/>
  <c r="AB2741" i="1"/>
  <c r="AB2740" i="1"/>
  <c r="AB2737" i="1"/>
  <c r="AB2734" i="1"/>
  <c r="AB2733" i="1"/>
  <c r="AB2732" i="1"/>
  <c r="AB2728" i="1"/>
  <c r="AB2727" i="1"/>
  <c r="AB2724" i="1"/>
  <c r="AB2723" i="1"/>
  <c r="AB2722" i="1"/>
  <c r="AB2710" i="1"/>
  <c r="AB2709" i="1"/>
  <c r="AB2707" i="1"/>
  <c r="AB2706" i="1"/>
  <c r="AB2705" i="1"/>
  <c r="AB2702" i="1"/>
  <c r="AB2696" i="1"/>
  <c r="AB2695" i="1"/>
  <c r="AB2690" i="1"/>
  <c r="AB2688" i="1"/>
  <c r="AB2683" i="1"/>
  <c r="AB2682" i="1"/>
  <c r="AB2680" i="1"/>
  <c r="AB2675" i="1"/>
  <c r="AB2669" i="1"/>
  <c r="AB2668" i="1"/>
  <c r="AB2667" i="1"/>
  <c r="AB2664" i="1"/>
  <c r="AB2661" i="1"/>
  <c r="AB2659" i="1"/>
  <c r="AB2653" i="1"/>
  <c r="AB2652" i="1"/>
  <c r="AB2647" i="1"/>
  <c r="AB2646" i="1"/>
  <c r="AB2645" i="1"/>
  <c r="AB2644" i="1"/>
  <c r="AB2641" i="1"/>
  <c r="AB2640" i="1"/>
  <c r="AB2638" i="1"/>
  <c r="AB2636" i="1"/>
  <c r="AB2628" i="1"/>
  <c r="AB2627" i="1"/>
  <c r="AB2624" i="1"/>
  <c r="AB2619" i="1"/>
  <c r="AB2617" i="1"/>
  <c r="AB2613" i="1"/>
  <c r="AB2606" i="1"/>
  <c r="AB2605" i="1"/>
  <c r="AB2604" i="1"/>
  <c r="AB2602" i="1"/>
  <c r="AB2584" i="1"/>
  <c r="AB2583" i="1"/>
  <c r="AB2582" i="1"/>
  <c r="AB2579" i="1"/>
  <c r="AB2576" i="1"/>
  <c r="AB2574" i="1"/>
  <c r="AB2571" i="1"/>
  <c r="AB2568" i="1"/>
  <c r="AB2567" i="1"/>
  <c r="AB2563" i="1"/>
  <c r="AB2560" i="1"/>
  <c r="AB2559" i="1"/>
  <c r="AB2556" i="1"/>
  <c r="AB2550" i="1"/>
  <c r="AB2546" i="1"/>
  <c r="AB2545" i="1"/>
  <c r="AB2542" i="1"/>
  <c r="AB2541" i="1"/>
  <c r="AB2540" i="1"/>
  <c r="AB2536" i="1"/>
  <c r="AB2535" i="1"/>
  <c r="AB2530" i="1"/>
  <c r="AB2529" i="1"/>
  <c r="AB2510" i="1"/>
  <c r="AB2509" i="1"/>
  <c r="AB2500" i="1"/>
  <c r="AB2497" i="1"/>
  <c r="AB2496" i="1"/>
  <c r="AB2493" i="1"/>
  <c r="AB2489" i="1"/>
  <c r="AB2476" i="1"/>
  <c r="AB2475" i="1"/>
  <c r="AB2474" i="1"/>
  <c r="AB2472" i="1"/>
  <c r="AB2467" i="1"/>
  <c r="AB2466" i="1"/>
  <c r="AB2455" i="1"/>
  <c r="AB2453" i="1"/>
  <c r="AB2452" i="1"/>
  <c r="AB2450" i="1"/>
  <c r="AB2447" i="1"/>
  <c r="AB2446" i="1"/>
  <c r="AB2445" i="1"/>
  <c r="AB2437" i="1"/>
  <c r="AB2435" i="1"/>
  <c r="AB2433" i="1"/>
  <c r="AB2432" i="1"/>
  <c r="AB2425" i="1"/>
  <c r="AB2415" i="1"/>
  <c r="AB2414" i="1"/>
  <c r="AB2413" i="1"/>
  <c r="AB2412" i="1"/>
  <c r="AB2410" i="1"/>
  <c r="AB2409" i="1"/>
  <c r="AB2405" i="1"/>
  <c r="AB2396" i="1"/>
  <c r="AB2393" i="1"/>
  <c r="AB2386" i="1"/>
  <c r="AB2385" i="1"/>
  <c r="AB2374" i="1"/>
  <c r="AB2371" i="1"/>
  <c r="AB2370" i="1"/>
  <c r="AB2366" i="1"/>
  <c r="AB2365" i="1"/>
  <c r="AB2364" i="1"/>
  <c r="AB2359" i="1"/>
  <c r="AB2358" i="1"/>
  <c r="AB2355" i="1"/>
  <c r="AB2354" i="1"/>
  <c r="AB2352" i="1"/>
  <c r="AB2339" i="1"/>
  <c r="AB2336" i="1"/>
  <c r="AB2335" i="1"/>
  <c r="AB2328" i="1"/>
  <c r="AB2327" i="1"/>
  <c r="AB2322" i="1"/>
  <c r="AB2318" i="1"/>
  <c r="AB2317" i="1"/>
  <c r="AB2316" i="1"/>
  <c r="AB2314" i="1"/>
  <c r="AB2313" i="1"/>
  <c r="AB2312" i="1"/>
  <c r="AB2307" i="1"/>
  <c r="AB2303" i="1"/>
  <c r="AB2302" i="1"/>
  <c r="AB2301" i="1"/>
  <c r="AB2299" i="1"/>
  <c r="AB2298" i="1"/>
  <c r="AB2295" i="1"/>
  <c r="AB2294" i="1"/>
  <c r="AB2289" i="1"/>
  <c r="AB2283" i="1"/>
  <c r="AB2281" i="1"/>
  <c r="AB2279" i="1"/>
  <c r="AB2275" i="1"/>
  <c r="AB2271" i="1"/>
  <c r="AB2270" i="1"/>
  <c r="AB2269" i="1"/>
  <c r="AB2267" i="1"/>
  <c r="AB2265" i="1"/>
  <c r="AB2260" i="1"/>
  <c r="AB2259" i="1"/>
  <c r="AB2256" i="1"/>
  <c r="AB2255" i="1"/>
  <c r="AB2252" i="1"/>
  <c r="AB2251" i="1"/>
  <c r="AB2250" i="1"/>
  <c r="AB2247" i="1"/>
  <c r="AB2243" i="1"/>
  <c r="AB2242" i="1"/>
  <c r="AB2241" i="1"/>
  <c r="AB2238" i="1"/>
  <c r="AB2233" i="1"/>
  <c r="AB2232" i="1"/>
  <c r="AB2231" i="1"/>
  <c r="AB2230" i="1"/>
  <c r="AB2229" i="1"/>
  <c r="AB2228" i="1"/>
  <c r="AB2227" i="1"/>
  <c r="AB2224" i="1"/>
  <c r="AB2219" i="1"/>
  <c r="AB2218" i="1"/>
  <c r="AB2217" i="1"/>
  <c r="AB2216" i="1"/>
  <c r="AB2215" i="1"/>
  <c r="AB2213" i="1"/>
  <c r="AB2211" i="1"/>
  <c r="AB2210" i="1"/>
  <c r="AB2205" i="1"/>
  <c r="AB2204" i="1"/>
  <c r="AB2202" i="1"/>
  <c r="AB2201" i="1"/>
  <c r="AB2200" i="1"/>
  <c r="AB2199" i="1"/>
  <c r="AB2198" i="1"/>
  <c r="AB2194" i="1"/>
  <c r="AB2192" i="1"/>
  <c r="AB2191" i="1"/>
  <c r="AB2188" i="1"/>
  <c r="AB2187" i="1"/>
  <c r="AB2186" i="1"/>
  <c r="AB2185" i="1"/>
  <c r="AB2184" i="1"/>
  <c r="AB2180" i="1"/>
  <c r="AB2179" i="1"/>
  <c r="AB2178" i="1"/>
  <c r="AB2177" i="1"/>
  <c r="AB2176" i="1"/>
  <c r="AB2174" i="1"/>
  <c r="AB2171" i="1"/>
  <c r="AB2168" i="1"/>
  <c r="AB2165" i="1"/>
  <c r="AB2162" i="1"/>
  <c r="AB2155" i="1"/>
  <c r="AB2152" i="1"/>
  <c r="AB2151" i="1"/>
  <c r="AB2150" i="1"/>
  <c r="AB2149" i="1"/>
  <c r="AB2147" i="1"/>
  <c r="AB2146" i="1"/>
  <c r="AB2145" i="1"/>
  <c r="AB2144" i="1"/>
  <c r="AB2142" i="1"/>
  <c r="AB2139" i="1"/>
  <c r="AB2137" i="1"/>
  <c r="AB2135" i="1"/>
  <c r="AB2133" i="1"/>
  <c r="AB2131" i="1"/>
  <c r="AB2130" i="1"/>
  <c r="AB2129" i="1"/>
  <c r="AB2128" i="1"/>
  <c r="AB2126" i="1"/>
  <c r="AB2125" i="1"/>
  <c r="AB2123" i="1"/>
  <c r="AB2119" i="1"/>
  <c r="AB2115" i="1"/>
  <c r="AB2112" i="1"/>
  <c r="AB2110" i="1"/>
  <c r="AB2109" i="1"/>
  <c r="AB2106" i="1"/>
  <c r="AB2105" i="1"/>
  <c r="AB2103" i="1"/>
  <c r="AB2100" i="1"/>
  <c r="AB2097" i="1"/>
  <c r="AB2093" i="1"/>
  <c r="AB2092" i="1"/>
  <c r="AB2088" i="1"/>
  <c r="AB2087" i="1"/>
  <c r="AB2086" i="1"/>
  <c r="AB2085" i="1"/>
  <c r="AB2084" i="1"/>
  <c r="AB2078" i="1"/>
  <c r="AB2074" i="1"/>
  <c r="AB2072" i="1"/>
  <c r="AB2071" i="1"/>
  <c r="AB2070" i="1"/>
  <c r="AB2069" i="1"/>
  <c r="AB2068" i="1"/>
  <c r="AB2063" i="1"/>
  <c r="AB2060" i="1"/>
  <c r="AB2057" i="1"/>
  <c r="AB2054" i="1"/>
  <c r="AB2051" i="1"/>
  <c r="AB2049" i="1"/>
  <c r="AB2048" i="1"/>
  <c r="AB2044" i="1"/>
  <c r="AB2040" i="1"/>
  <c r="AB2037" i="1"/>
  <c r="AB2035" i="1"/>
  <c r="AB2034" i="1"/>
  <c r="AB2033" i="1"/>
  <c r="AB2025" i="1"/>
  <c r="AB2022" i="1"/>
  <c r="AB2021" i="1"/>
  <c r="AB2017" i="1"/>
  <c r="AB2009" i="1"/>
  <c r="AB2008" i="1"/>
  <c r="AB2006" i="1"/>
  <c r="AB2005" i="1"/>
  <c r="AB2004" i="1"/>
  <c r="AB2003" i="1"/>
  <c r="AB2002" i="1"/>
  <c r="AB2001" i="1"/>
  <c r="AB2000" i="1"/>
  <c r="AB1999" i="1"/>
  <c r="AB1992" i="1"/>
  <c r="AB1990" i="1"/>
  <c r="AB1988" i="1"/>
  <c r="AB1987" i="1"/>
  <c r="AB1982" i="1"/>
  <c r="AB1979" i="1"/>
  <c r="AB1978" i="1"/>
  <c r="AB1974" i="1"/>
  <c r="AB1973" i="1"/>
  <c r="AB1972" i="1"/>
  <c r="AB1969" i="1"/>
  <c r="AB1968" i="1"/>
  <c r="AB1966" i="1"/>
  <c r="AB1965" i="1"/>
  <c r="AB1964" i="1"/>
  <c r="AB1962" i="1"/>
  <c r="AB1957" i="1"/>
  <c r="AB1955" i="1"/>
  <c r="AB1951" i="1"/>
  <c r="AB1949" i="1"/>
  <c r="AB1948" i="1"/>
  <c r="AB1947" i="1"/>
  <c r="AB1945" i="1"/>
  <c r="AB1944" i="1"/>
  <c r="AB1943" i="1"/>
  <c r="AB1942" i="1"/>
  <c r="AB1938" i="1"/>
  <c r="AB1937" i="1"/>
  <c r="AB1934" i="1"/>
  <c r="AB1933" i="1"/>
  <c r="AB1932" i="1"/>
  <c r="AB1931" i="1"/>
  <c r="AB1930" i="1"/>
  <c r="AB1929" i="1"/>
  <c r="AB1927" i="1"/>
  <c r="AB1926" i="1"/>
  <c r="AB1924" i="1"/>
  <c r="AB1919" i="1"/>
  <c r="AB1913" i="1"/>
  <c r="AB1909" i="1"/>
  <c r="AB1907" i="1"/>
  <c r="AB1906" i="1"/>
  <c r="AB1904" i="1"/>
  <c r="AB1898" i="1"/>
  <c r="AB1896" i="1"/>
  <c r="AB1890" i="1"/>
  <c r="AB1886" i="1"/>
  <c r="AB1883" i="1"/>
  <c r="AB1881" i="1"/>
  <c r="AB1880" i="1"/>
  <c r="AB1876" i="1"/>
  <c r="AB1874" i="1"/>
  <c r="AB1870" i="1"/>
  <c r="AB1868" i="1"/>
  <c r="AB1865" i="1"/>
  <c r="AB1863" i="1"/>
  <c r="AB1862" i="1"/>
  <c r="AB1861" i="1"/>
  <c r="AB1848" i="1"/>
  <c r="AB1847" i="1"/>
  <c r="AB1845" i="1"/>
  <c r="AB1844" i="1"/>
  <c r="AB1843" i="1"/>
  <c r="AB1841" i="1"/>
  <c r="AB1839" i="1"/>
  <c r="AB1835" i="1"/>
  <c r="AB1832" i="1"/>
  <c r="AB1830" i="1"/>
  <c r="AB1825" i="1"/>
  <c r="AB1824" i="1"/>
  <c r="AB1823" i="1"/>
  <c r="AB1822" i="1"/>
  <c r="AB1821" i="1"/>
  <c r="AB1820" i="1"/>
  <c r="AB1818" i="1"/>
  <c r="AB1817" i="1"/>
  <c r="AB1814" i="1"/>
  <c r="AB1813" i="1"/>
  <c r="AB1812" i="1"/>
  <c r="AB1811" i="1"/>
  <c r="AB1809" i="1"/>
  <c r="AB1801" i="1"/>
  <c r="AB1797" i="1"/>
  <c r="AB1794" i="1"/>
  <c r="AB1793" i="1"/>
  <c r="AB1792" i="1"/>
  <c r="AB1790" i="1"/>
  <c r="AB1789" i="1"/>
  <c r="AB1788" i="1"/>
  <c r="AB1787" i="1"/>
  <c r="AB1785" i="1"/>
  <c r="AB1773" i="1"/>
  <c r="AB1763" i="1"/>
  <c r="AB1761" i="1"/>
  <c r="AB1759" i="1"/>
  <c r="AB1750" i="1"/>
  <c r="AB1746" i="1"/>
  <c r="AB1744" i="1"/>
  <c r="AB1740" i="1"/>
  <c r="AB1735" i="1"/>
  <c r="AB1734" i="1"/>
  <c r="AB1732" i="1"/>
  <c r="AB1731" i="1"/>
  <c r="AB1726" i="1"/>
  <c r="AB1725" i="1"/>
  <c r="AB1722" i="1"/>
  <c r="AB1717" i="1"/>
  <c r="AB1716" i="1"/>
  <c r="AB1713" i="1"/>
  <c r="AB1711" i="1"/>
  <c r="AB1710" i="1"/>
  <c r="AB1709" i="1"/>
  <c r="AB1690" i="1"/>
  <c r="AB1688" i="1"/>
  <c r="AB1687" i="1"/>
  <c r="AB1682" i="1"/>
  <c r="AB1681" i="1"/>
  <c r="AB1670" i="1"/>
  <c r="AB1669" i="1"/>
  <c r="AB1668" i="1"/>
  <c r="AB1664" i="1"/>
  <c r="AB1662" i="1"/>
  <c r="AB1661" i="1"/>
  <c r="AB1660" i="1"/>
  <c r="AB1655" i="1"/>
  <c r="AB1652" i="1"/>
  <c r="AB1651" i="1"/>
  <c r="AB1648" i="1"/>
  <c r="AB1641" i="1"/>
  <c r="AB1639" i="1"/>
  <c r="AB1633" i="1"/>
  <c r="AB1631" i="1"/>
  <c r="AB1629" i="1"/>
  <c r="AB1627" i="1"/>
  <c r="AB1625" i="1"/>
  <c r="AB1612" i="1"/>
  <c r="AB1610" i="1"/>
  <c r="AB1609" i="1"/>
  <c r="AB1607" i="1"/>
  <c r="AB1606" i="1"/>
  <c r="AB1605" i="1"/>
  <c r="AB1601" i="1"/>
  <c r="AB1600" i="1"/>
  <c r="AB1599" i="1"/>
  <c r="AB1598" i="1"/>
  <c r="AB1595" i="1"/>
  <c r="AB1593" i="1"/>
  <c r="AB1588" i="1"/>
  <c r="AB1587" i="1"/>
  <c r="AB1586" i="1"/>
  <c r="AB1585" i="1"/>
  <c r="AB1583" i="1"/>
  <c r="AB1580" i="1"/>
  <c r="AB1575" i="1"/>
  <c r="AB1574" i="1"/>
  <c r="AB1572" i="1"/>
  <c r="AB1571" i="1"/>
  <c r="AB1569" i="1"/>
  <c r="AB1568" i="1"/>
  <c r="AB1567" i="1"/>
  <c r="AB1566" i="1"/>
  <c r="AB1565" i="1"/>
  <c r="AB1563" i="1"/>
  <c r="AB1560" i="1"/>
  <c r="AB1558" i="1"/>
  <c r="AB1556" i="1"/>
  <c r="AB1554" i="1"/>
  <c r="AB1547" i="1"/>
  <c r="AB1545" i="1"/>
  <c r="AB1537" i="1"/>
  <c r="AB1534" i="1"/>
  <c r="AB1528" i="1"/>
  <c r="AB1507" i="1"/>
  <c r="AB1502" i="1"/>
  <c r="AB1500" i="1"/>
  <c r="AB1499" i="1"/>
  <c r="AB1498" i="1"/>
  <c r="AB1496" i="1"/>
  <c r="AB1493" i="1"/>
  <c r="AB1487" i="1"/>
  <c r="AB1478" i="1"/>
  <c r="AB1477" i="1"/>
  <c r="AB1474" i="1"/>
  <c r="AB1473" i="1"/>
  <c r="AB1463" i="1"/>
  <c r="AB1461" i="1"/>
  <c r="AB1458" i="1"/>
  <c r="AB1457" i="1"/>
  <c r="AB1453" i="1"/>
  <c r="AB1448" i="1"/>
  <c r="AB1447" i="1"/>
  <c r="AB1439" i="1"/>
  <c r="AB1438" i="1"/>
  <c r="AB1434" i="1"/>
  <c r="AB1433" i="1"/>
  <c r="AB1414" i="1"/>
  <c r="AB1403" i="1"/>
  <c r="AB1401" i="1"/>
  <c r="AB1400" i="1"/>
  <c r="AB1399" i="1"/>
  <c r="AB1398" i="1"/>
  <c r="AB1392" i="1"/>
  <c r="AB1384" i="1"/>
  <c r="AB1380" i="1"/>
  <c r="AB1379" i="1"/>
  <c r="AB1378" i="1"/>
  <c r="AB1376" i="1"/>
  <c r="AB1375" i="1"/>
  <c r="AB1372" i="1"/>
  <c r="AB1368" i="1"/>
  <c r="AB1366" i="1"/>
  <c r="AB1365" i="1"/>
  <c r="AB1362" i="1"/>
  <c r="AB1361" i="1"/>
  <c r="AB1359" i="1"/>
  <c r="AB1355" i="1"/>
  <c r="AB1352" i="1"/>
  <c r="AB1351" i="1"/>
  <c r="AB1350" i="1"/>
  <c r="AB1349" i="1"/>
  <c r="AB1348" i="1"/>
  <c r="AB1347" i="1"/>
  <c r="AB1344" i="1"/>
  <c r="AB1343" i="1"/>
  <c r="AB1342" i="1"/>
  <c r="AB1341" i="1"/>
  <c r="AB1335" i="1"/>
  <c r="AB1334" i="1"/>
  <c r="AB1328" i="1"/>
  <c r="AB1327" i="1"/>
  <c r="AB1323" i="1"/>
  <c r="AB1321" i="1"/>
  <c r="AB1315" i="1"/>
  <c r="AB1314" i="1"/>
  <c r="AB1311" i="1"/>
  <c r="AB1308" i="1"/>
  <c r="AB1306" i="1"/>
  <c r="AB1302" i="1"/>
  <c r="AB1299" i="1"/>
  <c r="AB1298" i="1"/>
  <c r="AB1296" i="1"/>
  <c r="AB1293" i="1"/>
  <c r="AB1292" i="1"/>
  <c r="AB1291" i="1"/>
  <c r="AB1290" i="1"/>
  <c r="AB1286" i="1"/>
  <c r="AB1285" i="1"/>
  <c r="AB1284" i="1"/>
  <c r="AB1283" i="1"/>
  <c r="AB1282" i="1"/>
  <c r="AB1281" i="1"/>
  <c r="AB1276" i="1"/>
  <c r="AB1274" i="1"/>
  <c r="AB1273" i="1"/>
  <c r="AB1272" i="1"/>
  <c r="AB1267" i="1"/>
  <c r="AB1265" i="1"/>
  <c r="AB1264" i="1"/>
  <c r="AB1263" i="1"/>
  <c r="AB1261" i="1"/>
  <c r="AB1256" i="1"/>
  <c r="AB1255" i="1"/>
  <c r="AB1254" i="1"/>
  <c r="AB1253" i="1"/>
  <c r="AB1250" i="1"/>
  <c r="AB1246" i="1"/>
  <c r="AB1234" i="1"/>
  <c r="AB1229" i="1"/>
  <c r="AB1228" i="1"/>
  <c r="AB1222" i="1"/>
  <c r="AB1221" i="1"/>
  <c r="AB1220" i="1"/>
  <c r="AB1219" i="1"/>
  <c r="AB1218" i="1"/>
  <c r="AB1213" i="1"/>
  <c r="AB1212" i="1"/>
  <c r="AB1211" i="1"/>
  <c r="AB1210" i="1"/>
  <c r="AB1209" i="1"/>
  <c r="AB1208" i="1"/>
  <c r="AB1188" i="1"/>
  <c r="AB1177" i="1"/>
  <c r="AB1176" i="1"/>
  <c r="AB1167" i="1"/>
  <c r="AB1166" i="1"/>
  <c r="AB1164" i="1"/>
  <c r="AB1160" i="1"/>
  <c r="AB1147" i="1"/>
  <c r="AB1145" i="1"/>
  <c r="AB1142" i="1"/>
  <c r="AB1141" i="1"/>
  <c r="AB1140" i="1"/>
  <c r="AB1139" i="1"/>
  <c r="AB1138" i="1"/>
  <c r="AB1137" i="1"/>
  <c r="AB1125" i="1"/>
  <c r="AB1122" i="1"/>
  <c r="AB1121" i="1"/>
  <c r="AB1119" i="1"/>
  <c r="AB1118" i="1"/>
  <c r="AB1102" i="1"/>
  <c r="AB1098" i="1"/>
  <c r="AB1095" i="1"/>
  <c r="AB1094" i="1"/>
  <c r="AB1092" i="1"/>
  <c r="AB1081" i="1"/>
  <c r="AB1078" i="1"/>
  <c r="AB1077" i="1"/>
  <c r="AB1076" i="1"/>
  <c r="AB1074" i="1"/>
  <c r="AB1073" i="1"/>
  <c r="AB1071" i="1"/>
  <c r="AB1062" i="1"/>
  <c r="AB1060" i="1"/>
  <c r="AB1058" i="1"/>
  <c r="AB1053" i="1"/>
  <c r="AB1052" i="1"/>
  <c r="AB1050" i="1"/>
  <c r="AB1040" i="1"/>
  <c r="AB1036" i="1"/>
  <c r="AB1035" i="1"/>
  <c r="AB1031" i="1"/>
  <c r="AB1013" i="1"/>
  <c r="AB1009" i="1"/>
  <c r="AB996" i="1"/>
  <c r="AB989" i="1"/>
  <c r="AB985" i="1"/>
  <c r="AB980" i="1"/>
  <c r="AB975" i="1"/>
  <c r="AB972" i="1"/>
  <c r="AB971" i="1"/>
  <c r="AB968" i="1"/>
  <c r="AB967" i="1"/>
  <c r="AB963" i="1"/>
  <c r="AB961" i="1"/>
  <c r="AB958" i="1"/>
  <c r="AB952" i="1"/>
  <c r="AB951" i="1"/>
  <c r="AB948" i="1"/>
  <c r="AB946" i="1"/>
  <c r="AB941" i="1"/>
  <c r="AB939" i="1"/>
  <c r="AB937" i="1"/>
  <c r="AB933" i="1"/>
  <c r="AB932" i="1"/>
  <c r="AB931" i="1"/>
  <c r="AB930" i="1"/>
  <c r="AB928" i="1"/>
  <c r="AB927" i="1"/>
  <c r="AB924" i="1"/>
  <c r="AB922" i="1"/>
  <c r="AB921" i="1"/>
  <c r="AB918" i="1"/>
  <c r="AB917" i="1"/>
  <c r="AB915" i="1"/>
  <c r="AB914" i="1"/>
  <c r="AB912" i="1"/>
  <c r="AB911" i="1"/>
  <c r="AB909" i="1"/>
  <c r="AB905" i="1"/>
  <c r="AB904" i="1"/>
  <c r="AB903" i="1"/>
  <c r="AB901" i="1"/>
  <c r="AB897" i="1"/>
  <c r="AB896" i="1"/>
  <c r="AB894" i="1"/>
  <c r="AB893" i="1"/>
  <c r="AB892" i="1"/>
  <c r="AB891" i="1"/>
  <c r="AB889" i="1"/>
  <c r="AB886" i="1"/>
  <c r="AB885" i="1"/>
  <c r="AB883" i="1"/>
  <c r="AB869" i="1"/>
  <c r="AB868" i="1"/>
  <c r="AB866" i="1"/>
  <c r="AB863" i="1"/>
  <c r="AB848" i="1"/>
  <c r="AB847" i="1"/>
  <c r="AB845" i="1"/>
  <c r="AB842" i="1"/>
  <c r="AB828" i="1"/>
  <c r="AB827" i="1"/>
  <c r="AB824" i="1"/>
  <c r="AB823" i="1"/>
  <c r="AB802" i="1"/>
  <c r="AB785" i="1"/>
  <c r="AB783" i="1"/>
  <c r="AB781" i="1"/>
  <c r="AB779" i="1"/>
  <c r="AB759" i="1"/>
  <c r="AB757" i="1"/>
  <c r="AB737" i="1"/>
  <c r="AB735" i="1"/>
  <c r="AB718" i="1"/>
  <c r="AB714" i="1"/>
  <c r="AB713" i="1"/>
  <c r="AB699" i="1"/>
  <c r="AB697" i="1"/>
  <c r="AB694" i="1"/>
  <c r="AB693" i="1"/>
  <c r="AB674" i="1"/>
  <c r="AB672" i="1"/>
  <c r="AB671" i="1"/>
  <c r="AB666" i="1"/>
  <c r="AB664" i="1"/>
  <c r="AB663" i="1"/>
  <c r="AB662" i="1"/>
  <c r="AB661" i="1"/>
  <c r="AB657" i="1"/>
  <c r="AB654" i="1"/>
  <c r="AB653" i="1"/>
  <c r="AB651" i="1"/>
  <c r="AB650" i="1"/>
  <c r="AB645" i="1"/>
  <c r="AB644" i="1"/>
  <c r="AB641" i="1"/>
  <c r="AB635" i="1"/>
  <c r="AB628" i="1"/>
  <c r="AB627" i="1"/>
  <c r="AB626" i="1"/>
  <c r="AB620" i="1"/>
  <c r="AB618" i="1"/>
  <c r="AB611" i="1"/>
  <c r="AB607" i="1"/>
  <c r="AB602" i="1"/>
  <c r="AB601" i="1"/>
  <c r="AB600" i="1"/>
  <c r="AB599" i="1"/>
  <c r="AB598" i="1"/>
  <c r="AB593" i="1"/>
  <c r="AB592" i="1"/>
  <c r="AB591" i="1"/>
  <c r="AB589" i="1"/>
  <c r="AB584" i="1"/>
  <c r="AB583" i="1"/>
  <c r="AB581" i="1"/>
  <c r="AB579" i="1"/>
  <c r="AB578" i="1"/>
  <c r="AB577" i="1"/>
  <c r="AB570" i="1"/>
  <c r="AB567" i="1"/>
  <c r="AB559" i="1"/>
  <c r="AB556" i="1"/>
  <c r="AB545" i="1"/>
  <c r="AB542" i="1"/>
  <c r="AB531" i="1"/>
  <c r="AB530" i="1"/>
  <c r="AB509" i="1"/>
  <c r="AB504" i="1"/>
  <c r="AB503" i="1"/>
  <c r="AB502" i="1"/>
  <c r="AB498" i="1"/>
  <c r="AB496" i="1"/>
  <c r="AB495" i="1"/>
  <c r="AB493" i="1"/>
  <c r="AB492" i="1"/>
  <c r="AB489" i="1"/>
  <c r="AB480" i="1"/>
  <c r="AB477" i="1"/>
  <c r="AB472" i="1"/>
  <c r="AB471" i="1"/>
  <c r="AB470" i="1"/>
  <c r="AB468" i="1"/>
  <c r="AB465" i="1"/>
  <c r="AB464" i="1"/>
  <c r="AB458" i="1"/>
  <c r="AB455" i="1"/>
  <c r="AB454" i="1"/>
  <c r="AB453" i="1"/>
  <c r="AB448" i="1"/>
  <c r="AB447" i="1"/>
  <c r="AB445" i="1"/>
  <c r="AB444" i="1"/>
  <c r="AB441" i="1"/>
  <c r="AB435" i="1"/>
  <c r="AB430" i="1"/>
  <c r="AB429" i="1"/>
  <c r="AB425" i="1"/>
  <c r="AB422" i="1"/>
  <c r="AB421" i="1"/>
  <c r="AB415" i="1"/>
  <c r="AB410" i="1"/>
  <c r="AB409" i="1"/>
  <c r="AB404" i="1"/>
  <c r="AB401" i="1"/>
  <c r="AB397" i="1"/>
  <c r="AB395" i="1"/>
  <c r="AB393" i="1"/>
  <c r="AB387" i="1"/>
  <c r="AB386" i="1"/>
  <c r="AB384" i="1"/>
  <c r="AB383" i="1"/>
  <c r="AB382" i="1"/>
  <c r="AB381" i="1"/>
  <c r="AB373" i="1"/>
  <c r="AB371" i="1"/>
  <c r="AB367" i="1"/>
  <c r="AB365" i="1"/>
  <c r="AB353" i="1"/>
  <c r="AB351" i="1"/>
  <c r="AB350" i="1"/>
  <c r="AB349" i="1"/>
  <c r="AB347" i="1"/>
  <c r="AB341" i="1"/>
  <c r="AB336" i="1"/>
  <c r="AB334" i="1"/>
  <c r="AB329" i="1"/>
  <c r="AB328" i="1"/>
  <c r="AB317" i="1"/>
  <c r="AB311" i="1"/>
  <c r="AB306" i="1"/>
  <c r="AB304" i="1"/>
  <c r="AB301" i="1"/>
  <c r="AB300" i="1"/>
  <c r="AB296" i="1"/>
  <c r="AB295" i="1"/>
  <c r="AB284" i="1"/>
  <c r="AB283" i="1"/>
  <c r="AB280" i="1"/>
  <c r="AB279" i="1"/>
  <c r="AB278" i="1"/>
  <c r="AB268" i="1"/>
  <c r="AB260" i="1"/>
  <c r="AB259" i="1"/>
  <c r="AB258" i="1"/>
  <c r="AB250" i="1"/>
  <c r="AB242" i="1"/>
  <c r="AB241" i="1"/>
  <c r="AB236" i="1"/>
  <c r="AB234" i="1"/>
  <c r="AB233" i="1"/>
  <c r="AB209" i="1"/>
  <c r="AB207" i="1"/>
  <c r="AB206" i="1"/>
  <c r="AB197" i="1"/>
  <c r="AB195" i="1"/>
  <c r="AB194" i="1"/>
  <c r="AB189" i="1"/>
  <c r="AB182" i="1"/>
  <c r="AB170" i="1"/>
  <c r="AB163" i="1"/>
  <c r="AB162" i="1"/>
  <c r="AB161" i="1"/>
  <c r="AB157" i="1"/>
  <c r="AB156" i="1"/>
  <c r="AB151" i="1"/>
  <c r="AB148" i="1"/>
  <c r="AB147" i="1"/>
  <c r="AB144" i="1"/>
  <c r="AB134" i="1"/>
  <c r="AB131" i="1"/>
  <c r="AB130" i="1"/>
  <c r="AB124" i="1"/>
  <c r="AB123" i="1"/>
  <c r="AB121" i="1"/>
  <c r="AB119" i="1"/>
  <c r="AB116" i="1"/>
  <c r="AB115" i="1"/>
  <c r="AB110" i="1"/>
  <c r="AB108" i="1"/>
  <c r="AB104" i="1"/>
  <c r="AB102" i="1"/>
  <c r="AB98" i="1"/>
  <c r="AB95" i="1"/>
  <c r="AB94" i="1"/>
  <c r="AB93" i="1"/>
  <c r="AB91" i="1"/>
  <c r="AB86" i="1"/>
  <c r="AB82" i="1"/>
  <c r="AB81" i="1"/>
  <c r="AB75" i="1"/>
  <c r="AB74" i="1"/>
  <c r="AB73" i="1"/>
  <c r="AB70" i="1"/>
  <c r="AB61" i="1"/>
  <c r="AB54" i="1"/>
  <c r="AB53" i="1"/>
  <c r="AB50" i="1"/>
  <c r="AB41" i="1"/>
  <c r="AB38" i="1"/>
  <c r="AB30" i="1"/>
  <c r="AB26" i="1"/>
  <c r="AB25" i="1"/>
  <c r="AB19" i="1"/>
  <c r="AB18" i="1"/>
  <c r="AB17" i="1"/>
  <c r="AB15" i="1"/>
  <c r="AB14" i="1"/>
  <c r="AB13" i="1"/>
  <c r="AB11" i="1"/>
  <c r="AB9" i="1"/>
  <c r="AA2996" i="1"/>
  <c r="AA2995" i="1"/>
  <c r="AA2984" i="1"/>
  <c r="AA2982" i="1"/>
  <c r="AA2974" i="1"/>
  <c r="AA2973" i="1"/>
  <c r="AA2961" i="1"/>
  <c r="AA2952" i="1"/>
  <c r="AA2939" i="1"/>
  <c r="AA2930" i="1"/>
  <c r="AA2929" i="1"/>
  <c r="AA2918" i="1"/>
  <c r="AA2916" i="1"/>
  <c r="AA2906" i="1"/>
  <c r="AA2886" i="1"/>
  <c r="AA2885" i="1"/>
  <c r="AA2875" i="1"/>
  <c r="AA2873" i="1"/>
  <c r="AA2854" i="1"/>
  <c r="AA2853" i="1"/>
  <c r="AA2852" i="1"/>
  <c r="AA2842" i="1"/>
  <c r="AA2823" i="1"/>
  <c r="AA2822" i="1"/>
  <c r="AA2811" i="1"/>
  <c r="AA2810" i="1"/>
  <c r="AA2800" i="1"/>
  <c r="AA2788" i="1"/>
  <c r="AA2771" i="1"/>
  <c r="AA2770" i="1"/>
  <c r="AA2767" i="1"/>
  <c r="AA2766" i="1"/>
  <c r="AA2762" i="1"/>
  <c r="AA2761" i="1"/>
  <c r="AA2756" i="1"/>
  <c r="AA2754" i="1"/>
  <c r="AA2751" i="1"/>
  <c r="AA2750" i="1"/>
  <c r="AA2749" i="1"/>
  <c r="AA2748" i="1"/>
  <c r="AA2746" i="1"/>
  <c r="AA2745" i="1"/>
  <c r="AA2744" i="1"/>
  <c r="AA2741" i="1"/>
  <c r="AA2740" i="1"/>
  <c r="AA2737" i="1"/>
  <c r="AA2734" i="1"/>
  <c r="AA2733" i="1"/>
  <c r="AA2732" i="1"/>
  <c r="AA2728" i="1"/>
  <c r="AA2727" i="1"/>
  <c r="AA2724" i="1"/>
  <c r="AA2723" i="1"/>
  <c r="AA2722" i="1"/>
  <c r="AA2710" i="1"/>
  <c r="AA2709" i="1"/>
  <c r="AA2707" i="1"/>
  <c r="AA2706" i="1"/>
  <c r="AA2705" i="1"/>
  <c r="AA2702" i="1"/>
  <c r="AA2696" i="1"/>
  <c r="AA2695" i="1"/>
  <c r="AA2690" i="1"/>
  <c r="AA2688" i="1"/>
  <c r="AA2683" i="1"/>
  <c r="AA2682" i="1"/>
  <c r="AA2680" i="1"/>
  <c r="AA2675" i="1"/>
  <c r="AA2669" i="1"/>
  <c r="AA2668" i="1"/>
  <c r="AA2667" i="1"/>
  <c r="AA2664" i="1"/>
  <c r="AA2661" i="1"/>
  <c r="AA2659" i="1"/>
  <c r="AA2653" i="1"/>
  <c r="AA2652" i="1"/>
  <c r="AA2647" i="1"/>
  <c r="AA2646" i="1"/>
  <c r="AA2645" i="1"/>
  <c r="AA2644" i="1"/>
  <c r="AA2641" i="1"/>
  <c r="AA2640" i="1"/>
  <c r="AA2638" i="1"/>
  <c r="AA2636" i="1"/>
  <c r="AA2628" i="1"/>
  <c r="AA2627" i="1"/>
  <c r="AA2624" i="1"/>
  <c r="AA2619" i="1"/>
  <c r="AA2617" i="1"/>
  <c r="AA2613" i="1"/>
  <c r="AA2606" i="1"/>
  <c r="AA2605" i="1"/>
  <c r="AA2604" i="1"/>
  <c r="AA2602" i="1"/>
  <c r="AA2597" i="1"/>
  <c r="AA2594" i="1"/>
  <c r="AA2593" i="1"/>
  <c r="AA2592" i="1"/>
  <c r="AA2589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0" i="1"/>
  <c r="AA2546" i="1"/>
  <c r="AA2545" i="1"/>
  <c r="AA2542" i="1"/>
  <c r="AA2541" i="1"/>
  <c r="AA2540" i="1"/>
  <c r="AA2536" i="1"/>
  <c r="AA2535" i="1"/>
  <c r="AA2530" i="1"/>
  <c r="AA2529" i="1"/>
  <c r="AA2517" i="1"/>
  <c r="AA2516" i="1"/>
  <c r="AA2515" i="1"/>
  <c r="AA2514" i="1"/>
  <c r="AA2513" i="1"/>
  <c r="AA2510" i="1"/>
  <c r="AA2509" i="1"/>
  <c r="AA2500" i="1"/>
  <c r="AA2498" i="1"/>
  <c r="AA2497" i="1"/>
  <c r="AA2496" i="1"/>
  <c r="AA2493" i="1"/>
  <c r="AA2489" i="1"/>
  <c r="AA2478" i="1"/>
  <c r="AA2476" i="1"/>
  <c r="AA2475" i="1"/>
  <c r="AA2474" i="1"/>
  <c r="AA2472" i="1"/>
  <c r="AA2467" i="1"/>
  <c r="AA2466" i="1"/>
  <c r="AA2455" i="1"/>
  <c r="AA2453" i="1"/>
  <c r="AA2452" i="1"/>
  <c r="AA2450" i="1"/>
  <c r="AA2447" i="1"/>
  <c r="AA2446" i="1"/>
  <c r="AA2445" i="1"/>
  <c r="AA2437" i="1"/>
  <c r="AA2435" i="1"/>
  <c r="AA2433" i="1"/>
  <c r="AA2432" i="1"/>
  <c r="AA2429" i="1"/>
  <c r="AA2425" i="1"/>
  <c r="AA2415" i="1"/>
  <c r="AA2414" i="1"/>
  <c r="AA2413" i="1"/>
  <c r="AA2412" i="1"/>
  <c r="AA2410" i="1"/>
  <c r="AA2409" i="1"/>
  <c r="AA2405" i="1"/>
  <c r="AA2396" i="1"/>
  <c r="AA2393" i="1"/>
  <c r="AA2386" i="1"/>
  <c r="AA2385" i="1"/>
  <c r="AA2374" i="1"/>
  <c r="AA2371" i="1"/>
  <c r="AA2370" i="1"/>
  <c r="AA2366" i="1"/>
  <c r="AA2365" i="1"/>
  <c r="AA2364" i="1"/>
  <c r="AA2359" i="1"/>
  <c r="AA2358" i="1"/>
  <c r="AA2355" i="1"/>
  <c r="AA2354" i="1"/>
  <c r="AA2352" i="1"/>
  <c r="AA2339" i="1"/>
  <c r="AA2336" i="1"/>
  <c r="AA2335" i="1"/>
  <c r="AA2328" i="1"/>
  <c r="AA2327" i="1"/>
  <c r="AA2322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78" i="1"/>
  <c r="AA2074" i="1"/>
  <c r="AA2072" i="1"/>
  <c r="AA2071" i="1"/>
  <c r="AA2070" i="1"/>
  <c r="AA2069" i="1"/>
  <c r="AA2068" i="1"/>
  <c r="AA2063" i="1"/>
  <c r="AA2060" i="1"/>
  <c r="AA2057" i="1"/>
  <c r="AA2054" i="1"/>
  <c r="AA2051" i="1"/>
  <c r="AA2049" i="1"/>
  <c r="AA2048" i="1"/>
  <c r="AA2044" i="1"/>
  <c r="AA2040" i="1"/>
  <c r="AA2037" i="1"/>
  <c r="AA2035" i="1"/>
  <c r="AA2034" i="1"/>
  <c r="AA2033" i="1"/>
  <c r="AA2025" i="1"/>
  <c r="AA2022" i="1"/>
  <c r="AA2021" i="1"/>
  <c r="AA2017" i="1"/>
  <c r="AA2009" i="1"/>
  <c r="AA2008" i="1"/>
  <c r="AA2006" i="1"/>
  <c r="AA2005" i="1"/>
  <c r="AA2004" i="1"/>
  <c r="AA2003" i="1"/>
  <c r="AA2002" i="1"/>
  <c r="AA2001" i="1"/>
  <c r="AA2000" i="1"/>
  <c r="AA1999" i="1"/>
  <c r="AA1992" i="1"/>
  <c r="AA1990" i="1"/>
  <c r="AA1988" i="1"/>
  <c r="AA1987" i="1"/>
  <c r="AA1982" i="1"/>
  <c r="AA1979" i="1"/>
  <c r="AA1978" i="1"/>
  <c r="AA1974" i="1"/>
  <c r="AA1973" i="1"/>
  <c r="AA1972" i="1"/>
  <c r="AA1969" i="1"/>
  <c r="AA1968" i="1"/>
  <c r="AA1966" i="1"/>
  <c r="AA1965" i="1"/>
  <c r="AA1964" i="1"/>
  <c r="AA1962" i="1"/>
  <c r="AA1957" i="1"/>
  <c r="AA1955" i="1"/>
  <c r="AA1951" i="1"/>
  <c r="AA1949" i="1"/>
  <c r="AA1948" i="1"/>
  <c r="AA1947" i="1"/>
  <c r="AA1945" i="1"/>
  <c r="AA1944" i="1"/>
  <c r="AA1943" i="1"/>
  <c r="AA1942" i="1"/>
  <c r="AA1938" i="1"/>
  <c r="AA1937" i="1"/>
  <c r="AA1934" i="1"/>
  <c r="AA1933" i="1"/>
  <c r="AA1932" i="1"/>
  <c r="AA1931" i="1"/>
  <c r="AA1930" i="1"/>
  <c r="AA1929" i="1"/>
  <c r="AA1927" i="1"/>
  <c r="AA1926" i="1"/>
  <c r="AA1924" i="1"/>
  <c r="AA1919" i="1"/>
  <c r="AA1913" i="1"/>
  <c r="AA1909" i="1"/>
  <c r="AA1907" i="1"/>
  <c r="AA1906" i="1"/>
  <c r="AA1904" i="1"/>
  <c r="AA1898" i="1"/>
  <c r="AA1896" i="1"/>
  <c r="AA1890" i="1"/>
  <c r="AA1886" i="1"/>
  <c r="AA1883" i="1"/>
  <c r="AA1881" i="1"/>
  <c r="AA1880" i="1"/>
  <c r="AA1876" i="1"/>
  <c r="AA1874" i="1"/>
  <c r="AA1870" i="1"/>
  <c r="AA1868" i="1"/>
  <c r="AA1865" i="1"/>
  <c r="AA1863" i="1"/>
  <c r="AA1862" i="1"/>
  <c r="AA1861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3" i="1"/>
  <c r="AA1770" i="1"/>
  <c r="AA1767" i="1"/>
  <c r="AA1766" i="1"/>
  <c r="AA1765" i="1"/>
  <c r="AA1763" i="1"/>
  <c r="AA1761" i="1"/>
  <c r="AA1759" i="1"/>
  <c r="AA1756" i="1"/>
  <c r="AA1755" i="1"/>
  <c r="AA1750" i="1"/>
  <c r="AA1746" i="1"/>
  <c r="AA1744" i="1"/>
  <c r="AA1740" i="1"/>
  <c r="AA1735" i="1"/>
  <c r="AA1734" i="1"/>
  <c r="AA1732" i="1"/>
  <c r="AA1731" i="1"/>
  <c r="AA1726" i="1"/>
  <c r="AA1725" i="1"/>
  <c r="AA1722" i="1"/>
  <c r="AA1717" i="1"/>
  <c r="AA1716" i="1"/>
  <c r="AA1713" i="1"/>
  <c r="AA1711" i="1"/>
  <c r="AA1710" i="1"/>
  <c r="AA1709" i="1"/>
  <c r="AA1701" i="1"/>
  <c r="AA1697" i="1"/>
  <c r="AA1690" i="1"/>
  <c r="AA1688" i="1"/>
  <c r="AA1687" i="1"/>
  <c r="AA1686" i="1"/>
  <c r="AA1682" i="1"/>
  <c r="AA1681" i="1"/>
  <c r="AA1672" i="1"/>
  <c r="AA1670" i="1"/>
  <c r="AA1669" i="1"/>
  <c r="AA1668" i="1"/>
  <c r="AA1664" i="1"/>
  <c r="AA1662" i="1"/>
  <c r="AA1661" i="1"/>
  <c r="AA1660" i="1"/>
  <c r="AA1655" i="1"/>
  <c r="AA1652" i="1"/>
  <c r="AA1651" i="1"/>
  <c r="AA1648" i="1"/>
  <c r="AA1641" i="1"/>
  <c r="AA1639" i="1"/>
  <c r="AA1633" i="1"/>
  <c r="AA1631" i="1"/>
  <c r="AA1629" i="1"/>
  <c r="AA1627" i="1"/>
  <c r="AA1625" i="1"/>
  <c r="AA1612" i="1"/>
  <c r="AA1610" i="1"/>
  <c r="AA1609" i="1"/>
  <c r="AA1607" i="1"/>
  <c r="AA1606" i="1"/>
  <c r="AA1605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47" i="1"/>
  <c r="AA1545" i="1"/>
  <c r="AA1537" i="1"/>
  <c r="AA1534" i="1"/>
  <c r="AA1528" i="1"/>
  <c r="AA1507" i="1"/>
  <c r="AA1502" i="1"/>
  <c r="AA1500" i="1"/>
  <c r="AA1499" i="1"/>
  <c r="AA1498" i="1"/>
  <c r="AA1496" i="1"/>
  <c r="AA1493" i="1"/>
  <c r="AA1487" i="1"/>
  <c r="AA1478" i="1"/>
  <c r="AA1477" i="1"/>
  <c r="AA1474" i="1"/>
  <c r="AA1473" i="1"/>
  <c r="AA1463" i="1"/>
  <c r="AA1461" i="1"/>
  <c r="AA1458" i="1"/>
  <c r="AA1457" i="1"/>
  <c r="AA1453" i="1"/>
  <c r="AA1448" i="1"/>
  <c r="AA1447" i="1"/>
  <c r="AA1443" i="1"/>
  <c r="AA1442" i="1"/>
  <c r="AA1439" i="1"/>
  <c r="AA1438" i="1"/>
  <c r="AA1434" i="1"/>
  <c r="AA1433" i="1"/>
  <c r="AA1429" i="1"/>
  <c r="AA1422" i="1"/>
  <c r="AA1420" i="1"/>
  <c r="AA1414" i="1"/>
  <c r="AA1410" i="1"/>
  <c r="AA1409" i="1"/>
  <c r="AA1403" i="1"/>
  <c r="AA1402" i="1"/>
  <c r="AA1401" i="1"/>
  <c r="AA1400" i="1"/>
  <c r="AA1399" i="1"/>
  <c r="AA1398" i="1"/>
  <c r="AA1392" i="1"/>
  <c r="AA1384" i="1"/>
  <c r="AA1380" i="1"/>
  <c r="AA1379" i="1"/>
  <c r="AA1378" i="1"/>
  <c r="AA1376" i="1"/>
  <c r="AA1375" i="1"/>
  <c r="AA1372" i="1"/>
  <c r="AA1368" i="1"/>
  <c r="AA1366" i="1"/>
  <c r="AA1365" i="1"/>
  <c r="AA1362" i="1"/>
  <c r="AA1361" i="1"/>
  <c r="AA1359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5" i="1"/>
  <c r="AA1334" i="1"/>
  <c r="AA1328" i="1"/>
  <c r="AA1327" i="1"/>
  <c r="AA1323" i="1"/>
  <c r="AA1321" i="1"/>
  <c r="AA1315" i="1"/>
  <c r="AA1314" i="1"/>
  <c r="AA1311" i="1"/>
  <c r="AA1308" i="1"/>
  <c r="AA1306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67" i="1"/>
  <c r="AA1265" i="1"/>
  <c r="AA1264" i="1"/>
  <c r="AA1263" i="1"/>
  <c r="AA1261" i="1"/>
  <c r="AA1256" i="1"/>
  <c r="AA1255" i="1"/>
  <c r="AA1254" i="1"/>
  <c r="AA1253" i="1"/>
  <c r="AA1250" i="1"/>
  <c r="AA1246" i="1"/>
  <c r="AA1234" i="1"/>
  <c r="AA1229" i="1"/>
  <c r="AA1228" i="1"/>
  <c r="AA1222" i="1"/>
  <c r="AA1221" i="1"/>
  <c r="AA1220" i="1"/>
  <c r="AA1219" i="1"/>
  <c r="AA1218" i="1"/>
  <c r="AA1213" i="1"/>
  <c r="AA1212" i="1"/>
  <c r="AA1211" i="1"/>
  <c r="AA1210" i="1"/>
  <c r="AA1209" i="1"/>
  <c r="AA1208" i="1"/>
  <c r="AA1203" i="1"/>
  <c r="AA1201" i="1"/>
  <c r="AA1199" i="1"/>
  <c r="AA1198" i="1"/>
  <c r="AA1197" i="1"/>
  <c r="AA1196" i="1"/>
  <c r="AA1188" i="1"/>
  <c r="AA1187" i="1"/>
  <c r="AA1186" i="1"/>
  <c r="AA1185" i="1"/>
  <c r="AA1184" i="1"/>
  <c r="AA1177" i="1"/>
  <c r="AA1176" i="1"/>
  <c r="AA1167" i="1"/>
  <c r="AA1166" i="1"/>
  <c r="AA1164" i="1"/>
  <c r="AA1160" i="1"/>
  <c r="AA1147" i="1"/>
  <c r="AA1145" i="1"/>
  <c r="AA1142" i="1"/>
  <c r="AA1141" i="1"/>
  <c r="AA1140" i="1"/>
  <c r="AA1139" i="1"/>
  <c r="AA1138" i="1"/>
  <c r="AA1137" i="1"/>
  <c r="AA1125" i="1"/>
  <c r="AA1122" i="1"/>
  <c r="AA1121" i="1"/>
  <c r="AA1119" i="1"/>
  <c r="AA1118" i="1"/>
  <c r="AA1102" i="1"/>
  <c r="AA1100" i="1"/>
  <c r="AA1098" i="1"/>
  <c r="AA1096" i="1"/>
  <c r="AA1095" i="1"/>
  <c r="AA1094" i="1"/>
  <c r="AA1092" i="1"/>
  <c r="AA1081" i="1"/>
  <c r="AA1079" i="1"/>
  <c r="AA1078" i="1"/>
  <c r="AA1077" i="1"/>
  <c r="AA1076" i="1"/>
  <c r="AA1074" i="1"/>
  <c r="AA1073" i="1"/>
  <c r="AA1071" i="1"/>
  <c r="AA1062" i="1"/>
  <c r="AA1060" i="1"/>
  <c r="AA1058" i="1"/>
  <c r="AA1053" i="1"/>
  <c r="AA1052" i="1"/>
  <c r="AA1050" i="1"/>
  <c r="AA1040" i="1"/>
  <c r="AA1036" i="1"/>
  <c r="AA1035" i="1"/>
  <c r="AA1031" i="1"/>
  <c r="AA1016" i="1"/>
  <c r="AA1014" i="1"/>
  <c r="AA1013" i="1"/>
  <c r="AA1009" i="1"/>
  <c r="AA1008" i="1"/>
  <c r="AA996" i="1"/>
  <c r="AA989" i="1"/>
  <c r="AA988" i="1"/>
  <c r="AA985" i="1"/>
  <c r="AA980" i="1"/>
  <c r="AA975" i="1"/>
  <c r="AA973" i="1"/>
  <c r="AA972" i="1"/>
  <c r="AA971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3" i="1"/>
  <c r="AA932" i="1"/>
  <c r="AA931" i="1"/>
  <c r="AA930" i="1"/>
  <c r="AA928" i="1"/>
  <c r="AA927" i="1"/>
  <c r="AA924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69" i="1"/>
  <c r="AA868" i="1"/>
  <c r="AA866" i="1"/>
  <c r="AA863" i="1"/>
  <c r="AA848" i="1"/>
  <c r="AA847" i="1"/>
  <c r="AA845" i="1"/>
  <c r="AA842" i="1"/>
  <c r="AA828" i="1"/>
  <c r="AA827" i="1"/>
  <c r="AA824" i="1"/>
  <c r="AA823" i="1"/>
  <c r="AA802" i="1"/>
  <c r="AA785" i="1"/>
  <c r="AA783" i="1"/>
  <c r="AA781" i="1"/>
  <c r="AA779" i="1"/>
  <c r="AA759" i="1"/>
  <c r="AA757" i="1"/>
  <c r="AA737" i="1"/>
  <c r="AA735" i="1"/>
  <c r="AA718" i="1"/>
  <c r="AA714" i="1"/>
  <c r="AA713" i="1"/>
  <c r="AA699" i="1"/>
  <c r="AA697" i="1"/>
  <c r="AA694" i="1"/>
  <c r="AA693" i="1"/>
  <c r="AA674" i="1"/>
  <c r="AA672" i="1"/>
  <c r="AA671" i="1"/>
  <c r="AA666" i="1"/>
  <c r="AA664" i="1"/>
  <c r="AA663" i="1"/>
  <c r="AA662" i="1"/>
  <c r="AA661" i="1"/>
  <c r="AA657" i="1"/>
  <c r="AA654" i="1"/>
  <c r="AA653" i="1"/>
  <c r="AA651" i="1"/>
  <c r="AA650" i="1"/>
  <c r="AA645" i="1"/>
  <c r="AA644" i="1"/>
  <c r="AA641" i="1"/>
  <c r="AA635" i="1"/>
  <c r="AA628" i="1"/>
  <c r="AA627" i="1"/>
  <c r="AA626" i="1"/>
  <c r="AA620" i="1"/>
  <c r="AA618" i="1"/>
  <c r="AA611" i="1"/>
  <c r="AA607" i="1"/>
  <c r="AA602" i="1"/>
  <c r="AA601" i="1"/>
  <c r="AA600" i="1"/>
  <c r="AA599" i="1"/>
  <c r="AA598" i="1"/>
  <c r="AA593" i="1"/>
  <c r="AA592" i="1"/>
  <c r="AA591" i="1"/>
  <c r="AA589" i="1"/>
  <c r="AA584" i="1"/>
  <c r="AA583" i="1"/>
  <c r="AA581" i="1"/>
  <c r="AA579" i="1"/>
  <c r="AA578" i="1"/>
  <c r="AA577" i="1"/>
  <c r="AA570" i="1"/>
  <c r="AA567" i="1"/>
  <c r="AA559" i="1"/>
  <c r="AA556" i="1"/>
  <c r="AA545" i="1"/>
  <c r="AA542" i="1"/>
  <c r="AA531" i="1"/>
  <c r="AA530" i="1"/>
  <c r="AA509" i="1"/>
  <c r="AA504" i="1"/>
  <c r="AA503" i="1"/>
  <c r="AA502" i="1"/>
  <c r="AA498" i="1"/>
  <c r="AA496" i="1"/>
  <c r="AA495" i="1"/>
  <c r="AA493" i="1"/>
  <c r="AA492" i="1"/>
  <c r="AA489" i="1"/>
  <c r="AA485" i="1"/>
  <c r="AA484" i="1"/>
  <c r="AA483" i="1"/>
  <c r="AA480" i="1"/>
  <c r="AA477" i="1"/>
  <c r="AA472" i="1"/>
  <c r="AA471" i="1"/>
  <c r="AA470" i="1"/>
  <c r="AA468" i="1"/>
  <c r="AA465" i="1"/>
  <c r="AA464" i="1"/>
  <c r="AA458" i="1"/>
  <c r="AA455" i="1"/>
  <c r="AA454" i="1"/>
  <c r="AA453" i="1"/>
  <c r="AA452" i="1"/>
  <c r="AA448" i="1"/>
  <c r="AA447" i="1"/>
  <c r="AA445" i="1"/>
  <c r="AA444" i="1"/>
  <c r="AA441" i="1"/>
  <c r="AA440" i="1"/>
  <c r="AA435" i="1"/>
  <c r="AA434" i="1"/>
  <c r="AA432" i="1"/>
  <c r="AA431" i="1"/>
  <c r="AA430" i="1"/>
  <c r="AA429" i="1"/>
  <c r="AA425" i="1"/>
  <c r="AA422" i="1"/>
  <c r="AA421" i="1"/>
  <c r="AA419" i="1"/>
  <c r="AA415" i="1"/>
  <c r="AA413" i="1"/>
  <c r="AA412" i="1"/>
  <c r="AA410" i="1"/>
  <c r="AA409" i="1"/>
  <c r="AA408" i="1"/>
  <c r="AA404" i="1"/>
  <c r="AA401" i="1"/>
  <c r="AA398" i="1"/>
  <c r="AA397" i="1"/>
  <c r="AA395" i="1"/>
  <c r="AA393" i="1"/>
  <c r="AA392" i="1"/>
  <c r="AA387" i="1"/>
  <c r="AA386" i="1"/>
  <c r="AA384" i="1"/>
  <c r="AA383" i="1"/>
  <c r="AA382" i="1"/>
  <c r="AA381" i="1"/>
  <c r="AA373" i="1"/>
  <c r="AA371" i="1"/>
  <c r="AA367" i="1"/>
  <c r="AA365" i="1"/>
  <c r="AA353" i="1"/>
  <c r="AA351" i="1"/>
  <c r="AA350" i="1"/>
  <c r="AA349" i="1"/>
  <c r="AA347" i="1"/>
  <c r="AA341" i="1"/>
  <c r="AA336" i="1"/>
  <c r="AA334" i="1"/>
  <c r="AA329" i="1"/>
  <c r="AA328" i="1"/>
  <c r="AA317" i="1"/>
  <c r="AA311" i="1"/>
  <c r="AA306" i="1"/>
  <c r="AA304" i="1"/>
  <c r="AA301" i="1"/>
  <c r="AA300" i="1"/>
  <c r="AA296" i="1"/>
  <c r="AA295" i="1"/>
  <c r="AA284" i="1"/>
  <c r="AA283" i="1"/>
  <c r="AA280" i="1"/>
  <c r="AA279" i="1"/>
  <c r="AA278" i="1"/>
  <c r="AA273" i="1"/>
  <c r="AA268" i="1"/>
  <c r="AA265" i="1"/>
  <c r="AA260" i="1"/>
  <c r="AA259" i="1"/>
  <c r="AA258" i="1"/>
  <c r="AA250" i="1"/>
  <c r="AA245" i="1"/>
  <c r="AA243" i="1"/>
  <c r="AA242" i="1"/>
  <c r="AA241" i="1"/>
  <c r="AA236" i="1"/>
  <c r="AA234" i="1"/>
  <c r="AA233" i="1"/>
  <c r="AA209" i="1"/>
  <c r="AA207" i="1"/>
  <c r="AA206" i="1"/>
  <c r="AA197" i="1"/>
  <c r="AA195" i="1"/>
  <c r="AA194" i="1"/>
  <c r="AA189" i="1"/>
  <c r="AA182" i="1"/>
  <c r="AA179" i="1"/>
  <c r="AA170" i="1"/>
  <c r="AA163" i="1"/>
  <c r="AA162" i="1"/>
  <c r="AA161" i="1"/>
  <c r="AA158" i="1"/>
  <c r="AA157" i="1"/>
  <c r="AA156" i="1"/>
  <c r="AA151" i="1"/>
  <c r="AA148" i="1"/>
  <c r="AA147" i="1"/>
  <c r="AA144" i="1"/>
  <c r="AA134" i="1"/>
  <c r="AA131" i="1"/>
  <c r="AA130" i="1"/>
  <c r="AA127" i="1"/>
  <c r="AA124" i="1"/>
  <c r="AA123" i="1"/>
  <c r="AA121" i="1"/>
  <c r="AA119" i="1"/>
  <c r="AA116" i="1"/>
  <c r="AA115" i="1"/>
  <c r="AA110" i="1"/>
  <c r="AA108" i="1"/>
  <c r="AA104" i="1"/>
  <c r="AA102" i="1"/>
  <c r="AA98" i="1"/>
  <c r="AA95" i="1"/>
  <c r="AA94" i="1"/>
  <c r="AA93" i="1"/>
  <c r="AA91" i="1"/>
  <c r="AA86" i="1"/>
  <c r="AA82" i="1"/>
  <c r="AA81" i="1"/>
  <c r="AA75" i="1"/>
  <c r="AA74" i="1"/>
  <c r="AA73" i="1"/>
  <c r="AA70" i="1"/>
  <c r="AA61" i="1"/>
  <c r="AA54" i="1"/>
  <c r="AA53" i="1"/>
  <c r="AA51" i="1"/>
  <c r="AA50" i="1"/>
  <c r="AA41" i="1"/>
  <c r="AA39" i="1"/>
  <c r="AA38" i="1"/>
  <c r="AA37" i="1"/>
  <c r="AA30" i="1"/>
  <c r="AA26" i="1"/>
  <c r="AA25" i="1"/>
  <c r="AA19" i="1"/>
  <c r="AA18" i="1"/>
  <c r="AA17" i="1"/>
  <c r="AA15" i="1"/>
  <c r="AA14" i="1"/>
  <c r="AA13" i="1"/>
  <c r="AA11" i="1"/>
  <c r="AA9" i="1"/>
</calcChain>
</file>

<file path=xl/sharedStrings.xml><?xml version="1.0" encoding="utf-8"?>
<sst xmlns="http://schemas.openxmlformats.org/spreadsheetml/2006/main" count="58593" uniqueCount="10312">
  <si>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</si>
  <si>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</si>
  <si>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</si>
  <si>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</si>
  <si>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</si>
  <si>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</si>
  <si>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</si>
  <si>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</si>
  <si>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</si>
  <si>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</si>
  <si>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</si>
  <si>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</si>
  <si>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</si>
  <si>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</si>
  <si>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</si>
  <si>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</si>
  <si>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</si>
  <si>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</si>
  <si>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</si>
  <si>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</si>
  <si>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</si>
  <si>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</si>
  <si>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</si>
  <si>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</si>
  <si>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</si>
  <si>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</si>
  <si>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</si>
  <si>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</si>
  <si>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</si>
  <si>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</si>
  <si>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</si>
  <si>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</si>
  <si>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</si>
  <si>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</si>
  <si>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</si>
  <si>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</si>
  <si>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</si>
  <si>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</si>
  <si>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</si>
  <si>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</si>
  <si>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</si>
  <si>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</si>
  <si>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</si>
  <si>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</si>
  <si>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</si>
  <si>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</si>
  <si>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</si>
  <si>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</si>
  <si>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</si>
  <si>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</si>
  <si>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</si>
  <si>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</si>
  <si>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</si>
  <si>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</si>
  <si>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</si>
  <si>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</si>
  <si>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</si>
  <si>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</si>
  <si>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</si>
  <si>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</si>
  <si>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</si>
  <si>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</si>
  <si>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</si>
  <si>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</si>
  <si>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</si>
  <si>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</si>
  <si>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</si>
  <si>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</si>
  <si>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</si>
  <si>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</si>
  <si>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</si>
  <si>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</si>
  <si>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</si>
  <si>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</si>
  <si>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</si>
  <si>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</si>
  <si>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</si>
  <si>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</si>
  <si>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</si>
  <si>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</si>
  <si>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</si>
  <si>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</si>
  <si>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</si>
  <si>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</si>
  <si>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</si>
  <si>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</si>
  <si>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</si>
  <si>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</si>
  <si>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</si>
  <si>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</si>
  <si>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</si>
  <si>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</si>
  <si>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</si>
  <si>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</si>
  <si>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</si>
  <si>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</si>
  <si>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</si>
  <si>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</si>
  <si>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</si>
  <si>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</si>
  <si>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</si>
  <si>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</si>
  <si>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</si>
  <si>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</si>
  <si>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</si>
  <si>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</si>
  <si>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</si>
  <si>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</si>
  <si>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</si>
  <si>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</si>
  <si>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</si>
  <si>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</si>
  <si>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</si>
  <si>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</si>
  <si>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</si>
  <si>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</si>
  <si>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</si>
  <si>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</si>
  <si>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</si>
  <si>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</si>
  <si>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</si>
  <si>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</si>
  <si>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</si>
  <si>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</si>
  <si>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</si>
  <si>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</si>
  <si>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</si>
  <si>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</si>
  <si>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</si>
  <si>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</si>
  <si>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</si>
  <si>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</si>
  <si>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</si>
  <si>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</si>
  <si>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</si>
  <si>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</si>
  <si>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</si>
  <si>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</si>
  <si>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</si>
  <si>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</si>
  <si>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</si>
  <si>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</si>
  <si>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</si>
  <si>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</si>
  <si>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</si>
  <si>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</si>
  <si>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</si>
  <si>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</si>
  <si>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</si>
  <si>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</si>
  <si>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</si>
  <si>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</si>
  <si>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</si>
  <si>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</si>
  <si>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</si>
  <si>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</si>
  <si>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</si>
  <si>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</si>
  <si>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</si>
  <si>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</si>
  <si>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</si>
  <si>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</si>
  <si>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</si>
  <si>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</si>
  <si>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</si>
  <si>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</si>
  <si>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</si>
  <si>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</si>
  <si>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</si>
  <si>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</si>
  <si>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</si>
  <si>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</si>
  <si>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</si>
  <si>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</si>
  <si>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</si>
  <si>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</si>
  <si>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</si>
  <si>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</si>
  <si>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</si>
  <si>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</si>
  <si>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</si>
  <si>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</si>
  <si>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</si>
  <si>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</si>
  <si>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</si>
  <si>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</si>
  <si>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</si>
  <si>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</si>
  <si>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</si>
  <si>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</si>
  <si>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</si>
  <si>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</si>
  <si>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</si>
  <si>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</si>
  <si>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</si>
  <si>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</si>
  <si>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</si>
  <si>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</si>
  <si>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</si>
  <si>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</si>
  <si>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</si>
  <si>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</si>
  <si>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</si>
  <si>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</si>
  <si>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</si>
  <si>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</si>
  <si>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</si>
  <si>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</si>
  <si>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</si>
  <si>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</si>
  <si>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</si>
  <si>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</si>
  <si>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</si>
  <si>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</si>
  <si>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</si>
  <si>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</si>
  <si>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</si>
  <si>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</si>
  <si>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</si>
  <si>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</si>
  <si>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</si>
  <si>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</si>
  <si>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</si>
  <si>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</si>
  <si>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</si>
  <si>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</si>
  <si>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</si>
  <si>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</si>
  <si>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</si>
  <si>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</si>
  <si>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</si>
  <si>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</si>
  <si>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</si>
  <si>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</si>
  <si>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</si>
  <si>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</si>
  <si>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</si>
  <si>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</si>
  <si>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</si>
  <si>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</si>
  <si>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</si>
  <si>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</si>
  <si>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</si>
  <si>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</si>
  <si>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</si>
  <si>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</si>
  <si>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</si>
  <si>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</si>
  <si>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</si>
  <si>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</si>
  <si>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</si>
  <si>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</si>
  <si>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</si>
  <si>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</si>
  <si>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</si>
  <si>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</si>
  <si>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</si>
  <si>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</si>
  <si>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</si>
  <si>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</si>
  <si>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</si>
  <si>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</si>
  <si>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</si>
  <si>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</si>
  <si>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</si>
  <si>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</si>
  <si>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</si>
  <si>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</si>
  <si>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</si>
  <si>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</si>
  <si>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</si>
  <si>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</si>
  <si>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</si>
  <si>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</si>
  <si>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</si>
  <si>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</si>
  <si>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</si>
  <si>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</si>
  <si>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</si>
  <si>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</si>
  <si>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</si>
  <si>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</si>
  <si>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</si>
  <si>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</si>
  <si>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</si>
  <si>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</si>
  <si>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</si>
  <si>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</si>
  <si>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</si>
  <si>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</si>
  <si>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</si>
  <si>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</si>
  <si>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</si>
  <si>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</si>
  <si>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</si>
  <si>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</si>
  <si>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</si>
  <si>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</si>
  <si>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</si>
  <si>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</si>
  <si>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</si>
  <si>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</si>
  <si>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</si>
  <si>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</si>
  <si>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</si>
  <si>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</si>
  <si>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</si>
  <si>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</si>
  <si>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</si>
  <si>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</si>
  <si>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</si>
  <si>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</si>
  <si>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</si>
  <si>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</si>
  <si>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</si>
  <si>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</si>
  <si>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</si>
  <si>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</si>
  <si>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</si>
  <si>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</si>
  <si>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</si>
  <si>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</si>
  <si>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</si>
  <si>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</si>
  <si>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</si>
  <si>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</si>
  <si>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</si>
  <si>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</si>
  <si>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</si>
  <si>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</si>
  <si>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</si>
  <si>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</si>
  <si>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</si>
  <si>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</si>
  <si>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</si>
  <si>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</si>
  <si>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</si>
  <si>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</si>
  <si>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</si>
  <si>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</si>
  <si>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</si>
  <si>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</si>
  <si>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</si>
  <si>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</si>
  <si>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</si>
  <si>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</si>
  <si>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</si>
  <si>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</si>
  <si>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</si>
  <si>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</si>
  <si>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</si>
  <si>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</si>
  <si>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</si>
  <si>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</si>
  <si>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</si>
  <si>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</si>
  <si>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</si>
  <si>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</si>
  <si>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</si>
  <si>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</si>
  <si>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</si>
  <si>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</si>
  <si>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</si>
  <si>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</si>
  <si>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</si>
  <si>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</si>
  <si>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</si>
  <si>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</si>
  <si>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</si>
  <si>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</si>
  <si>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</si>
  <si>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</si>
  <si>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</si>
  <si>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</si>
  <si>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</si>
  <si>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</si>
  <si>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</si>
  <si>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</si>
  <si>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</si>
  <si>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</si>
  <si>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</si>
  <si>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</si>
  <si>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</si>
  <si>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</si>
  <si>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</si>
  <si>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</si>
  <si>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</si>
  <si>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</si>
  <si>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</si>
  <si>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</si>
  <si>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</si>
  <si>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</si>
  <si>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</si>
  <si>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</si>
  <si>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</si>
  <si>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</si>
  <si>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</si>
  <si>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</si>
  <si>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</si>
  <si>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</si>
  <si>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</si>
  <si>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</si>
  <si>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</si>
  <si>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</si>
  <si>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</si>
  <si>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</si>
  <si>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</si>
  <si>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</si>
  <si>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</si>
  <si>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</si>
  <si>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</si>
  <si>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</si>
  <si>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</si>
  <si>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</si>
  <si>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</si>
  <si>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</si>
  <si>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</si>
  <si>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</si>
  <si>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</si>
  <si>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</si>
  <si>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</si>
  <si>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</si>
  <si>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</si>
  <si>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</si>
  <si>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</si>
  <si>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</si>
  <si>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</si>
  <si>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</si>
  <si>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</si>
  <si>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</si>
  <si>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</si>
  <si>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</si>
  <si>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</si>
  <si>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</si>
  <si>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</si>
  <si>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</si>
  <si>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</si>
  <si>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</si>
  <si>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</si>
  <si>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</si>
  <si>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</si>
  <si>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</si>
  <si>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</si>
  <si>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</si>
  <si>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</si>
  <si>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</si>
  <si>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</si>
  <si>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</si>
  <si>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</si>
  <si>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</si>
  <si>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</si>
  <si>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</si>
  <si>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</si>
  <si>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</si>
  <si>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</si>
  <si>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</si>
  <si>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</si>
  <si>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</si>
  <si>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</si>
  <si>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</si>
  <si>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</si>
  <si>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</si>
  <si>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</si>
  <si>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</si>
  <si>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</si>
  <si>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</si>
  <si>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</si>
  <si>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</si>
  <si>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</si>
  <si>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</si>
  <si>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</si>
  <si>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</si>
  <si>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</si>
  <si>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</si>
  <si>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</si>
  <si>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</si>
  <si>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</si>
  <si>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</si>
  <si>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</si>
  <si>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</si>
  <si>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</si>
  <si>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</si>
  <si>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</si>
  <si>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</si>
  <si>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</si>
  <si>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</si>
  <si>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</si>
  <si>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</si>
  <si>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</si>
  <si>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</si>
  <si>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</si>
  <si>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</si>
  <si>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</si>
  <si>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</si>
  <si>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</si>
  <si>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</si>
  <si>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</si>
  <si>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</si>
  <si>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</si>
  <si>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</si>
  <si>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</si>
  <si>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</si>
  <si>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</si>
  <si>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</si>
  <si>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</si>
  <si>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</si>
  <si>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</si>
  <si>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</si>
  <si>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</si>
  <si>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</si>
  <si>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</si>
  <si>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</si>
  <si>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</si>
  <si>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</si>
  <si>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</si>
  <si>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</si>
  <si>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</si>
  <si>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</si>
  <si>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</si>
  <si>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</si>
  <si>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</si>
  <si>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</si>
  <si>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</si>
  <si>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</si>
  <si>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</si>
  <si>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</si>
  <si>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</si>
  <si>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</si>
  <si>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</si>
  <si>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</si>
  <si>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</si>
  <si>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</si>
  <si>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</si>
  <si>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</si>
  <si>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</si>
  <si>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</si>
  <si>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</si>
  <si>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</si>
  <si>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</si>
  <si>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</si>
  <si>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</si>
  <si>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</si>
  <si>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</si>
  <si>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</si>
  <si>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</si>
  <si>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</si>
  <si>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</si>
  <si>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</si>
  <si>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</si>
  <si>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</si>
  <si>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</si>
  <si>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</si>
  <si>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</si>
  <si>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</si>
  <si>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</si>
  <si>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</si>
  <si>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</si>
  <si>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</si>
  <si>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</si>
  <si>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</si>
  <si>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</si>
  <si>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</si>
  <si>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</si>
  <si>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</si>
  <si>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</si>
  <si>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</si>
  <si>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</si>
  <si>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</si>
  <si>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</si>
  <si>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</si>
  <si>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</si>
  <si>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</si>
  <si>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</si>
  <si>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</si>
  <si>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</si>
  <si>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</si>
  <si>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</si>
  <si>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</si>
  <si>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</si>
  <si>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</si>
  <si>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</si>
  <si>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</si>
  <si>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</si>
  <si>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</si>
  <si>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</si>
  <si>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</si>
  <si>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</si>
  <si>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</si>
  <si>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</si>
  <si>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</si>
  <si>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</si>
  <si>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</si>
  <si>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</si>
  <si>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</si>
  <si>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</si>
  <si>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</si>
  <si>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</si>
  <si>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</si>
  <si>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</si>
  <si>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</si>
  <si>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</si>
  <si>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</si>
  <si>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</si>
  <si>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</si>
  <si>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</si>
  <si>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</si>
  <si>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</si>
  <si>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</si>
  <si>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</si>
  <si>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</si>
  <si>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</si>
  <si>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</si>
  <si>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</si>
  <si>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</si>
  <si>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</si>
  <si>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</si>
  <si>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</si>
  <si>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</si>
  <si>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</si>
  <si>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</si>
  <si>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</si>
  <si>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</si>
  <si>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</si>
  <si>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</si>
  <si>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</si>
  <si>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</si>
  <si>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</si>
  <si>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</si>
  <si>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</si>
  <si>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</si>
  <si>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</si>
  <si>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</si>
  <si>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</si>
  <si>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</si>
  <si>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</si>
  <si>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</si>
  <si>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</si>
  <si>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</si>
  <si>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</si>
  <si>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</si>
  <si>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</si>
  <si>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</si>
  <si>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</si>
  <si>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</si>
  <si>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</si>
  <si>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</si>
  <si>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</si>
  <si>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</si>
  <si>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</si>
  <si>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</si>
  <si>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</si>
  <si>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</si>
  <si>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</si>
  <si>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</si>
  <si>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</si>
  <si>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</si>
  <si>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</si>
  <si>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</si>
  <si>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</si>
  <si>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</si>
  <si>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</si>
  <si>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</si>
  <si>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</si>
  <si>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</si>
  <si>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</si>
  <si>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</si>
  <si>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</si>
  <si>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</si>
  <si>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</si>
  <si>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</si>
  <si>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</si>
  <si>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</si>
  <si>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</si>
  <si>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</si>
  <si>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</si>
  <si>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</si>
  <si>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</si>
  <si>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</si>
  <si>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</si>
  <si>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</si>
  <si>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</si>
  <si>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</si>
  <si>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</si>
  <si>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</si>
  <si>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</si>
  <si>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</si>
  <si>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</si>
  <si>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</si>
  <si>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</si>
  <si>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</si>
  <si>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</si>
  <si>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</si>
  <si>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</si>
  <si>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</si>
  <si>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</si>
  <si>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</si>
  <si>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</si>
  <si>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</si>
  <si>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</si>
  <si>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</si>
  <si>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</si>
  <si>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</si>
  <si>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</si>
  <si>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</si>
  <si>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</si>
  <si>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</si>
  <si>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</si>
  <si>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</si>
  <si>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</si>
  <si>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</si>
  <si>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</si>
  <si>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</si>
  <si>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</si>
  <si>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</si>
  <si>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</si>
  <si>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</si>
  <si>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</si>
  <si>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</si>
  <si>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</si>
  <si>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</si>
  <si>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</si>
  <si>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</si>
  <si>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</si>
  <si>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</si>
  <si>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</si>
  <si>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</si>
  <si>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</si>
  <si>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</si>
  <si>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</si>
  <si>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</si>
  <si>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</si>
  <si>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</si>
  <si>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</si>
  <si>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</si>
  <si>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</si>
  <si>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</si>
  <si>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</si>
  <si>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</si>
  <si>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</si>
  <si>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</si>
  <si>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</si>
  <si>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</si>
  <si>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</si>
  <si>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</si>
  <si>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</si>
  <si>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</si>
  <si>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</si>
  <si>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</si>
  <si>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</si>
  <si>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</si>
  <si>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</si>
  <si>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</si>
  <si>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</si>
  <si>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</si>
  <si>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</si>
  <si>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</si>
  <si>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</si>
  <si>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</si>
  <si>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</si>
  <si>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</si>
  <si>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</si>
  <si>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</si>
  <si>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</si>
  <si>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</si>
  <si>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</si>
  <si>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</si>
  <si>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</si>
  <si>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</si>
  <si>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</si>
  <si>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</si>
  <si>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</si>
  <si>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</si>
  <si>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</si>
  <si>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</si>
  <si>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</si>
  <si>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</si>
  <si>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</si>
  <si>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</si>
  <si>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</si>
  <si>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</si>
  <si>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</si>
  <si>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</si>
  <si>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</si>
  <si>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</si>
  <si>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</si>
  <si>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</si>
  <si>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</si>
  <si>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</si>
  <si>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</si>
  <si>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</si>
  <si>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</si>
  <si>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</si>
  <si>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</si>
  <si>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</si>
  <si>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</si>
  <si>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</si>
  <si>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</si>
  <si>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</si>
  <si>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</si>
  <si>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</si>
  <si>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</si>
  <si>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</si>
  <si>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</si>
  <si>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</si>
  <si>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</si>
  <si>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</si>
  <si>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</si>
  <si>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</si>
  <si>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</si>
  <si>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</si>
  <si>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</si>
  <si>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</si>
  <si>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</si>
  <si>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</si>
  <si>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</si>
  <si>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</si>
  <si>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</si>
  <si>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</si>
  <si>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</si>
  <si>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</si>
  <si>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</si>
  <si>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</si>
  <si>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</si>
  <si>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</si>
  <si>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</si>
  <si>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</si>
  <si>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</si>
  <si>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</si>
  <si>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</si>
  <si>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</si>
  <si>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</si>
  <si>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</si>
  <si>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</si>
  <si>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</si>
  <si>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</si>
  <si>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</si>
  <si>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</si>
  <si>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</si>
  <si>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</si>
  <si>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</si>
  <si>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</si>
  <si>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</si>
  <si>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</si>
  <si>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</si>
  <si>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</si>
  <si>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</si>
  <si>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</si>
  <si>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</si>
  <si>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</si>
  <si>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</si>
  <si>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</si>
  <si>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</si>
  <si>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</si>
  <si>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</si>
  <si>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</si>
  <si>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</si>
  <si>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</si>
  <si>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</si>
  <si>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</si>
  <si>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</si>
  <si>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</si>
  <si>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</si>
  <si>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</si>
  <si>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</si>
  <si>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</si>
  <si>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</si>
  <si>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</si>
  <si>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</si>
  <si>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</si>
  <si>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</si>
  <si>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</si>
  <si>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</si>
  <si>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</si>
  <si>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</si>
  <si>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</si>
  <si>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</si>
  <si>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</si>
  <si>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</si>
  <si>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</si>
  <si>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</si>
  <si>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</si>
  <si>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</si>
  <si>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</si>
  <si>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</si>
  <si>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</si>
  <si>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</si>
  <si>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</si>
  <si>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</si>
  <si>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</si>
  <si>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</si>
  <si>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</si>
  <si>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</si>
  <si>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</si>
  <si>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</si>
  <si>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</si>
  <si>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</si>
  <si>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</si>
  <si>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</si>
  <si>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</si>
  <si>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</si>
  <si>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</si>
  <si>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</si>
  <si>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</si>
  <si>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</si>
  <si>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</si>
  <si>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</si>
  <si>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</si>
  <si>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</si>
  <si>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</si>
  <si>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</si>
  <si>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</si>
  <si>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</si>
  <si>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</si>
  <si>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</si>
  <si>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</si>
  <si>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</si>
  <si>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</si>
  <si>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</si>
  <si>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</si>
  <si>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</si>
  <si>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</si>
  <si>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</si>
  <si>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</si>
  <si>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</si>
  <si>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</si>
  <si>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</si>
  <si>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</si>
  <si>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</si>
  <si>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</si>
  <si>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</si>
  <si>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</si>
  <si>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</si>
  <si>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</si>
  <si>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</si>
  <si>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</si>
  <si>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</si>
  <si>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</si>
  <si>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</si>
  <si>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</si>
  <si>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</si>
  <si>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</si>
  <si>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</si>
  <si>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</si>
  <si>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</si>
  <si>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</si>
  <si>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</si>
  <si>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</si>
  <si>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</si>
  <si>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</si>
  <si>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</si>
  <si>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</si>
  <si>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</si>
  <si>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</si>
  <si>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</si>
  <si>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</si>
  <si>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</si>
  <si>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</si>
  <si>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</si>
  <si>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</si>
  <si>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</si>
  <si>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</si>
  <si>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</si>
  <si>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</si>
  <si>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</si>
  <si>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</si>
  <si>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</si>
  <si>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</si>
  <si>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</si>
  <si>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</si>
  <si>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</si>
  <si>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</si>
  <si>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</si>
  <si>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</si>
  <si>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</si>
  <si>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</si>
  <si>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</si>
  <si>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</si>
  <si>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</si>
  <si>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</si>
  <si>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</si>
  <si>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</si>
  <si>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</si>
  <si>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</si>
  <si>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</si>
  <si>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</si>
  <si>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</si>
  <si>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</si>
  <si>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</si>
  <si>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</si>
  <si>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</si>
  <si>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</si>
  <si>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</si>
  <si>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</si>
  <si>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</si>
  <si>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</si>
  <si>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</si>
  <si>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</si>
  <si>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</si>
  <si>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</si>
  <si>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</si>
  <si>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</si>
  <si>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</si>
  <si>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</si>
  <si>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</si>
  <si>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</si>
  <si>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</si>
  <si>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</si>
  <si>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</si>
  <si>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</si>
  <si>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</si>
  <si>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</si>
  <si>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</si>
  <si>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</si>
  <si>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</si>
  <si>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</si>
  <si>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</si>
  <si>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</si>
  <si>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</si>
  <si>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</si>
  <si>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</si>
  <si>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</si>
  <si>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</si>
  <si>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</si>
  <si>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</si>
  <si>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</si>
  <si>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</si>
  <si>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</si>
  <si>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</si>
  <si>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</si>
  <si>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</si>
  <si>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</si>
  <si>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</si>
  <si>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</si>
  <si>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</si>
  <si>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</si>
  <si>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</si>
  <si>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</si>
  <si>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</si>
  <si>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</si>
  <si>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</si>
  <si>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</si>
  <si>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</si>
  <si>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</si>
  <si>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</si>
  <si>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</si>
  <si>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</si>
  <si>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</si>
  <si>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</si>
  <si>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</si>
  <si>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</si>
  <si>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</si>
  <si>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</si>
  <si>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</si>
  <si>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</si>
  <si>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</si>
  <si>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</si>
  <si>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</si>
  <si>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</si>
  <si>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</si>
  <si>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</si>
  <si>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</si>
  <si>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</si>
  <si>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</si>
  <si>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</si>
  <si>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</si>
  <si>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</si>
  <si>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</si>
  <si>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</si>
  <si>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</si>
  <si>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</si>
  <si>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</si>
  <si>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</si>
  <si>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</si>
  <si>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</si>
  <si>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</si>
  <si>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</si>
  <si>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</si>
  <si>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</si>
  <si>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</si>
  <si>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</si>
  <si>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</si>
  <si>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</si>
  <si>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</si>
  <si>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</si>
  <si>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</si>
  <si>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</si>
  <si>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</si>
  <si>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</si>
  <si>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</si>
  <si>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</si>
  <si>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</si>
  <si>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</si>
  <si>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</si>
  <si>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</si>
  <si>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</si>
  <si>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</si>
  <si>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</si>
  <si>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</si>
  <si>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</si>
  <si>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</si>
  <si>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</si>
  <si>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</si>
  <si>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</si>
  <si>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</si>
  <si>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</si>
  <si>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</si>
  <si>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</si>
  <si>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</si>
  <si>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</si>
  <si>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</si>
  <si>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</si>
  <si>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</si>
  <si>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</si>
  <si>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</si>
  <si>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</si>
  <si>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</si>
  <si>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</si>
  <si>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</si>
  <si>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</si>
  <si>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</si>
  <si>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</si>
  <si>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</si>
  <si>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</si>
  <si>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</si>
  <si>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</si>
  <si>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</si>
  <si>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</si>
  <si>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</si>
  <si>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</si>
  <si>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</si>
  <si>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</si>
  <si>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</si>
  <si>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</si>
  <si>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</si>
  <si>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</si>
  <si>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</si>
  <si>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</si>
  <si>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</si>
  <si>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</si>
  <si>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</si>
  <si>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</si>
  <si>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</si>
  <si>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</si>
  <si>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</si>
  <si>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</si>
  <si>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</si>
  <si>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</si>
  <si>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</si>
  <si>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</si>
  <si>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</si>
  <si>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</si>
  <si>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</si>
  <si>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</si>
  <si>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</si>
  <si>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</si>
  <si>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</si>
  <si>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</si>
  <si>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</si>
  <si>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</si>
  <si>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</si>
  <si>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</si>
  <si>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</si>
  <si>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</si>
  <si>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</si>
  <si>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</si>
  <si>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</si>
  <si>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</si>
  <si>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</si>
  <si>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</si>
  <si>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</si>
  <si>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</si>
  <si>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</si>
  <si>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</si>
  <si>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</si>
  <si>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</si>
  <si>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</si>
  <si>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</si>
  <si>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</si>
  <si>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</si>
  <si>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</si>
  <si>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</si>
  <si>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</si>
  <si>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</si>
  <si>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</si>
  <si>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</si>
  <si>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</si>
  <si>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</si>
  <si>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</si>
  <si>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</si>
  <si>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</si>
  <si>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</si>
  <si>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</si>
  <si>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</si>
  <si>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</si>
  <si>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</si>
  <si>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</si>
  <si>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</si>
  <si>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</si>
  <si>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</si>
  <si>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</si>
  <si>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</si>
  <si>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</si>
  <si>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</si>
  <si>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</si>
  <si>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</si>
  <si>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</si>
  <si>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</si>
  <si>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</si>
  <si>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</si>
  <si>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</si>
  <si>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</si>
  <si>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</si>
  <si>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</si>
  <si>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</si>
  <si>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</si>
  <si>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</si>
  <si>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</si>
  <si>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</si>
  <si>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</si>
  <si>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</si>
  <si>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</si>
  <si>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</si>
  <si>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</si>
  <si>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</si>
  <si>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</si>
  <si>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</si>
  <si>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</si>
  <si>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</si>
  <si>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</si>
  <si>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</si>
  <si>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</si>
  <si>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</si>
  <si>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</si>
  <si>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</si>
  <si>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</si>
  <si>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</si>
  <si>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</si>
  <si>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</si>
  <si>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</si>
  <si>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</si>
  <si>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</si>
  <si>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</si>
  <si>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</si>
  <si>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</si>
  <si>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</si>
  <si>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</si>
  <si>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</si>
  <si>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</si>
  <si>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</si>
  <si>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</si>
  <si>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</si>
  <si>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</si>
  <si>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</si>
  <si>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</si>
  <si>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</si>
  <si>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</si>
  <si>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</si>
  <si>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</si>
  <si>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</si>
  <si>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</si>
  <si>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</si>
  <si>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</si>
  <si>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</si>
  <si>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</si>
  <si>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</si>
  <si>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</si>
  <si>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</si>
  <si>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</si>
  <si>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</si>
  <si>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</si>
  <si>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</si>
  <si>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</si>
  <si>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</si>
  <si>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</si>
  <si>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</si>
  <si>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</si>
  <si>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</si>
  <si>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</si>
  <si>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</si>
  <si>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</si>
  <si>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</si>
  <si>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</si>
  <si>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</si>
  <si>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</si>
  <si>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</si>
  <si>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</si>
  <si>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</si>
  <si>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</si>
  <si>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</si>
  <si>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</si>
  <si>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</si>
  <si>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</si>
  <si>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</si>
  <si>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</si>
  <si>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</si>
  <si>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</si>
  <si>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</si>
  <si>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</si>
  <si>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</si>
  <si>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</si>
  <si>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</si>
  <si>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</si>
  <si>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</si>
  <si>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</si>
  <si>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</si>
  <si>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</si>
  <si>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</si>
  <si>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</si>
  <si>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</si>
  <si>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</si>
  <si>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</si>
  <si>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</si>
  <si>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</si>
  <si>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</si>
  <si>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</si>
  <si>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</si>
  <si>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</si>
  <si>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</si>
  <si>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</si>
  <si>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</si>
  <si>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</si>
  <si>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</si>
  <si>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</si>
  <si>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</si>
  <si>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</si>
  <si>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</si>
  <si>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</si>
  <si>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</si>
  <si>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</si>
  <si>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</si>
  <si>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</si>
  <si>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</si>
  <si>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</si>
  <si>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</si>
  <si>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</si>
  <si>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</si>
  <si>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</si>
  <si>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</si>
  <si>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</si>
  <si>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</si>
  <si>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</si>
  <si>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</si>
  <si>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</si>
  <si>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</si>
  <si>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</si>
  <si>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</si>
  <si>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</si>
  <si>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</si>
  <si>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</si>
  <si>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</si>
  <si>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</si>
  <si>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</si>
  <si>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</si>
  <si>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</si>
  <si>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</si>
  <si>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</si>
  <si>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</si>
  <si>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</si>
  <si>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</si>
  <si>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</si>
  <si>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</si>
  <si>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</si>
  <si>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</si>
  <si>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</si>
  <si>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</si>
  <si>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</si>
  <si>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</si>
  <si>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</si>
  <si>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</si>
  <si>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</si>
  <si>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</si>
  <si>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</si>
  <si>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</si>
  <si>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</si>
  <si>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</si>
  <si>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</si>
  <si>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</si>
  <si>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</si>
  <si>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</si>
  <si>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</si>
  <si>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</si>
  <si>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</si>
  <si>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</si>
  <si>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</si>
  <si>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</si>
  <si>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</si>
  <si>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</si>
  <si>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</si>
  <si>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</si>
  <si>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</si>
  <si>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</si>
  <si>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</si>
  <si>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</si>
  <si>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</si>
  <si>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</si>
  <si>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</si>
  <si>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</si>
  <si>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</si>
  <si>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</si>
  <si>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</si>
  <si>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</si>
  <si>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</si>
  <si>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</si>
  <si>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</si>
  <si>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</si>
  <si>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</si>
  <si>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</si>
  <si>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</si>
  <si>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</si>
  <si>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</si>
  <si>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</si>
  <si>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</si>
  <si>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</si>
  <si>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</si>
  <si>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</si>
  <si>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</si>
  <si>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</si>
  <si>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</si>
  <si>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</si>
  <si>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</si>
  <si>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</si>
  <si>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</si>
  <si>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</si>
  <si>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</si>
  <si>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</si>
  <si>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</si>
  <si>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</si>
  <si>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</si>
  <si>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</si>
  <si>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</si>
  <si>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</si>
  <si>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</si>
  <si>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</si>
  <si>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</si>
  <si>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</si>
  <si>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</si>
  <si>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</si>
  <si>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</si>
  <si>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</si>
  <si>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</si>
  <si>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</si>
  <si>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</si>
  <si>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</si>
  <si>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</si>
  <si>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</si>
  <si>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</si>
  <si>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</si>
  <si>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</si>
  <si>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</si>
  <si>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</si>
  <si>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</si>
  <si>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</si>
  <si>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</si>
  <si>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</si>
  <si>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</si>
  <si>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</si>
  <si>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</si>
  <si>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</si>
  <si>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</si>
  <si>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</si>
  <si>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</si>
  <si>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</si>
  <si>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</si>
  <si>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</si>
  <si>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</si>
  <si>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</si>
  <si>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</si>
  <si>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</si>
  <si>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</si>
  <si>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</si>
  <si>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</si>
  <si>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</si>
  <si>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</si>
  <si>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</si>
  <si>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</si>
  <si>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</si>
  <si>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</si>
  <si>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</si>
  <si>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</si>
  <si>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</si>
  <si>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</si>
  <si>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</si>
  <si>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</si>
  <si>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</si>
  <si>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</si>
  <si>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</si>
  <si>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</si>
  <si>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</si>
  <si>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</si>
  <si>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</si>
  <si>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</si>
  <si>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</si>
  <si>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</si>
  <si>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</si>
  <si>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</si>
  <si>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</si>
  <si>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</si>
  <si>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</si>
  <si>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</si>
  <si>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</si>
  <si>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</si>
  <si>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</si>
  <si>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</si>
  <si>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</si>
  <si>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</si>
  <si>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</si>
  <si>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</si>
  <si>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</si>
  <si>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</si>
  <si>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</si>
  <si>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</si>
  <si>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</si>
  <si>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</si>
  <si>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</si>
  <si>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</si>
  <si>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</si>
  <si>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</si>
  <si>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</si>
  <si>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</si>
  <si>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</si>
  <si>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</si>
  <si>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</si>
  <si>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</si>
  <si>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</si>
  <si>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</si>
  <si>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</si>
  <si>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</si>
  <si>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</si>
  <si>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</si>
  <si>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</si>
  <si>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</si>
  <si>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</si>
  <si>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</si>
  <si>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</si>
  <si>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</si>
  <si>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</si>
  <si>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</si>
  <si>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</si>
  <si>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</si>
  <si>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</si>
  <si>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</si>
  <si>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</si>
  <si>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</si>
  <si>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</si>
  <si>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</si>
  <si>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</si>
  <si>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</si>
  <si>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</si>
  <si>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</si>
  <si>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</si>
  <si>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</si>
  <si>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</si>
  <si>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</si>
  <si>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</si>
  <si>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</si>
  <si>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</si>
  <si>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</si>
  <si>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</si>
  <si>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</si>
  <si>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</si>
  <si>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</si>
  <si>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</si>
  <si>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</si>
  <si>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</si>
  <si>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</si>
  <si>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</si>
  <si>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</si>
  <si>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</si>
  <si>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</si>
  <si>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</si>
  <si>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</si>
  <si>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</si>
  <si>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</si>
  <si>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</si>
  <si>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</si>
  <si>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</si>
  <si>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</si>
  <si>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</si>
  <si>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</si>
  <si>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</si>
  <si>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</si>
  <si>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</si>
  <si>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</si>
  <si>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</si>
  <si>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</si>
  <si>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</si>
  <si>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</si>
  <si>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</si>
  <si>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</si>
  <si>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</si>
  <si>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</si>
  <si>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</si>
  <si>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</si>
  <si>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</si>
  <si>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</si>
  <si>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</si>
  <si>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</si>
  <si>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</si>
  <si>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</si>
  <si>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</si>
  <si>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</si>
  <si>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</si>
  <si>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</si>
  <si>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</si>
  <si>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</si>
  <si>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</si>
  <si>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</si>
  <si>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</si>
  <si>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</si>
  <si>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</si>
  <si>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</si>
  <si>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</si>
  <si>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</si>
  <si>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</si>
  <si>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</si>
  <si>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</si>
  <si>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</si>
  <si>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</si>
  <si>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</si>
  <si>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</si>
  <si>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</si>
  <si>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</si>
  <si>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</si>
  <si>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</si>
  <si>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</si>
  <si>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</si>
  <si>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</si>
  <si>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</si>
  <si>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</si>
  <si>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</si>
  <si>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</si>
  <si>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</si>
  <si>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</si>
  <si>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</si>
  <si>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</si>
  <si>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</si>
  <si>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</si>
  <si>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</si>
  <si>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</si>
  <si>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</si>
  <si>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</si>
  <si>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</si>
  <si>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</si>
  <si>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</si>
  <si>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</si>
  <si>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</si>
  <si>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</si>
  <si>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</si>
  <si>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</si>
  <si>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</si>
  <si>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</si>
  <si>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</si>
  <si>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</si>
  <si>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</si>
  <si>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</si>
  <si>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</si>
  <si>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</si>
  <si>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</si>
  <si>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</si>
  <si>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</si>
  <si>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</si>
  <si>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</si>
  <si>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</si>
  <si>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</si>
  <si>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</si>
  <si>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</si>
  <si>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</si>
  <si>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</si>
  <si>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</si>
  <si>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</si>
  <si>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</si>
  <si>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</si>
  <si>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</si>
  <si>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</si>
  <si>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</si>
  <si>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</si>
  <si>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</si>
  <si>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</si>
  <si>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</si>
  <si>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</si>
  <si>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</si>
  <si>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</si>
  <si>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</si>
  <si>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</si>
  <si>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</si>
  <si>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</si>
  <si>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</si>
  <si>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</si>
  <si>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</si>
  <si>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</si>
  <si>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</si>
  <si>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</si>
  <si>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</si>
  <si>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</si>
  <si>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</si>
  <si>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</si>
  <si>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</si>
  <si>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</si>
  <si>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</si>
  <si>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</si>
  <si>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</si>
  <si>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</si>
  <si>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</si>
  <si>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</si>
  <si>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</si>
  <si>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</si>
  <si>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</si>
  <si>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</si>
  <si>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</si>
  <si>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</si>
  <si>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</si>
  <si>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</si>
  <si>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</si>
  <si>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</si>
  <si>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</si>
  <si>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</si>
  <si>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</si>
  <si>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</si>
  <si>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</si>
  <si>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</si>
  <si>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</si>
  <si>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</si>
  <si>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</si>
  <si>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</si>
  <si>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</si>
  <si>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</si>
  <si>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</si>
  <si>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</si>
  <si>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</si>
  <si>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</si>
  <si>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</si>
  <si>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</si>
  <si>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</si>
  <si>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</si>
  <si>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</si>
  <si>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</si>
  <si>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</si>
  <si>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</si>
  <si>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</si>
  <si>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</si>
  <si>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</si>
  <si>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</si>
  <si>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</si>
  <si>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</si>
  <si>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</si>
  <si>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</si>
  <si>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</si>
  <si>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</si>
  <si>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</si>
  <si>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</si>
  <si>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</si>
  <si>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</si>
  <si>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</si>
  <si>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</si>
  <si>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</si>
  <si>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</si>
  <si>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</si>
  <si>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</si>
  <si>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</si>
  <si>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</si>
  <si>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</si>
  <si>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</si>
  <si>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</si>
  <si>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</si>
  <si>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</si>
  <si>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</si>
  <si>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</si>
  <si>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</si>
  <si>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</si>
  <si>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</si>
  <si>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</si>
  <si>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</si>
  <si>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</si>
  <si>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</si>
  <si>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</si>
  <si>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</si>
  <si>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</si>
  <si>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</si>
  <si>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</si>
  <si>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</si>
  <si>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</si>
  <si>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</si>
  <si>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</si>
  <si>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</si>
  <si>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</si>
  <si>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</si>
  <si>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</si>
  <si>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</si>
  <si>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</si>
  <si>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</si>
  <si>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</si>
  <si>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</si>
  <si>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</si>
  <si>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</si>
  <si>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</si>
  <si>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</si>
  <si>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</si>
  <si>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</si>
  <si>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</si>
  <si>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</si>
  <si>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</si>
  <si>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</si>
  <si>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</si>
  <si>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</si>
  <si>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</si>
  <si>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</si>
  <si>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</si>
  <si>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</si>
  <si>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</si>
  <si>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</si>
  <si>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</si>
  <si>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</si>
  <si>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</si>
  <si>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</si>
  <si>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</si>
  <si>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</si>
  <si>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</si>
  <si>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</si>
  <si>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</si>
  <si>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</si>
  <si>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</si>
  <si>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</si>
  <si>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</si>
  <si>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</si>
  <si>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</si>
  <si>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</si>
  <si>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</si>
  <si>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</si>
  <si>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</si>
  <si>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</si>
  <si>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</si>
  <si>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</si>
  <si>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</si>
  <si>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</si>
  <si>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</si>
  <si>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</si>
  <si>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</si>
  <si>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</si>
  <si>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</si>
  <si>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</si>
  <si>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</si>
  <si>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</si>
  <si>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</si>
  <si>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</si>
  <si>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</si>
  <si>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</si>
  <si>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</si>
  <si>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</si>
  <si>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</si>
  <si>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</si>
  <si>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</si>
  <si>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</si>
  <si>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</si>
  <si>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</si>
  <si>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</si>
  <si>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</si>
  <si>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</si>
  <si>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</si>
  <si>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</si>
  <si>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</si>
  <si>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</si>
  <si>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</si>
  <si>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</si>
  <si>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</si>
  <si>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</si>
  <si>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</si>
  <si>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</si>
  <si>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</si>
  <si>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</si>
  <si>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</si>
  <si>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</si>
  <si>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</si>
  <si>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</si>
  <si>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</si>
  <si>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</si>
  <si>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</si>
  <si>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</si>
  <si>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</si>
  <si>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</si>
  <si>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</si>
  <si>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</si>
  <si>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</si>
  <si>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</si>
  <si>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</si>
  <si>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</si>
  <si>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</si>
  <si>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</si>
  <si>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</si>
  <si>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</si>
  <si>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</si>
  <si>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</si>
  <si>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</si>
  <si>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</si>
  <si>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</si>
  <si>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</si>
  <si>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</si>
  <si>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</si>
  <si>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</si>
  <si>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</si>
  <si>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</si>
  <si>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</si>
  <si>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</si>
  <si>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</si>
  <si>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</si>
  <si>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</si>
  <si>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</si>
  <si>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</si>
  <si>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</si>
  <si>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</si>
  <si>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</si>
  <si>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</si>
  <si>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</si>
  <si>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</si>
  <si>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</si>
  <si>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</si>
  <si>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</si>
  <si>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</si>
  <si>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</si>
  <si>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</si>
  <si>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</si>
  <si>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</si>
  <si>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</si>
  <si>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</si>
  <si>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</si>
  <si>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</si>
  <si>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</si>
  <si>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</si>
  <si>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</si>
  <si>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</si>
  <si>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</si>
  <si>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</si>
  <si>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</si>
  <si>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</si>
  <si>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</si>
  <si>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</si>
  <si>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</si>
  <si>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</si>
  <si>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</si>
  <si>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</si>
  <si>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</si>
  <si>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</si>
  <si>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</si>
  <si>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</si>
  <si>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</si>
  <si>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</si>
  <si>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</si>
  <si>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</si>
  <si>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</si>
  <si>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</si>
  <si>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</si>
  <si>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</si>
  <si>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</si>
  <si>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</si>
  <si>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</si>
  <si>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</si>
  <si>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</si>
  <si>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</si>
  <si>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</si>
  <si>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</si>
  <si>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</si>
  <si>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</si>
  <si>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</si>
  <si>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</si>
  <si>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</si>
  <si>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</si>
  <si>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</si>
  <si>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</si>
  <si>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</si>
  <si>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</si>
  <si>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</si>
  <si>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</si>
  <si>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</si>
  <si>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</si>
  <si>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</si>
  <si>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</si>
  <si>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</si>
  <si>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</si>
  <si>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</si>
  <si>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</si>
  <si>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</si>
  <si>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</si>
  <si>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</si>
  <si>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</si>
  <si>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</si>
  <si>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</si>
  <si>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</si>
  <si>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</si>
  <si>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</si>
  <si>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</si>
  <si>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</si>
  <si>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</si>
  <si>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</si>
  <si>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</si>
  <si>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</si>
  <si>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</si>
  <si>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</si>
  <si>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</si>
  <si>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</si>
  <si>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</si>
  <si>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</si>
  <si>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</si>
  <si>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</si>
  <si>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</si>
  <si>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</si>
  <si>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</si>
  <si>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</si>
  <si>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</si>
  <si>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</si>
  <si>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</si>
  <si>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</si>
  <si>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</si>
  <si>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</si>
  <si>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</si>
  <si>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</si>
  <si>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</si>
  <si>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</si>
  <si>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</si>
  <si>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</si>
  <si>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</si>
  <si>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</si>
  <si>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</si>
  <si>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</si>
  <si>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</si>
  <si>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</si>
  <si>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</si>
  <si>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</si>
  <si>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</si>
  <si>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</si>
  <si>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</si>
  <si>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</si>
  <si>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</si>
  <si>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</si>
  <si>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</si>
  <si>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</si>
  <si>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</si>
  <si>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</si>
  <si>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</si>
  <si>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</si>
  <si>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</si>
  <si>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</si>
  <si>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</si>
  <si>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</si>
  <si>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</si>
  <si>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</si>
  <si>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</si>
  <si>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</si>
  <si>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</si>
  <si>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</si>
  <si>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</si>
  <si>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</si>
  <si>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</si>
  <si>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</si>
  <si>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</si>
  <si>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</si>
  <si>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</si>
  <si>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</si>
  <si>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</si>
  <si>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</si>
  <si>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</si>
  <si>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</si>
  <si>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</si>
  <si>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</si>
  <si>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</si>
  <si>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</si>
  <si>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</si>
  <si>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</si>
  <si>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</si>
  <si>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</si>
  <si>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</si>
  <si>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</si>
  <si>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</si>
  <si>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</si>
  <si>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</si>
  <si>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</si>
  <si>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</si>
  <si>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</si>
  <si>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</si>
  <si>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</si>
  <si>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</si>
  <si>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</si>
  <si>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</si>
  <si>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</si>
  <si>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</si>
  <si>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</si>
  <si>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</si>
  <si>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</si>
  <si>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</si>
  <si>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</si>
  <si>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</si>
  <si>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</si>
  <si>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</si>
  <si>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</si>
  <si>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</si>
  <si>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</si>
  <si>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</si>
  <si>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</si>
  <si>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</si>
  <si>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</si>
  <si>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</si>
  <si>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</si>
  <si>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</si>
  <si>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</si>
  <si>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</si>
  <si>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</si>
  <si>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</si>
  <si>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</si>
  <si>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</si>
  <si>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</si>
  <si>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</si>
  <si>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</si>
  <si>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</si>
  <si>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</si>
  <si>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</si>
  <si>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</si>
  <si>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</si>
  <si>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</si>
  <si>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</si>
  <si>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</si>
  <si>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</si>
  <si>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</si>
  <si>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</si>
  <si>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</si>
  <si>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</si>
  <si>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</si>
  <si>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</si>
  <si>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</si>
  <si>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</si>
  <si>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</si>
  <si>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</si>
  <si>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</si>
  <si>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</si>
  <si>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</si>
  <si>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</si>
  <si>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</si>
  <si>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</si>
  <si>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</si>
  <si>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</si>
  <si>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</si>
  <si>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</si>
  <si>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</si>
  <si>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</si>
  <si>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</si>
  <si>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</si>
  <si>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</si>
  <si>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</si>
  <si>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</si>
  <si>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</si>
  <si>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</si>
  <si>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</si>
  <si>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</si>
  <si>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</si>
  <si>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</si>
  <si>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</si>
  <si>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</si>
  <si>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</si>
  <si>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</si>
  <si>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</si>
  <si>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</si>
  <si>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</si>
  <si>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</si>
  <si>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</si>
  <si>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</si>
  <si>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</si>
  <si>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</si>
  <si>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</si>
  <si>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</si>
  <si>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</si>
  <si>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</si>
  <si>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</si>
  <si>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</si>
  <si>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</si>
  <si>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</si>
  <si>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</si>
  <si>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</si>
  <si>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</si>
  <si>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</si>
  <si>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</si>
  <si>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</si>
  <si>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</si>
  <si>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</si>
  <si>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</si>
  <si>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</si>
  <si>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</si>
  <si>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</si>
  <si>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</si>
  <si>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</si>
  <si>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</si>
  <si>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</si>
  <si>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</si>
  <si>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</si>
  <si>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</si>
  <si>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</si>
  <si>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</si>
  <si>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</si>
  <si>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</si>
  <si>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</si>
  <si>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</si>
  <si>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</si>
  <si>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</si>
  <si>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</si>
  <si>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</si>
  <si>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</si>
  <si>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</si>
  <si>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</si>
  <si>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</si>
  <si>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</si>
  <si>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</si>
  <si>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</si>
  <si>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</si>
  <si>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</si>
  <si>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</si>
  <si>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</si>
  <si>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</si>
  <si>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</si>
  <si>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</si>
  <si>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</si>
  <si>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</si>
  <si>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</si>
  <si>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</si>
  <si>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</si>
  <si>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</si>
  <si>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</si>
  <si>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</si>
  <si>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</si>
  <si>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</si>
  <si>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</si>
  <si>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</si>
  <si>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</si>
  <si>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</si>
  <si>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</si>
  <si>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</si>
  <si>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</si>
  <si>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</si>
  <si>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</si>
  <si>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</si>
  <si>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</si>
  <si>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</si>
  <si>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</si>
  <si>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</si>
  <si>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</si>
  <si>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</si>
  <si>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</si>
  <si>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</si>
  <si>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</si>
  <si>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</si>
  <si>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</si>
  <si>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</si>
  <si>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</si>
  <si>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</si>
  <si>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</si>
  <si>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</si>
  <si>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</si>
  <si>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</si>
  <si>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</si>
  <si>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</si>
  <si>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</si>
  <si>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</si>
  <si>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</si>
  <si>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</si>
  <si>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</si>
  <si>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</si>
  <si>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</si>
  <si>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</si>
  <si>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</si>
  <si>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</si>
  <si>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</si>
  <si>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</si>
  <si>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</si>
  <si>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</si>
  <si>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</si>
  <si>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</si>
  <si>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</si>
  <si>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</si>
  <si>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</si>
  <si>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</si>
  <si>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</si>
  <si>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</si>
  <si>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</si>
  <si>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</si>
  <si>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</si>
  <si>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</si>
  <si>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</si>
  <si>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</si>
  <si>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</si>
  <si>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</si>
  <si>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</si>
  <si>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</si>
  <si>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</si>
  <si>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</si>
  <si>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</si>
  <si>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</si>
  <si>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</si>
  <si>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</si>
  <si>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</si>
  <si>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</si>
  <si>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</si>
  <si>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</si>
  <si>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</si>
  <si>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</si>
  <si>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</si>
  <si>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</si>
  <si>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</si>
  <si>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</si>
  <si>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</si>
  <si>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</si>
  <si>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</si>
  <si>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</si>
  <si>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</si>
  <si>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</si>
  <si>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</si>
  <si>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</si>
  <si>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</si>
  <si>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</si>
  <si>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</si>
  <si>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</si>
  <si>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</si>
  <si>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</si>
  <si>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</si>
  <si>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</si>
  <si>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</si>
  <si>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</si>
  <si>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</si>
  <si>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</si>
  <si>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</si>
  <si>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</si>
  <si>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</si>
  <si>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</si>
  <si>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</si>
  <si>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</si>
  <si>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</si>
  <si>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</si>
  <si>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</si>
  <si>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</si>
  <si>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</si>
  <si>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</si>
  <si>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</si>
  <si>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</si>
  <si>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</si>
  <si>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</si>
  <si>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</si>
  <si>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</si>
  <si>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</si>
  <si>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</si>
  <si>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</si>
  <si>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</si>
  <si>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</si>
  <si>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</si>
  <si>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</si>
  <si>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</si>
  <si>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</si>
  <si>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</si>
  <si>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</si>
  <si>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</si>
  <si>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</si>
  <si>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</si>
  <si>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</si>
  <si>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</si>
  <si>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</si>
  <si>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</si>
  <si>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</si>
  <si>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</si>
  <si>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</si>
  <si>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</si>
  <si>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</si>
  <si>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</si>
  <si>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</si>
  <si>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</si>
  <si>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</si>
  <si>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</si>
  <si>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</si>
  <si>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</si>
  <si>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</si>
  <si>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</si>
  <si>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</si>
  <si>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</si>
  <si>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</si>
  <si>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</si>
  <si>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</si>
  <si>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</si>
  <si>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</si>
  <si>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</si>
  <si>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</si>
  <si>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</si>
  <si>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</si>
  <si>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</si>
  <si>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</si>
  <si>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</si>
  <si>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</si>
  <si>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</si>
  <si>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</si>
  <si>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</si>
  <si>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</si>
  <si>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</si>
  <si>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</si>
  <si>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</si>
  <si>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</si>
  <si>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</si>
  <si>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</si>
  <si>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</si>
  <si>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</si>
  <si>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</si>
  <si>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</si>
  <si>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</si>
  <si>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</si>
  <si>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</si>
  <si>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</si>
  <si>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</si>
  <si>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</si>
  <si>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</si>
  <si>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</si>
  <si>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</si>
  <si>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</si>
  <si>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</si>
  <si>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</si>
  <si>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</si>
  <si>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</si>
  <si>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</si>
  <si>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</si>
  <si>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</si>
  <si>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</si>
  <si>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</si>
  <si>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</si>
  <si>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</si>
  <si>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</si>
  <si>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</si>
  <si>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</si>
  <si>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</si>
  <si>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</si>
  <si>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</si>
  <si>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</si>
  <si>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</si>
  <si>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</si>
  <si>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</si>
  <si>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</si>
  <si>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</si>
  <si>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</si>
  <si>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</si>
  <si>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</si>
  <si>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</si>
  <si>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</si>
  <si>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</si>
  <si>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</si>
  <si>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</si>
  <si>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</si>
  <si>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</si>
  <si>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</si>
  <si>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</si>
  <si>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</si>
  <si>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</si>
  <si>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</si>
  <si>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</si>
  <si>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</si>
  <si>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</si>
  <si>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</si>
  <si>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</si>
  <si>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</si>
  <si>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</si>
  <si>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</si>
  <si>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</si>
  <si>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</si>
  <si>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</si>
  <si>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</si>
  <si>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</si>
  <si>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</si>
  <si>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</si>
  <si>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</si>
  <si>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</si>
  <si>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</si>
  <si>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</si>
  <si>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</si>
  <si>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</si>
  <si>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</si>
  <si>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</si>
  <si>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</si>
  <si>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</si>
  <si>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</si>
  <si>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</si>
  <si>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</si>
  <si>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</si>
  <si>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</si>
  <si>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</si>
  <si>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</si>
  <si>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</si>
  <si>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</si>
  <si>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</si>
  <si>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</si>
  <si>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</si>
  <si>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</si>
  <si>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</si>
  <si>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</si>
  <si>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</si>
  <si>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</si>
  <si>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</si>
  <si>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</si>
  <si>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</si>
  <si>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</si>
  <si>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</si>
  <si>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</si>
  <si>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</si>
  <si>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</si>
  <si>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</si>
  <si>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</si>
  <si>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</si>
  <si>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</si>
  <si>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</si>
  <si>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</si>
  <si>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</si>
  <si>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</si>
  <si>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</si>
  <si>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</si>
  <si>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</si>
  <si>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</si>
  <si>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</si>
  <si>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</si>
  <si>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</si>
  <si>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</si>
  <si>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</si>
  <si>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</si>
  <si>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</si>
  <si>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</si>
  <si>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</si>
  <si>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</si>
  <si>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</si>
  <si>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</si>
  <si>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</si>
  <si>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</si>
  <si>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</si>
  <si>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</si>
  <si>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</si>
  <si>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</si>
  <si>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</si>
  <si>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</si>
  <si>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</si>
  <si>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</si>
  <si>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</si>
  <si>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</si>
  <si>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</si>
  <si>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</si>
  <si>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</si>
  <si>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</si>
  <si>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</si>
  <si>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</si>
  <si>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</si>
  <si>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</si>
  <si>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</si>
  <si>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</si>
  <si>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</si>
  <si>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</si>
  <si>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</si>
  <si>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</si>
  <si>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</si>
  <si>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</si>
  <si>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</si>
  <si>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</si>
  <si>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</si>
  <si>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</si>
  <si>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</si>
  <si>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</si>
  <si>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</si>
  <si>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</si>
  <si>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</si>
  <si>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</si>
  <si>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</si>
  <si>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</si>
  <si>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</si>
  <si>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</si>
  <si>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</si>
  <si>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</si>
  <si>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</si>
  <si>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</si>
  <si>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</si>
  <si>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</si>
  <si>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</si>
  <si>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</si>
  <si>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</si>
  <si>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</si>
  <si>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</si>
  <si>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</si>
  <si>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</si>
  <si>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</si>
  <si>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</si>
  <si>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</si>
  <si>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</si>
  <si>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</si>
  <si>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</si>
  <si>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</si>
  <si>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</si>
  <si>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</si>
  <si>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</si>
  <si>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</si>
  <si>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</si>
  <si>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</si>
  <si>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</si>
  <si>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</si>
  <si>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</si>
  <si>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</si>
  <si>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</si>
  <si>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</si>
  <si>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</si>
  <si>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</si>
  <si>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</si>
  <si>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</si>
  <si>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</si>
  <si>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</si>
  <si>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</si>
  <si>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</si>
  <si>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</si>
  <si>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</si>
  <si>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</si>
  <si>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</si>
  <si>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</si>
  <si>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</si>
  <si>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</si>
  <si>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</si>
  <si>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</si>
  <si>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</si>
  <si>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</si>
  <si>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</si>
  <si>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</si>
  <si>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</si>
  <si>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</si>
  <si>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</si>
  <si>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</si>
  <si>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</si>
  <si>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</si>
  <si>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</si>
  <si>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</si>
  <si>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</si>
  <si>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</si>
  <si>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</si>
  <si>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</si>
  <si>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</si>
  <si>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</si>
  <si>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</si>
  <si>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</si>
  <si>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</si>
  <si>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</si>
  <si>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</si>
  <si>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</si>
  <si>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</si>
  <si>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</si>
  <si>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</si>
  <si>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</si>
  <si>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</si>
  <si>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</si>
  <si>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</si>
  <si>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</si>
  <si>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</si>
  <si>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</si>
  <si>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</si>
  <si>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</si>
  <si>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</si>
  <si>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</si>
  <si>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</si>
  <si>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</si>
  <si>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</si>
  <si>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</si>
  <si>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</si>
  <si>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</si>
  <si>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</si>
  <si>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</si>
  <si>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</si>
  <si>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</si>
  <si>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</si>
  <si>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</si>
  <si>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</si>
  <si>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</si>
  <si>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</si>
  <si>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</si>
  <si>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</si>
  <si>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</si>
  <si>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</si>
  <si>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</si>
  <si>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</si>
  <si>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</si>
  <si>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</si>
  <si>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</si>
  <si>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</si>
  <si>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</si>
  <si>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</si>
  <si>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</si>
  <si>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</si>
  <si>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</si>
  <si>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</si>
  <si>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</si>
  <si>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</si>
  <si>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</si>
  <si>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</si>
  <si>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</si>
  <si>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</si>
  <si>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</si>
  <si>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</si>
  <si>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</si>
  <si>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</si>
  <si>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</si>
  <si>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</si>
  <si>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</si>
  <si>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</si>
  <si>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</si>
  <si>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</si>
  <si>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</si>
  <si>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</si>
  <si>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</si>
  <si>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</si>
  <si>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</si>
  <si>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</si>
  <si>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</si>
  <si>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</si>
  <si>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</si>
  <si>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</si>
  <si>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</si>
  <si>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</si>
  <si>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</si>
  <si>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</si>
  <si>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</si>
  <si>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</si>
  <si>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</si>
  <si>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</si>
  <si>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</si>
  <si>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</si>
  <si>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</si>
  <si>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</si>
  <si>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</si>
  <si>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</si>
  <si>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</si>
  <si>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</si>
  <si>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</si>
  <si>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</si>
  <si>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</si>
  <si>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</si>
  <si>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</si>
  <si>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</si>
  <si>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</si>
  <si>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</si>
  <si>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</si>
  <si>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</si>
  <si>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</si>
  <si>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</si>
  <si>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</si>
  <si>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</si>
  <si>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</si>
  <si>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</si>
  <si>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</si>
  <si>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</si>
  <si>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</si>
  <si>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</si>
  <si>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</si>
  <si>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</si>
  <si>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</si>
  <si>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</si>
  <si>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</si>
  <si>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</si>
  <si>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</si>
  <si>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</si>
  <si>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</si>
  <si>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</si>
  <si>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</si>
  <si>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</si>
  <si>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</si>
  <si>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</si>
  <si>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</si>
  <si>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</si>
  <si>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</si>
  <si>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</si>
  <si>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</si>
  <si>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</si>
  <si>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</si>
  <si>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</si>
  <si>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</si>
  <si>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</si>
  <si>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</si>
  <si>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</si>
  <si>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</si>
  <si>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</si>
  <si>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</si>
  <si>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</si>
  <si>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</si>
  <si>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</si>
  <si>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</si>
  <si>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</si>
  <si>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</si>
  <si>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</si>
  <si>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</si>
  <si>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</si>
  <si>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</si>
  <si>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</si>
  <si>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</si>
  <si>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</si>
  <si>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</si>
  <si>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</si>
  <si>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</si>
  <si>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</si>
  <si>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</si>
  <si>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</si>
  <si>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</si>
  <si>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</si>
  <si>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</si>
  <si>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</si>
  <si>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</si>
  <si>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</si>
  <si>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</si>
  <si>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</si>
  <si>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</si>
  <si>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</si>
  <si>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</si>
  <si>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</si>
  <si>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</si>
  <si>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</si>
  <si>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</si>
  <si>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</si>
  <si>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</si>
  <si>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</si>
  <si>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</si>
  <si>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</si>
  <si>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</si>
  <si>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</si>
  <si>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</si>
  <si>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</si>
  <si>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</si>
  <si>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</si>
  <si>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</si>
  <si>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</si>
  <si>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</si>
  <si>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</si>
  <si>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</si>
  <si>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</si>
  <si>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</si>
  <si>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</si>
  <si>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</si>
  <si>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</si>
  <si>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</si>
  <si>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</si>
  <si>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</si>
  <si>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</si>
  <si>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</si>
  <si>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</si>
  <si>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</si>
  <si>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</si>
  <si>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</si>
  <si>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</si>
  <si>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</si>
  <si>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</si>
  <si>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</si>
  <si>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</si>
  <si>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</si>
  <si>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</si>
  <si>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</si>
  <si>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</si>
  <si>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</si>
  <si>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</si>
  <si>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</si>
  <si>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</si>
  <si>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</si>
  <si>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</si>
  <si>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</si>
  <si>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</si>
  <si>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</si>
  <si>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</si>
  <si>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</si>
  <si>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</si>
  <si>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</si>
  <si>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</si>
  <si>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</si>
  <si>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</si>
  <si>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</si>
  <si>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</si>
  <si>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</si>
  <si>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</si>
  <si>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</si>
  <si>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</si>
  <si>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</si>
  <si>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</si>
  <si>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</si>
  <si>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</si>
  <si>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</si>
  <si>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</si>
  <si>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</si>
  <si>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</si>
  <si>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</si>
  <si>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</si>
  <si>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</si>
  <si>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</si>
  <si>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</si>
  <si>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</si>
  <si>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</si>
  <si>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</si>
  <si>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</si>
  <si>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</si>
  <si>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</si>
  <si>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</si>
  <si>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</si>
  <si>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</si>
  <si>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</si>
  <si>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</si>
  <si>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</si>
  <si>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</si>
  <si>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</si>
  <si>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</si>
  <si>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</si>
  <si>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</si>
  <si>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</si>
  <si>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</si>
  <si>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</si>
  <si>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</si>
  <si>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</si>
  <si>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</si>
  <si>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</si>
  <si>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</si>
  <si>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</si>
  <si>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</si>
  <si>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</si>
  <si>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</si>
  <si>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</si>
  <si>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</si>
  <si>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</si>
  <si>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</si>
  <si>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</si>
  <si>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</si>
  <si>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</si>
  <si>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</si>
  <si>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</si>
  <si>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</si>
  <si>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</si>
  <si>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</si>
  <si>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</si>
  <si>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</si>
  <si>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</si>
  <si>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</si>
  <si>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</si>
  <si>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</si>
  <si>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</si>
  <si>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</si>
  <si>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</si>
  <si>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</si>
  <si>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</si>
  <si>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</si>
  <si>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</si>
  <si>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</si>
  <si>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</si>
  <si>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</si>
  <si>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</si>
  <si>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</si>
  <si>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</si>
  <si>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</si>
  <si>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</si>
  <si>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</si>
  <si>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</si>
  <si>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</si>
  <si>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</si>
  <si>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</si>
  <si>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</si>
  <si>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</si>
  <si>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</si>
  <si>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</si>
  <si>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</si>
  <si>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</si>
  <si>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</si>
  <si>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</si>
  <si>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</si>
  <si>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</si>
  <si>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</si>
  <si>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</si>
  <si>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</si>
  <si>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</si>
  <si>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</si>
  <si>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</si>
  <si>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</si>
  <si>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</si>
  <si>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</si>
  <si>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</si>
  <si>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</si>
  <si>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</si>
  <si>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</si>
  <si>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</si>
  <si>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</si>
  <si>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</si>
  <si>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</si>
  <si>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</si>
  <si>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</si>
  <si>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</si>
  <si>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</si>
  <si>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</si>
  <si>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</si>
  <si>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</si>
  <si>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</si>
  <si>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</si>
  <si>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</si>
  <si>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</si>
  <si>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</si>
  <si>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</si>
  <si>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</si>
  <si>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</si>
  <si>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</si>
  <si>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</si>
  <si>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</si>
  <si>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</si>
  <si>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</si>
  <si>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</si>
  <si>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</si>
  <si>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</si>
  <si>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</si>
  <si>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</si>
  <si>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</si>
  <si>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</si>
  <si>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</si>
  <si>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</si>
  <si>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</si>
  <si>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</si>
  <si>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</si>
  <si>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</si>
  <si>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</si>
  <si>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</si>
  <si>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</si>
  <si>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</si>
  <si>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</si>
  <si>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</si>
  <si>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</si>
  <si>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</si>
  <si>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</si>
  <si>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</si>
  <si>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</si>
  <si>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</si>
  <si>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</si>
  <si>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</si>
  <si>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</si>
  <si>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</si>
  <si>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</si>
  <si>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</si>
  <si>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</si>
  <si>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</si>
  <si>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</si>
  <si>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</si>
  <si>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</si>
  <si>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</si>
  <si>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</si>
  <si>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</si>
  <si>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</si>
  <si>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</si>
  <si>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</si>
  <si>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</si>
  <si>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</si>
  <si>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</si>
  <si>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</si>
  <si>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</si>
  <si>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</si>
  <si>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</si>
  <si>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</si>
  <si>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</si>
  <si>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</si>
  <si>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</si>
  <si>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</si>
  <si>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</si>
  <si>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</si>
  <si>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</si>
  <si>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</si>
  <si>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</si>
  <si>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</si>
  <si>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</si>
  <si>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</si>
  <si>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</si>
  <si>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</si>
  <si>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</si>
  <si>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</si>
  <si>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</si>
  <si>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</si>
  <si>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</si>
  <si>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</si>
  <si>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</si>
  <si>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</si>
  <si>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</si>
  <si>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</si>
  <si>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</si>
  <si>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</si>
  <si>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</si>
  <si>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</si>
  <si>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</si>
  <si>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</si>
  <si>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</si>
  <si>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</si>
  <si>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</si>
  <si>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</si>
  <si>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</si>
  <si>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</si>
  <si>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</si>
  <si>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</si>
  <si>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</si>
  <si>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</si>
  <si>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</si>
  <si>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</si>
  <si>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</si>
  <si>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</si>
  <si>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</si>
  <si>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</si>
  <si>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</si>
  <si>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</si>
  <si>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</si>
  <si>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</si>
  <si>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</si>
  <si>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</si>
  <si>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</si>
  <si>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</si>
  <si>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</si>
  <si>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</si>
  <si>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</si>
  <si>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</si>
  <si>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</si>
  <si>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</si>
  <si>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</si>
  <si>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</si>
  <si>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</si>
  <si>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</si>
  <si>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</si>
  <si>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</si>
  <si>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</si>
  <si>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</si>
  <si>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</si>
  <si>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</si>
  <si>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</si>
  <si>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</si>
  <si>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</si>
  <si>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</si>
  <si>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</si>
  <si>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</si>
  <si>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</si>
  <si>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</si>
  <si>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</si>
  <si>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</si>
  <si>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</si>
  <si>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</si>
  <si>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</si>
  <si>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</si>
  <si>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</si>
  <si>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</si>
  <si>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</si>
  <si>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</si>
  <si>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</si>
  <si>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</si>
  <si>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</si>
  <si>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</si>
  <si>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</si>
  <si>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</si>
  <si>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</si>
  <si>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</si>
  <si>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</si>
  <si>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</si>
  <si>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</si>
  <si>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</si>
  <si>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</si>
  <si>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</si>
  <si>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</si>
  <si>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</si>
  <si>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</si>
  <si>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</si>
  <si>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</si>
  <si>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</si>
  <si>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</si>
  <si>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</si>
  <si>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</si>
  <si>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</si>
  <si>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</si>
  <si>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</si>
  <si>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</si>
  <si>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</si>
  <si>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</si>
  <si>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</si>
  <si>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</si>
  <si>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</si>
  <si>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</si>
  <si>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</si>
  <si>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</si>
  <si>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</si>
  <si>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</si>
  <si>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</si>
  <si>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</si>
  <si>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</si>
  <si>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</si>
  <si>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</si>
  <si>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</si>
  <si>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</si>
  <si>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</si>
  <si>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</si>
  <si>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</si>
  <si>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</si>
  <si>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</si>
  <si>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</si>
  <si>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</si>
  <si>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</si>
  <si>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</si>
  <si>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</si>
  <si>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</si>
  <si>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</si>
  <si>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</si>
  <si>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</si>
  <si>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</si>
  <si>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</si>
  <si>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</si>
  <si>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</si>
  <si>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</si>
  <si>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</si>
  <si>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</si>
  <si>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</si>
  <si>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</si>
  <si>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</si>
  <si>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</si>
  <si>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</si>
  <si>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</si>
  <si>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</si>
  <si>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</si>
  <si>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</si>
  <si>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</si>
  <si>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</si>
  <si>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</si>
  <si>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</si>
  <si>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</si>
  <si>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</si>
  <si>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</si>
  <si>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</si>
  <si>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</si>
  <si>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</si>
  <si>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</si>
  <si>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</si>
  <si>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</si>
  <si>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</si>
  <si>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</si>
  <si>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</si>
  <si>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</si>
  <si>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</si>
  <si>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</si>
  <si>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</si>
  <si>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</si>
  <si>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</si>
  <si>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</si>
  <si>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</si>
  <si>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</si>
  <si>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</si>
  <si>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</si>
  <si>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</si>
  <si>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</si>
  <si>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</si>
  <si>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</si>
  <si>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</si>
  <si>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</si>
  <si>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</si>
  <si>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</si>
  <si>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</si>
  <si>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</si>
  <si>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</si>
  <si>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</si>
  <si>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</si>
  <si>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</si>
  <si>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</si>
  <si>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</si>
  <si>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</si>
  <si>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</si>
  <si>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</si>
  <si>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</si>
  <si>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</si>
  <si>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</si>
  <si>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</si>
  <si>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</si>
  <si>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</si>
  <si>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</si>
  <si>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</si>
  <si>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</si>
  <si>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</si>
  <si>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</si>
  <si>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</si>
  <si>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</si>
  <si>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</si>
  <si>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</si>
  <si>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</si>
  <si>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</si>
  <si>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</si>
  <si>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</si>
  <si>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</si>
  <si>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</si>
  <si>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</si>
  <si>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</si>
  <si>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</si>
  <si>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</si>
  <si>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</si>
  <si>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</si>
  <si>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</si>
  <si>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</si>
  <si>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</si>
  <si>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</si>
  <si>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</si>
  <si>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</si>
  <si>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</si>
  <si>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</si>
  <si>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</si>
  <si>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</si>
  <si>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</si>
  <si>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</si>
  <si>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</si>
  <si>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</si>
  <si>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</si>
  <si>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</si>
  <si>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</si>
  <si>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</si>
  <si>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</si>
  <si>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</si>
  <si>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</si>
  <si>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</si>
  <si>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</si>
  <si>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</si>
  <si>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</si>
  <si>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</si>
  <si>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</si>
  <si>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</si>
  <si>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</si>
  <si>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</si>
  <si>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</si>
  <si>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</si>
  <si>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</si>
  <si>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</si>
  <si>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</si>
  <si>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</si>
  <si>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</si>
  <si>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</si>
  <si>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</si>
  <si>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</si>
  <si>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</si>
  <si>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</si>
  <si>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</si>
  <si>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</si>
  <si>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</si>
  <si>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</si>
  <si>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</si>
  <si>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</si>
  <si>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</si>
  <si>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</si>
  <si>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</si>
  <si>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</si>
  <si>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</si>
  <si>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</si>
  <si>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</si>
  <si>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</si>
  <si>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</si>
  <si>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</si>
  <si>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</si>
  <si>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</si>
  <si>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</si>
  <si>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</si>
  <si>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</si>
  <si>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</si>
  <si>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</si>
  <si>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</si>
  <si>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</si>
  <si>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</si>
  <si>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</si>
  <si>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</si>
  <si>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</si>
  <si>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</si>
  <si>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</si>
  <si>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</si>
  <si>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</si>
  <si>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</si>
  <si>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</si>
  <si>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</si>
  <si>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</si>
  <si>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</si>
  <si>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</si>
  <si>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</si>
  <si>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</si>
  <si>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</si>
  <si>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</si>
  <si>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</si>
  <si>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</si>
  <si>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</si>
  <si>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</si>
  <si>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</si>
  <si>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</si>
  <si>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</si>
  <si>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</si>
  <si>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</si>
  <si>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</si>
  <si>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</si>
  <si>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</si>
  <si>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</si>
  <si>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</si>
  <si>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</si>
  <si>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</si>
  <si>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</si>
  <si>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</si>
  <si>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</si>
  <si>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</si>
  <si>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</si>
  <si>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</si>
  <si>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</si>
  <si>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</si>
  <si>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</si>
  <si>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</si>
  <si>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</si>
  <si>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</si>
  <si>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</si>
  <si>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</si>
  <si>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</si>
  <si>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</si>
  <si>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</si>
  <si>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</si>
  <si>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</si>
  <si>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</si>
  <si>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</si>
  <si>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</si>
  <si>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</si>
  <si>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</si>
  <si>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</si>
  <si>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</si>
  <si>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</si>
  <si>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</si>
  <si>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</si>
  <si>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</si>
  <si>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</si>
  <si>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</si>
  <si>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</si>
  <si>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</si>
  <si>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</si>
  <si>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</si>
  <si>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</si>
  <si>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</si>
  <si>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</si>
  <si>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</si>
  <si>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</si>
  <si>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</si>
  <si>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</si>
  <si>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</si>
  <si>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</si>
  <si>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</si>
  <si>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</si>
  <si>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</si>
  <si>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</si>
  <si>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</si>
  <si>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</si>
  <si>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</si>
  <si>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</si>
  <si>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</si>
  <si>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</si>
  <si>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</si>
  <si>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</si>
  <si>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</si>
  <si>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</si>
  <si>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</si>
  <si>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</si>
  <si>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</si>
  <si>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</si>
  <si>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</si>
  <si>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</si>
  <si>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</si>
  <si>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</si>
  <si>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</si>
  <si>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</si>
  <si>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</si>
  <si>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</si>
  <si>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</si>
  <si>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</si>
  <si>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</si>
  <si>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</si>
  <si>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</si>
  <si>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</si>
  <si>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</si>
  <si>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</si>
  <si>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</si>
  <si>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</si>
  <si>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</si>
  <si>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</si>
  <si>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</si>
  <si>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</si>
  <si>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</si>
  <si>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</si>
  <si>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</si>
  <si>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</si>
  <si>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</si>
  <si>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</si>
  <si>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</si>
  <si>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</si>
  <si>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</si>
  <si>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</si>
  <si>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</si>
  <si>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</si>
  <si>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</si>
  <si>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</si>
  <si>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</si>
  <si>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</si>
  <si>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</si>
  <si>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</si>
  <si>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</si>
  <si>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</si>
  <si>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</si>
  <si>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</si>
  <si>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</si>
  <si>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</si>
  <si>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</si>
  <si>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</si>
  <si>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</si>
  <si>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</si>
  <si>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</si>
  <si>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</si>
  <si>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</si>
  <si>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</si>
  <si>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</si>
  <si>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</si>
  <si>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</si>
  <si>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</si>
  <si>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</si>
  <si>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</si>
  <si>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</si>
  <si>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</si>
  <si>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</si>
  <si>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</si>
  <si>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</si>
  <si>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</si>
  <si>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</si>
  <si>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</si>
  <si>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</si>
  <si>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</si>
  <si>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</si>
  <si>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</si>
  <si>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</si>
  <si>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</si>
  <si>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</si>
  <si>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</si>
  <si>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</si>
  <si>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</si>
  <si>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</si>
  <si>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</si>
  <si>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</si>
  <si>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</si>
  <si>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</si>
  <si>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</si>
  <si>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</si>
  <si>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</si>
  <si>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</si>
  <si>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</si>
  <si>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</si>
  <si>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</si>
  <si>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</si>
  <si>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</si>
  <si>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</si>
  <si>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</si>
  <si>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</si>
  <si>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</si>
  <si>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</si>
  <si>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</si>
  <si>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</si>
  <si>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</si>
  <si>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</si>
  <si>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</si>
  <si>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</si>
  <si>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</si>
  <si>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</si>
  <si>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</si>
  <si>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</si>
  <si>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</si>
  <si>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</si>
  <si>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</si>
  <si>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</si>
  <si>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</si>
  <si>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</si>
  <si>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</si>
  <si>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</si>
  <si>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</si>
  <si>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</si>
  <si>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</si>
  <si>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</si>
  <si>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</si>
  <si>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</si>
  <si>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</si>
  <si>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</si>
  <si>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</si>
  <si>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</si>
  <si>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</si>
  <si>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</si>
  <si>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</si>
  <si>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</si>
  <si>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</si>
  <si>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</si>
  <si>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</si>
  <si>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</si>
  <si>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</si>
  <si>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</si>
  <si>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</si>
  <si>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</si>
  <si>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</si>
  <si>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</si>
  <si>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</si>
  <si>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</si>
  <si>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</si>
  <si>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</si>
  <si>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</si>
  <si>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</si>
  <si>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</si>
  <si>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</si>
  <si>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</si>
  <si>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</si>
  <si>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</si>
  <si>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</si>
  <si>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</si>
  <si>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</si>
  <si>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</si>
  <si>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</si>
  <si>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</si>
  <si>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</si>
  <si>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</si>
  <si>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</si>
  <si>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</si>
  <si>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</si>
  <si>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</si>
  <si>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</si>
  <si>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</si>
  <si>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</si>
  <si>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</si>
  <si>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</si>
  <si>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</si>
  <si>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</si>
  <si>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</si>
  <si>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</si>
  <si>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</si>
  <si>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</si>
  <si>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</si>
  <si>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</si>
  <si>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</si>
  <si>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</si>
  <si>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</si>
  <si>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</si>
  <si>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</si>
  <si>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</si>
  <si>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</si>
  <si>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</si>
  <si>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</si>
  <si>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</si>
  <si>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</si>
  <si>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</si>
  <si>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</si>
  <si>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</si>
  <si>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</si>
  <si>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</si>
  <si>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</si>
  <si>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</si>
  <si>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</si>
  <si>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</si>
  <si>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</si>
  <si>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</si>
  <si>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</si>
  <si>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</si>
  <si>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</si>
  <si>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</si>
  <si>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</si>
  <si>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</si>
  <si>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</si>
  <si>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</si>
  <si>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</si>
  <si>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</si>
  <si>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</si>
  <si>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</si>
  <si>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</si>
  <si>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</si>
  <si>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</si>
  <si>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</si>
  <si>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</si>
  <si>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</si>
  <si>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</si>
  <si>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</si>
  <si>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</si>
  <si>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</si>
  <si>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</si>
  <si>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</si>
  <si>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</si>
  <si>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</si>
  <si>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</si>
  <si>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</si>
  <si>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</si>
  <si>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</si>
  <si>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</si>
  <si>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</si>
  <si>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</si>
  <si>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</si>
  <si>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</si>
  <si>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</si>
  <si>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</si>
  <si>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</si>
  <si>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</si>
  <si>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</si>
  <si>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</si>
  <si>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</si>
  <si>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</si>
  <si>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</si>
  <si>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</si>
  <si>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</si>
  <si>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</si>
  <si>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</si>
  <si>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</si>
  <si>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</si>
  <si>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</si>
  <si>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</si>
  <si>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</si>
  <si>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</si>
  <si>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</si>
  <si>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</si>
  <si>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</si>
  <si>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</si>
  <si>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</si>
  <si>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</si>
  <si>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</si>
  <si>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</si>
  <si>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</si>
  <si>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</si>
  <si>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</si>
  <si>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</si>
  <si>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</si>
  <si>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</si>
  <si>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</si>
  <si>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</si>
  <si>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</si>
  <si>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</si>
  <si>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</si>
  <si>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</si>
  <si>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</si>
  <si>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</si>
  <si>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</si>
  <si>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</si>
  <si>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</si>
  <si>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</si>
  <si>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</si>
  <si>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</si>
  <si>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</si>
  <si>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</si>
  <si>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</si>
  <si>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</si>
  <si>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</si>
  <si>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</si>
  <si>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</si>
  <si>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</si>
  <si>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</si>
  <si>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</si>
  <si>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</si>
  <si>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</si>
  <si>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</si>
  <si>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</si>
  <si>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</si>
  <si>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</si>
  <si>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</si>
  <si>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</si>
  <si>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</si>
  <si>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</si>
  <si>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</si>
  <si>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</si>
  <si>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</si>
  <si>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</si>
  <si>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</si>
  <si>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</si>
  <si>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</si>
  <si>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</si>
  <si>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</si>
  <si>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</si>
  <si>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</si>
  <si>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</si>
  <si>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</si>
  <si>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</si>
  <si>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</si>
  <si>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</si>
  <si>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</si>
  <si>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</si>
  <si>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</si>
  <si>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</si>
  <si>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</si>
  <si>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</si>
  <si>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</si>
  <si>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</si>
  <si>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</si>
  <si>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</si>
  <si>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</si>
  <si>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</si>
  <si>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</si>
  <si>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</si>
  <si>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</si>
  <si>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</si>
  <si>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</si>
  <si>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</si>
  <si>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</si>
  <si>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</si>
  <si>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</si>
  <si>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</si>
  <si>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</si>
  <si>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</si>
  <si>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</si>
  <si>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</si>
  <si>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</si>
  <si>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</si>
  <si>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</si>
  <si>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</si>
  <si>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</si>
  <si>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</si>
  <si>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</si>
  <si>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</si>
  <si>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</si>
  <si>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</si>
  <si>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</si>
  <si>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</si>
  <si>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</si>
  <si>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</si>
  <si>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</si>
  <si>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</si>
  <si>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</si>
  <si>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</si>
  <si>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</si>
  <si>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</si>
  <si>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</si>
  <si>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</si>
  <si>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</si>
  <si>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</si>
  <si>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</si>
  <si>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</si>
  <si>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</si>
  <si>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</si>
  <si>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</si>
  <si>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</si>
  <si>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</si>
  <si>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</si>
  <si>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</si>
  <si>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</si>
  <si>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</si>
  <si>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</si>
  <si>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</si>
  <si>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</si>
  <si>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</si>
  <si>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</si>
  <si>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</si>
  <si>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</si>
  <si>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</si>
  <si>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</si>
  <si>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</si>
  <si>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</si>
  <si>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</si>
  <si>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</si>
  <si>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</si>
  <si>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</si>
  <si>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</si>
  <si>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</si>
  <si>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</si>
  <si>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</si>
  <si>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</si>
  <si>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</si>
  <si>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</si>
  <si>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</si>
  <si>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</si>
  <si>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</si>
  <si>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</si>
  <si>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</si>
  <si>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</si>
  <si>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</si>
  <si>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</si>
  <si>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</si>
  <si>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</si>
  <si>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</si>
  <si>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</si>
  <si>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</si>
  <si>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</si>
  <si>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</si>
  <si>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</si>
  <si>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</si>
  <si>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</si>
  <si>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</si>
  <si>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</si>
  <si>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</si>
  <si>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</si>
  <si>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</si>
  <si>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</si>
  <si>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</si>
  <si>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</si>
  <si>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</si>
  <si>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</si>
  <si>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</si>
  <si>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</si>
  <si>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</si>
  <si>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</si>
  <si>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</si>
  <si>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</si>
  <si>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</si>
  <si>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</si>
  <si>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</si>
  <si>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</si>
  <si>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</si>
  <si>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</si>
  <si>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</si>
  <si>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</si>
  <si>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</si>
  <si>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</si>
  <si>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</si>
  <si>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</si>
  <si>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</si>
  <si>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</si>
  <si>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</si>
  <si>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</si>
  <si>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</si>
  <si>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</si>
  <si>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</si>
  <si>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</si>
  <si>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</si>
  <si>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</si>
  <si>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</si>
  <si>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</si>
  <si>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</si>
  <si>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</si>
  <si>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</si>
  <si>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</si>
  <si>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</si>
  <si>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</si>
  <si>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</si>
  <si>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</si>
  <si>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</si>
  <si>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</si>
  <si>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</si>
  <si>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</si>
  <si>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</si>
  <si>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</si>
  <si>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</si>
  <si>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</si>
  <si>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</si>
  <si>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</si>
  <si>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</si>
  <si>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</si>
  <si>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</si>
  <si>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</si>
  <si>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</si>
  <si>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</si>
  <si>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</si>
  <si>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</si>
  <si>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</si>
  <si>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</si>
  <si>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</si>
  <si>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</si>
  <si>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</si>
  <si>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</si>
  <si>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</si>
  <si>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</si>
  <si>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</si>
  <si>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</si>
  <si>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</si>
  <si>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</si>
  <si>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</si>
  <si>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</si>
  <si>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</si>
  <si>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</si>
  <si>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</si>
  <si>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</si>
  <si>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</si>
  <si>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</si>
  <si>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</si>
  <si>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</si>
  <si>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</si>
  <si>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</si>
  <si>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</si>
  <si>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</si>
  <si>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</si>
  <si>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</si>
  <si>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</si>
  <si>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</si>
  <si>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</si>
  <si>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</si>
  <si>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</si>
  <si>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</si>
  <si>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</si>
  <si>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</si>
  <si>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</si>
  <si>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</si>
  <si>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</si>
  <si>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</si>
  <si>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</si>
  <si>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</si>
  <si>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</si>
  <si>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</si>
  <si>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</si>
  <si>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</si>
  <si>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</si>
  <si>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</si>
  <si>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</si>
  <si>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</si>
  <si>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</si>
  <si>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</si>
  <si>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</si>
  <si>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</si>
  <si>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</si>
  <si>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</si>
  <si>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</si>
  <si>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</si>
  <si>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</si>
  <si>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</si>
  <si>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</si>
  <si>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</si>
  <si>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</si>
  <si>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</si>
  <si>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</si>
  <si>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</si>
  <si>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</si>
  <si>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</si>
  <si>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</si>
  <si>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</si>
  <si>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</si>
  <si>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</si>
  <si>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</si>
  <si>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</si>
  <si>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</si>
  <si>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</si>
  <si>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</si>
  <si>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</si>
  <si>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</si>
  <si>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</si>
  <si>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</si>
  <si>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</si>
  <si>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</si>
  <si>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</si>
  <si>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</si>
  <si>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</si>
  <si>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</si>
  <si>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</si>
  <si>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</si>
  <si>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</si>
  <si>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</si>
  <si>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</si>
  <si>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</si>
  <si>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</si>
  <si>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</si>
  <si>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</si>
  <si>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</si>
  <si>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</si>
  <si>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</si>
  <si>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</si>
  <si>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</si>
  <si>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</si>
  <si>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</si>
  <si>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</si>
  <si>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</si>
  <si>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</si>
  <si>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</si>
  <si>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</si>
  <si>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</si>
  <si>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</si>
  <si>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</si>
  <si>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</si>
  <si>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</si>
  <si>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</si>
  <si>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</si>
  <si>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</si>
  <si>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</si>
  <si>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</si>
  <si>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</si>
  <si>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</si>
  <si>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</si>
  <si>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</si>
  <si>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</si>
  <si>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</si>
  <si>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</si>
  <si>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</si>
  <si>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</si>
  <si>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</si>
  <si>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</si>
  <si>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</si>
  <si>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</si>
  <si>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</si>
  <si>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</si>
  <si>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</si>
  <si>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</si>
  <si>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</si>
  <si>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</si>
  <si>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</si>
  <si>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</si>
  <si>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</si>
  <si>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</si>
  <si>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</si>
  <si>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</si>
  <si>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</si>
  <si>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</si>
  <si>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</si>
  <si>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</si>
  <si>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</si>
  <si>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</si>
  <si>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</si>
  <si>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</si>
  <si>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</si>
  <si>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</si>
  <si>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</si>
  <si>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</si>
  <si>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</si>
  <si>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</si>
  <si>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</si>
  <si>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</si>
  <si>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</si>
  <si>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</si>
  <si>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</si>
  <si>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</si>
  <si>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</si>
  <si>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</si>
  <si>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</si>
  <si>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</si>
  <si>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</si>
  <si>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</si>
  <si>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</si>
  <si>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</si>
  <si>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</si>
  <si>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</si>
  <si>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</si>
  <si>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</si>
  <si>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</si>
  <si>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</si>
  <si>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</si>
  <si>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</si>
  <si>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</si>
  <si>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</si>
  <si>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</si>
  <si>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</si>
  <si>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</si>
  <si>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</si>
  <si>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</si>
  <si>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</si>
  <si>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</si>
  <si>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</si>
  <si>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</si>
  <si>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</si>
  <si>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</si>
  <si>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</si>
  <si>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</si>
  <si>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</si>
  <si>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</si>
  <si>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</si>
  <si>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</si>
  <si>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</si>
  <si>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</si>
  <si>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</si>
  <si>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</si>
  <si>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</si>
  <si>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</si>
  <si>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</si>
  <si>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</si>
  <si>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</si>
  <si>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</si>
  <si>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</si>
  <si>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</si>
  <si>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</si>
  <si>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</si>
  <si>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</si>
  <si>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</si>
  <si>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</si>
  <si>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</si>
  <si>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</si>
  <si>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</si>
  <si>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</si>
  <si>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</si>
  <si>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</si>
  <si>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</si>
  <si>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</si>
  <si>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</si>
  <si>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</si>
  <si>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</si>
  <si>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</si>
  <si>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</si>
  <si>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</si>
  <si>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</si>
  <si>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</si>
  <si>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</si>
  <si>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</si>
  <si>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</si>
  <si>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</si>
  <si>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</si>
  <si>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</si>
  <si>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</si>
  <si>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</si>
  <si>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</si>
  <si>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</si>
  <si>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</si>
  <si>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</si>
  <si>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</si>
  <si>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</si>
  <si>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</si>
  <si>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</si>
  <si>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</si>
  <si>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</si>
  <si>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</si>
  <si>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</si>
  <si>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</si>
  <si>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</si>
  <si>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</si>
  <si>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</si>
  <si>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</si>
  <si>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</si>
  <si>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</si>
  <si>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</si>
  <si>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</si>
  <si>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</si>
  <si>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</si>
  <si>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</si>
  <si>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</si>
  <si>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</si>
  <si>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</si>
  <si>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</si>
  <si>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</si>
  <si>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</si>
  <si>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</si>
  <si>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</si>
  <si>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</si>
  <si>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</si>
  <si>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</si>
  <si>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</si>
  <si>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</si>
  <si>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</si>
  <si>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</si>
  <si>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</si>
  <si>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</si>
  <si>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</si>
  <si>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</si>
  <si>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</si>
  <si>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</si>
  <si>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</si>
  <si>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</si>
  <si>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</si>
  <si>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</si>
  <si>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</si>
  <si>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</si>
  <si>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</si>
  <si>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</si>
  <si>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</si>
  <si>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</si>
  <si>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</si>
  <si>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</si>
  <si>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</si>
  <si>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</si>
  <si>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</si>
  <si>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</si>
  <si>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</si>
  <si>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</si>
  <si>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</si>
  <si>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</si>
  <si>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</si>
  <si>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</si>
  <si>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</si>
  <si>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</si>
  <si>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</si>
  <si>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</si>
  <si>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</si>
  <si>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</si>
  <si>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</si>
  <si>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</si>
  <si>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</si>
  <si>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</si>
  <si>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</si>
  <si>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</si>
  <si>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</si>
  <si>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</si>
  <si>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</si>
  <si>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</si>
  <si>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</si>
  <si>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</si>
  <si>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</si>
  <si>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</si>
  <si>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</si>
  <si>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</si>
  <si>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</si>
  <si>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</si>
  <si>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</si>
  <si>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</si>
  <si>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</si>
  <si>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</si>
  <si>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</si>
  <si>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</si>
  <si>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</si>
  <si>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</si>
  <si>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</si>
  <si>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</si>
  <si>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</si>
  <si>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</si>
  <si>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</si>
  <si>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</si>
  <si>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</si>
  <si>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</si>
  <si>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</si>
  <si>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</si>
  <si>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</si>
  <si>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</si>
  <si>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</si>
  <si>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</si>
  <si>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</si>
  <si>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</si>
  <si>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</si>
  <si>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</si>
  <si>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</si>
  <si>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</si>
  <si>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</si>
  <si>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</si>
  <si>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</si>
  <si>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</si>
  <si>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</si>
  <si>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</si>
  <si>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</si>
  <si>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</si>
  <si>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</si>
  <si>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</si>
  <si>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</si>
  <si>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</si>
  <si>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</si>
  <si>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</si>
  <si>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</si>
  <si>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</si>
  <si>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</si>
  <si>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</si>
  <si>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</si>
  <si>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</si>
  <si>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</si>
  <si>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</si>
  <si>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</si>
  <si>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</si>
  <si>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</si>
  <si>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</si>
  <si>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</si>
  <si>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</si>
  <si>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</si>
  <si>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</si>
  <si>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</si>
  <si>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</si>
  <si>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</si>
  <si>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</si>
  <si>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</si>
  <si>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</si>
  <si>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</si>
  <si>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</si>
  <si>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</si>
  <si>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</si>
  <si>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</si>
  <si>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</si>
  <si>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</si>
  <si>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</si>
  <si>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</si>
  <si>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</si>
  <si>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</si>
  <si>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</si>
  <si>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</si>
  <si>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</si>
  <si>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</si>
  <si>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</si>
  <si>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</si>
  <si>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</si>
  <si>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</si>
  <si>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</si>
  <si>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</si>
  <si>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</si>
  <si>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</si>
  <si>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</si>
  <si>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</si>
  <si>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</si>
  <si>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</si>
  <si>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</si>
  <si>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</si>
  <si>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</si>
  <si>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</si>
  <si>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</si>
  <si>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</si>
  <si>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</si>
  <si>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</si>
  <si>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</si>
  <si>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</si>
  <si>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</si>
  <si>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</si>
  <si>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</si>
  <si>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</si>
  <si>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</si>
  <si>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</si>
  <si>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</si>
  <si>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</si>
  <si>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</si>
  <si>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</si>
  <si>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</si>
  <si>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</si>
  <si>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</si>
  <si>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</si>
  <si>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</si>
  <si>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</si>
  <si>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</si>
  <si>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</si>
  <si>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</si>
  <si>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</si>
  <si>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</si>
  <si>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</si>
  <si>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</si>
  <si>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</si>
  <si>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</si>
  <si>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</si>
  <si>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</si>
  <si>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</si>
  <si>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</si>
  <si>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</si>
  <si>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</si>
  <si>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</si>
  <si>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</si>
  <si>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</si>
  <si>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</si>
  <si>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</si>
  <si>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</si>
  <si>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</si>
  <si>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</si>
  <si>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</si>
  <si>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</si>
  <si>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</si>
  <si>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</si>
  <si>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</si>
  <si>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</si>
  <si>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</si>
  <si>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</si>
  <si>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</si>
  <si>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</si>
  <si>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</si>
  <si>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</si>
  <si>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</si>
  <si>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</si>
  <si>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</si>
  <si>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</si>
  <si>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</si>
  <si>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</si>
  <si>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</si>
  <si>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</si>
  <si>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</si>
  <si>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</si>
  <si>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</si>
  <si>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</si>
  <si>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</si>
  <si>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</si>
  <si>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</si>
  <si>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</si>
  <si>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</si>
  <si>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</si>
  <si>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</si>
  <si>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</si>
  <si>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</si>
  <si>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</si>
  <si>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</si>
  <si>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</si>
  <si>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</si>
  <si>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</si>
  <si>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</si>
  <si>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</si>
  <si>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</si>
  <si>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</si>
  <si>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</si>
  <si>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</si>
  <si>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</si>
  <si>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</si>
  <si>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</si>
  <si>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</si>
  <si>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</si>
  <si>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</si>
  <si>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</si>
  <si>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</si>
  <si>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</si>
  <si>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</si>
  <si>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</si>
  <si>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</si>
  <si>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</si>
  <si>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</si>
  <si>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</si>
  <si>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</si>
  <si>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</si>
  <si>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</si>
  <si>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</si>
  <si>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</si>
  <si>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</si>
  <si>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</si>
  <si>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</si>
  <si>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</si>
  <si>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</si>
  <si>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</si>
  <si>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</si>
  <si>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</si>
  <si>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</si>
  <si>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</si>
  <si>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</si>
  <si>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</si>
  <si>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</si>
  <si>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</si>
  <si>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</si>
  <si>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</si>
  <si>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</si>
  <si>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</si>
  <si>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</si>
  <si>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</si>
  <si>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</si>
  <si>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</si>
  <si>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</si>
  <si>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</si>
  <si>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</si>
  <si>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</si>
  <si>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</si>
  <si>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</si>
  <si>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</si>
  <si>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</si>
  <si>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</si>
  <si>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</si>
  <si>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</si>
  <si>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</si>
  <si>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</si>
  <si>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</si>
  <si>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</si>
  <si>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</si>
  <si>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</si>
  <si>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</si>
  <si>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</si>
  <si>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</si>
  <si>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</si>
  <si>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</si>
  <si>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</si>
  <si>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</si>
  <si>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</si>
  <si>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</si>
  <si>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</si>
  <si>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</si>
  <si>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</si>
  <si>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</si>
  <si>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</si>
  <si>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</si>
  <si>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</si>
  <si>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</si>
  <si>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</si>
  <si>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</si>
  <si>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</si>
  <si>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</si>
  <si>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</si>
  <si>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</si>
  <si>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</si>
  <si>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</si>
  <si>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</si>
  <si>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</si>
  <si>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</si>
  <si>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</si>
  <si>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</si>
  <si>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</si>
  <si>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</si>
  <si>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</si>
  <si>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</si>
  <si>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</si>
  <si>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</si>
  <si>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</si>
  <si>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</si>
  <si>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</si>
  <si>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</si>
  <si>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</si>
  <si>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</si>
  <si>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</si>
  <si>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</si>
  <si>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</si>
  <si>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</si>
  <si>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</si>
  <si>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</si>
  <si>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</si>
  <si>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</si>
  <si>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</si>
  <si>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</si>
  <si>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</si>
  <si>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</si>
  <si>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</si>
  <si>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</si>
  <si>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</si>
  <si>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</si>
  <si>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</si>
  <si>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</si>
  <si>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</si>
  <si>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</si>
  <si>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</si>
  <si>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</si>
  <si>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</si>
  <si>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</si>
  <si>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</si>
  <si>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</si>
  <si>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</si>
  <si>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</si>
  <si>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</si>
  <si>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</si>
  <si>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</si>
  <si>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</si>
  <si>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</si>
  <si>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</si>
  <si>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</si>
  <si>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</si>
  <si>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</si>
  <si>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</si>
  <si>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</si>
  <si>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</si>
  <si>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</si>
  <si>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</si>
  <si>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</si>
  <si>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</si>
  <si>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</si>
  <si>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</si>
  <si>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</si>
  <si>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</si>
  <si>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</si>
  <si>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</si>
  <si>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</si>
  <si>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</si>
  <si>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</si>
  <si>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</si>
  <si>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</si>
  <si>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</si>
  <si>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</si>
  <si>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</si>
  <si>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</si>
  <si>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</si>
  <si>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</si>
  <si>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</si>
  <si>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</si>
  <si>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</si>
  <si>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</si>
  <si>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</si>
  <si>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</si>
  <si>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</si>
  <si>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</si>
  <si>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</si>
  <si>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</si>
  <si>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</si>
  <si>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</si>
  <si>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</si>
  <si>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</si>
  <si>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</si>
  <si>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</si>
  <si>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</si>
  <si>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</si>
  <si>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</si>
  <si>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</si>
  <si>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</si>
  <si>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</si>
  <si>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</si>
  <si>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</si>
  <si>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</si>
  <si>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</si>
  <si>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</si>
  <si>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</si>
  <si>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</si>
  <si>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</si>
  <si>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</si>
  <si>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</si>
  <si>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</si>
  <si>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</si>
  <si>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</si>
  <si>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</si>
  <si>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</si>
  <si>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</si>
  <si>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</si>
  <si>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</si>
  <si>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</si>
  <si>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</si>
  <si>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</si>
  <si>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</si>
  <si>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</si>
  <si>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</si>
  <si>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</si>
  <si>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</si>
  <si>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</si>
  <si>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</si>
  <si>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</si>
  <si>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</si>
  <si>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</si>
  <si>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</si>
  <si>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</si>
  <si>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</si>
  <si>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</si>
  <si>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</si>
  <si>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</si>
  <si>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</si>
  <si>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</si>
  <si>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</si>
  <si>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</si>
  <si>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</si>
  <si>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</si>
  <si>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</si>
  <si>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</si>
  <si>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</si>
  <si>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</si>
  <si>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</si>
  <si>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</si>
  <si>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</si>
  <si>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</si>
  <si>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</si>
  <si>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</si>
  <si>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</si>
  <si>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</si>
  <si>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</si>
  <si>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</si>
  <si>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</si>
  <si>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</si>
  <si>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</si>
  <si>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</si>
  <si>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</si>
  <si>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</si>
  <si>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</si>
  <si>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</si>
  <si>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</si>
  <si>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</si>
  <si>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</si>
  <si>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</si>
  <si>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</si>
  <si>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</si>
  <si>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</si>
  <si>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</si>
  <si>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</si>
  <si>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</si>
  <si>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</si>
  <si>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</si>
  <si>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</si>
  <si>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</si>
  <si>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</si>
  <si>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</si>
  <si>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</si>
  <si>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</si>
  <si>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</si>
  <si>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</si>
  <si>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</si>
  <si>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</si>
  <si>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</si>
  <si>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</si>
  <si>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</si>
  <si>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</si>
  <si>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</si>
  <si>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</si>
  <si>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</si>
  <si>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</si>
  <si>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</si>
  <si>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</si>
  <si>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</si>
  <si>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</si>
  <si>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</si>
  <si>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</si>
  <si>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</si>
  <si>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</si>
  <si>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</si>
  <si>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</si>
  <si>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</si>
  <si>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</si>
  <si>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</si>
  <si>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</si>
  <si>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</si>
  <si>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</si>
  <si>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</si>
  <si>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</si>
  <si>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</si>
  <si>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</si>
  <si>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</si>
  <si>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</si>
  <si>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</si>
  <si>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</si>
  <si>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</si>
  <si>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</si>
  <si>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</si>
  <si>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</si>
  <si>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</si>
  <si>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</si>
  <si>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</si>
  <si>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</si>
  <si>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</si>
  <si>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</si>
  <si>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</si>
  <si>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</si>
  <si>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</si>
  <si>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</si>
  <si>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</si>
  <si>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</si>
  <si>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</si>
  <si>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</si>
  <si>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</si>
  <si>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</si>
  <si>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</si>
  <si>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</si>
  <si>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</si>
  <si>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</si>
  <si>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</si>
  <si>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</si>
  <si>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</si>
  <si>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</si>
  <si>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</si>
  <si>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</si>
  <si>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</si>
  <si>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</si>
  <si>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</si>
  <si>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</si>
  <si>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</si>
  <si>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</si>
  <si>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</si>
  <si>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</si>
  <si>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</si>
  <si>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</si>
  <si>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</si>
  <si>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</si>
  <si>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</si>
  <si>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</si>
  <si>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</si>
  <si>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</si>
  <si>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</si>
  <si>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</si>
  <si>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</si>
  <si>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</si>
  <si>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</si>
  <si>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</si>
  <si>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</si>
  <si>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</si>
  <si>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</si>
  <si>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</si>
  <si>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</si>
  <si>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</si>
  <si>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</si>
  <si>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</si>
  <si>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</si>
  <si>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</si>
  <si>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</si>
  <si>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</si>
  <si>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</si>
  <si>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</si>
  <si>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</si>
  <si>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</si>
  <si>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</si>
  <si>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</si>
  <si>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</si>
  <si>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</si>
  <si>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</si>
  <si>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</si>
  <si>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</si>
  <si>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</si>
  <si>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</si>
  <si>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</si>
  <si>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</si>
  <si>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</si>
  <si>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</si>
  <si>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</si>
  <si>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</si>
  <si>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</si>
  <si>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</si>
  <si>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</si>
  <si>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</si>
  <si>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</si>
  <si>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</si>
  <si>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</si>
  <si>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</si>
  <si>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</si>
  <si>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</si>
  <si>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</si>
  <si>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</si>
  <si>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</si>
  <si>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</si>
  <si>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</si>
  <si>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</si>
  <si>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</si>
  <si>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</si>
  <si>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</si>
  <si>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</si>
  <si>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</si>
  <si>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</si>
  <si>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</si>
  <si>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</si>
  <si>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</si>
  <si>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</si>
  <si>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</si>
  <si>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</si>
  <si>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</si>
  <si>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</si>
  <si>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</si>
  <si>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</si>
  <si>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</si>
  <si>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</si>
  <si>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</si>
  <si>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</si>
  <si>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</si>
  <si>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</si>
  <si>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</si>
  <si>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</si>
  <si>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</si>
  <si>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</si>
  <si>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</si>
  <si>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</si>
  <si>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</si>
  <si>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</si>
  <si>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</si>
  <si>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</si>
  <si>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</si>
  <si>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</si>
  <si>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</si>
  <si>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</si>
  <si>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</si>
  <si>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</si>
  <si>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</si>
  <si>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</si>
  <si>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</si>
  <si>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</si>
  <si>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</si>
  <si>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</si>
  <si>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</si>
  <si>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</si>
  <si>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</si>
  <si>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</si>
  <si>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</si>
  <si>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</si>
  <si>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</si>
  <si>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</si>
  <si>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</si>
  <si>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</si>
  <si>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</si>
  <si>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</si>
  <si>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</si>
  <si>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</si>
  <si>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</si>
  <si>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</si>
  <si>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</si>
  <si>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</si>
  <si>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</si>
  <si>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</si>
  <si>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</si>
  <si>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</si>
  <si>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</si>
  <si>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</si>
  <si>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</si>
  <si>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</si>
  <si>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</si>
  <si>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</si>
  <si>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</si>
  <si>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</si>
  <si>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</si>
  <si>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</si>
  <si>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</si>
  <si>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</si>
  <si>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</si>
  <si>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</si>
  <si>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</si>
  <si>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</si>
  <si>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</si>
  <si>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</si>
  <si>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</si>
  <si>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</si>
  <si>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</si>
  <si>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</si>
  <si>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</si>
  <si>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</si>
  <si>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</si>
  <si>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</si>
  <si>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</si>
  <si>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</si>
  <si>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</si>
  <si>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</si>
  <si>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</si>
  <si>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</si>
  <si>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</si>
  <si>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</si>
  <si>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</si>
  <si>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</si>
  <si>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</si>
  <si>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</si>
  <si>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</si>
  <si>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</si>
  <si>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</si>
  <si>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</si>
  <si>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</si>
  <si>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</si>
  <si>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</si>
  <si>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</si>
  <si>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</si>
  <si>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</si>
  <si>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</si>
  <si>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</si>
  <si>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</si>
  <si>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</si>
  <si>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</si>
  <si>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</si>
  <si>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</si>
  <si>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</si>
  <si>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</si>
  <si>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</si>
  <si>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</si>
  <si>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</si>
  <si>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</si>
  <si>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</si>
  <si>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</si>
  <si>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</si>
  <si>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</si>
  <si>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</si>
  <si>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</si>
  <si>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</si>
  <si>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</si>
  <si>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</si>
  <si>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</si>
  <si>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</si>
  <si>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</si>
  <si>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</si>
  <si>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</si>
  <si>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</si>
  <si>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</si>
  <si>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</si>
  <si>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</si>
  <si>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</si>
  <si>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</si>
  <si>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</si>
  <si>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</si>
  <si>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</si>
  <si>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</si>
  <si>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</si>
  <si>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</si>
  <si>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</si>
  <si>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</si>
  <si>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</si>
  <si>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</si>
  <si>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</si>
  <si>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</si>
  <si>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</si>
  <si>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</si>
  <si>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</si>
  <si>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</si>
  <si>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</si>
  <si>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</si>
  <si>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</si>
  <si>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</si>
  <si>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</si>
  <si>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</si>
  <si>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</si>
  <si>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</si>
  <si>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</si>
  <si>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</si>
  <si>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</si>
  <si>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</si>
  <si>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</si>
  <si>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</si>
  <si>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</si>
  <si>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</si>
  <si>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</si>
  <si>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</si>
  <si>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</si>
  <si>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</si>
  <si>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</si>
  <si>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</si>
  <si>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</si>
  <si>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</si>
  <si>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</si>
  <si>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</si>
  <si>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</si>
  <si>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</si>
  <si>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</si>
  <si>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</si>
  <si>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</si>
  <si>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</si>
  <si>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</si>
  <si>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</si>
  <si>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</si>
  <si>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</si>
  <si>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</si>
  <si>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</si>
  <si>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</si>
  <si>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</si>
  <si>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</si>
  <si>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</si>
  <si>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</si>
  <si>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</si>
  <si>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</si>
  <si>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</si>
  <si>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</si>
  <si>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</si>
  <si>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</si>
  <si>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</si>
  <si>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</si>
  <si>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</si>
  <si>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</si>
  <si>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</si>
  <si>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</si>
  <si>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</si>
  <si>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</si>
  <si>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</si>
  <si>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</si>
  <si>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</si>
  <si>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</si>
  <si>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</si>
  <si>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</si>
  <si>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</si>
  <si>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</si>
  <si>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</si>
  <si>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</si>
  <si>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</si>
  <si>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</si>
  <si>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</si>
  <si>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</si>
  <si>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</si>
  <si>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</si>
  <si>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</si>
  <si>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</si>
  <si>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</si>
  <si>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</si>
  <si>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</si>
  <si>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</si>
  <si>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</si>
  <si>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</si>
  <si>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</si>
  <si>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</si>
  <si>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</si>
  <si>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</si>
  <si>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</si>
  <si>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</si>
  <si>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</si>
  <si>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</si>
  <si>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</si>
  <si>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</si>
  <si>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</si>
  <si>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</si>
  <si>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</si>
  <si>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</si>
  <si>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</si>
  <si>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</si>
  <si>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</si>
  <si>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</si>
  <si>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</si>
  <si>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</si>
  <si>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</si>
  <si>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</si>
  <si>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</si>
  <si>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</si>
  <si>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</si>
  <si>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</si>
  <si>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</si>
  <si>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</si>
  <si>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</si>
  <si>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</si>
  <si>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</si>
  <si>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</si>
  <si>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</si>
  <si>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</si>
  <si>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</si>
  <si>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</si>
  <si>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</si>
  <si>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</si>
  <si>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</si>
  <si>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</si>
  <si>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</si>
  <si>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</si>
  <si>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</si>
  <si>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</si>
  <si>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</si>
  <si>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</si>
  <si>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</si>
  <si>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</si>
  <si>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</si>
  <si>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</si>
  <si>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</si>
  <si>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</si>
  <si>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</si>
  <si>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</si>
  <si>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</si>
  <si>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</si>
  <si>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</si>
  <si>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</si>
  <si>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</si>
  <si>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</si>
  <si>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</si>
  <si>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</si>
  <si>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</si>
  <si>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</si>
  <si>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</si>
  <si>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</si>
  <si>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</si>
  <si>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</si>
  <si>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</si>
  <si>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</si>
  <si>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</si>
  <si>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</si>
  <si>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</si>
  <si>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</si>
  <si>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</si>
  <si>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</si>
  <si>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</si>
  <si>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</si>
  <si>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</si>
  <si>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</si>
  <si>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</si>
  <si>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</si>
  <si>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</si>
  <si>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</si>
  <si>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</si>
  <si>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</si>
  <si>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</si>
  <si>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</si>
  <si>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</si>
  <si>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</si>
  <si>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</si>
  <si>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</si>
  <si>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</si>
  <si>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</si>
  <si>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</si>
  <si>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</si>
  <si>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</si>
  <si>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</si>
  <si>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</si>
  <si>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</si>
  <si>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</si>
  <si>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</si>
  <si>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</si>
  <si>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</si>
  <si>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</si>
  <si>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</si>
  <si>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</si>
  <si>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</si>
  <si>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</si>
  <si>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</si>
  <si>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</si>
  <si>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</si>
  <si>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</si>
  <si>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</si>
  <si>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</si>
  <si>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</si>
  <si>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</si>
  <si>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</si>
  <si>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</si>
  <si>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</si>
  <si>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</si>
  <si>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</si>
  <si>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</si>
  <si>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</si>
  <si>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</si>
  <si>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</si>
  <si>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</si>
  <si>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</si>
  <si>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</si>
  <si>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</si>
  <si>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</si>
  <si>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</si>
  <si>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</si>
  <si>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</si>
  <si>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</si>
  <si>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</si>
  <si>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</si>
  <si>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</si>
  <si>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</si>
  <si>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</si>
  <si>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</si>
  <si>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</si>
  <si>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</si>
  <si>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</si>
  <si>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</si>
  <si>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</si>
  <si>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</si>
  <si>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</si>
  <si>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</si>
  <si>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</si>
  <si>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</si>
  <si>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</si>
  <si>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</si>
  <si>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</si>
  <si>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</si>
  <si>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</si>
  <si>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</si>
  <si>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</si>
  <si>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</si>
  <si>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</si>
  <si>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</si>
  <si>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</si>
  <si>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</si>
  <si>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</si>
  <si>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</si>
  <si>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</si>
  <si>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</si>
  <si>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</si>
  <si>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</si>
  <si>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</si>
  <si>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</si>
  <si>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</si>
  <si>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</si>
  <si>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</si>
  <si>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</si>
  <si>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</si>
  <si>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</si>
  <si>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</si>
  <si>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</si>
  <si>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</si>
  <si>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</si>
  <si>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</si>
  <si>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</si>
  <si>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</si>
  <si>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</si>
  <si>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</si>
  <si>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</si>
  <si>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</si>
  <si>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</si>
  <si>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</si>
  <si>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</si>
  <si>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</si>
  <si>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</si>
  <si>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</si>
  <si>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</si>
  <si>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</si>
  <si>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</si>
  <si>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</si>
  <si>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</si>
  <si>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</si>
  <si>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</si>
  <si>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</si>
  <si>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</si>
  <si>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</si>
  <si>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</si>
  <si>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</si>
  <si>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</si>
  <si>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</si>
  <si>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</si>
  <si>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</si>
  <si>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</si>
  <si>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</si>
  <si>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</si>
  <si>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</si>
  <si>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</si>
  <si>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</si>
  <si>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</si>
  <si>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</si>
  <si>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</si>
  <si>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</si>
  <si>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</si>
  <si>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</si>
  <si>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</si>
  <si>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</si>
  <si>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</si>
  <si>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</si>
  <si>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</si>
  <si>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</si>
  <si>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</si>
  <si>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</si>
  <si>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</si>
  <si>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</si>
  <si>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</si>
  <si>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</si>
  <si>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</si>
  <si>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</si>
  <si>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</si>
  <si>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</si>
  <si>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</si>
  <si>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</si>
  <si>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</si>
  <si>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</si>
  <si>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</si>
  <si>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</si>
  <si>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</si>
  <si>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</si>
  <si>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</si>
  <si>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</si>
  <si>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</si>
  <si>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</si>
  <si>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</si>
  <si>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</si>
  <si>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</si>
  <si>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</si>
  <si>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</si>
  <si>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</si>
  <si>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</si>
  <si>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</si>
  <si>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</si>
  <si>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</si>
  <si>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</si>
  <si>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</si>
  <si>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</si>
  <si>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</si>
  <si>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</si>
  <si>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</si>
  <si>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</si>
  <si>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</si>
  <si>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</si>
  <si>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</si>
  <si>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</si>
  <si>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</si>
  <si>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</si>
  <si>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</si>
  <si>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</si>
  <si>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</si>
  <si>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</si>
  <si>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</si>
  <si>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</si>
  <si>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</si>
  <si>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</si>
  <si>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</si>
  <si>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</si>
  <si>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</si>
  <si>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</si>
  <si>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</si>
  <si>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</si>
  <si>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</si>
  <si>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</si>
  <si>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</si>
  <si>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</si>
  <si>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</si>
  <si>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</si>
  <si>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</si>
  <si>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</si>
  <si>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</si>
  <si>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</si>
  <si>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</si>
  <si>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</si>
  <si>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</si>
  <si>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</si>
  <si>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</si>
  <si>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</si>
  <si>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</si>
  <si>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</si>
  <si>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</si>
  <si>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</si>
  <si>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</si>
  <si>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</si>
  <si>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</si>
  <si>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</si>
  <si>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</si>
  <si>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</si>
  <si>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</si>
  <si>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</si>
  <si>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</si>
  <si>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</si>
  <si>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</si>
  <si>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</si>
  <si>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</si>
  <si>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</si>
  <si>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</si>
  <si>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</si>
  <si>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</si>
  <si>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</si>
  <si>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</si>
  <si>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</si>
  <si>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</si>
  <si>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</si>
  <si>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</si>
  <si>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</si>
  <si>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</si>
  <si>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</si>
  <si>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</si>
  <si>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</si>
  <si>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</si>
  <si>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</si>
  <si>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</si>
  <si>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</si>
  <si>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</si>
  <si>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</si>
  <si>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</si>
  <si>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</si>
  <si>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</si>
  <si>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</si>
  <si>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</si>
  <si>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</si>
  <si>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</si>
  <si>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</si>
  <si>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</si>
  <si>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</si>
  <si>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</si>
  <si>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</si>
  <si>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</si>
  <si>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</si>
  <si>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</si>
  <si>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</si>
  <si>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</si>
  <si>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</si>
  <si>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</si>
  <si>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</si>
  <si>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</si>
  <si>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</si>
  <si>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</si>
  <si>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</si>
  <si>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</si>
  <si>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</si>
  <si>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</si>
  <si>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</si>
  <si>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</si>
  <si>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</si>
  <si>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</si>
  <si>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</si>
  <si>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</si>
  <si>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</si>
  <si>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</si>
  <si>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</si>
  <si>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</si>
  <si>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</si>
  <si>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</si>
  <si>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</si>
  <si>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</si>
  <si>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</si>
  <si>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</si>
  <si>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</si>
  <si>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</si>
  <si>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</si>
  <si>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</si>
  <si>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</si>
  <si>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</si>
  <si>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</si>
  <si>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</si>
  <si>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</si>
  <si>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</si>
  <si>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</si>
  <si>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</si>
  <si>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</si>
  <si>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</si>
  <si>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</si>
  <si>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</si>
  <si>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</si>
  <si>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</si>
  <si>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</si>
  <si>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</si>
  <si>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</si>
  <si>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</si>
  <si>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</si>
  <si>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</si>
  <si>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</si>
  <si>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</si>
  <si>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</si>
  <si>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</si>
  <si>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</si>
  <si>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</si>
  <si>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</si>
  <si>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</si>
  <si>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</si>
  <si>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</si>
  <si>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</si>
  <si>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</si>
  <si>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</si>
  <si>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</si>
  <si>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</si>
  <si>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</si>
  <si>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</si>
  <si>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</si>
  <si>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</si>
  <si>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</si>
  <si>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</si>
  <si>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</si>
  <si>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</si>
  <si>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</si>
  <si>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</si>
  <si>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</si>
  <si>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</si>
  <si>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</si>
  <si>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</si>
  <si>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</si>
  <si>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</si>
  <si>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</si>
  <si>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</si>
  <si>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</si>
  <si>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</si>
  <si>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</si>
  <si>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</si>
  <si>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</si>
  <si>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</si>
  <si>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</si>
  <si>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</si>
  <si>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</si>
  <si>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</si>
  <si>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</si>
  <si>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</si>
  <si>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</si>
  <si>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</si>
  <si>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</si>
  <si>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</si>
  <si>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</si>
  <si>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</si>
  <si>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</si>
  <si>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</si>
  <si>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</si>
  <si>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</si>
  <si>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</si>
  <si>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</si>
  <si>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</si>
  <si>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</si>
  <si>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</si>
  <si>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</si>
  <si>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</si>
  <si>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</si>
  <si>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</si>
  <si>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</si>
  <si>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</si>
  <si>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</si>
  <si>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</si>
  <si>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</si>
  <si>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</si>
  <si>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</si>
  <si>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</si>
  <si>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</si>
  <si>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</si>
  <si>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</si>
  <si>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</si>
  <si>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</si>
  <si>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</si>
  <si>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</si>
  <si>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</si>
  <si>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</si>
  <si>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</si>
  <si>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</si>
  <si>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</si>
  <si>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</si>
  <si>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</si>
  <si>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</si>
  <si>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</si>
  <si>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</si>
  <si>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</si>
  <si>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</si>
  <si>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</si>
  <si>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</si>
  <si>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</si>
  <si>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</si>
  <si>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</si>
  <si>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</si>
  <si>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</si>
  <si>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</si>
  <si>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</si>
  <si>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</si>
  <si>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</si>
  <si>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</si>
  <si>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</si>
  <si>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</si>
  <si>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</si>
  <si>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</si>
  <si>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</si>
  <si>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</si>
  <si>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</si>
  <si>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</si>
  <si>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</si>
  <si>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</si>
  <si>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</si>
  <si>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</si>
  <si>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</si>
  <si>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</si>
  <si>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</si>
  <si>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</si>
  <si>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</si>
  <si>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</si>
  <si>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</si>
  <si>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</si>
  <si>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</si>
  <si>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</si>
  <si>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</si>
  <si>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</si>
  <si>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</si>
  <si>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</si>
  <si>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</si>
  <si>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</si>
  <si>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</si>
  <si>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</si>
  <si>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</si>
  <si>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</si>
  <si>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</si>
  <si>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</si>
  <si>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</si>
  <si>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</si>
  <si>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</si>
  <si>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</si>
  <si>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</si>
  <si>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</si>
  <si>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</si>
  <si>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</si>
  <si>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</si>
  <si>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</si>
  <si>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</si>
  <si>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</si>
  <si>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</si>
  <si>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</si>
  <si>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</si>
  <si>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</si>
  <si>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</si>
  <si>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</si>
  <si>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</si>
  <si>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</si>
  <si>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</si>
  <si>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</si>
  <si>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</si>
  <si>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</si>
  <si>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</si>
  <si>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</si>
  <si>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</si>
  <si>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</si>
  <si>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</si>
  <si>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</si>
  <si>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</si>
  <si>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</si>
  <si>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</si>
  <si>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</si>
  <si>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</si>
  <si>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</si>
  <si>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</si>
  <si>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</si>
  <si>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</si>
  <si>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</si>
  <si>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</si>
  <si>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</si>
  <si>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</si>
  <si>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</si>
  <si>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</si>
  <si>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</si>
  <si>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</si>
  <si>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</si>
  <si>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</si>
  <si>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</si>
  <si>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</si>
  <si>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</si>
  <si>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</si>
  <si>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</si>
  <si>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</si>
  <si>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</si>
  <si>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</si>
  <si>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</si>
  <si>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</si>
  <si>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</si>
  <si>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</si>
  <si>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</si>
  <si>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</si>
  <si>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</si>
  <si>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</si>
  <si>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</si>
  <si>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</si>
  <si>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</si>
  <si>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</si>
  <si>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</si>
  <si>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</si>
  <si>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</si>
  <si>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</si>
  <si>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</si>
  <si>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</si>
  <si>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</si>
  <si>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</si>
  <si>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</si>
  <si>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</si>
  <si>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</si>
  <si>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</si>
  <si>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</si>
  <si>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</si>
  <si>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</si>
  <si>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</si>
  <si>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</si>
  <si>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</si>
  <si>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</si>
  <si>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</si>
  <si>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</si>
  <si>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</si>
  <si>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</si>
  <si>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</si>
  <si>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</si>
  <si>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</si>
  <si>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</si>
  <si>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</si>
  <si>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</si>
  <si>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</si>
  <si>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</si>
  <si>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</si>
  <si>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</si>
  <si>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</si>
  <si>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</si>
  <si>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</si>
  <si>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</si>
  <si>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</si>
  <si>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</si>
  <si>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</si>
  <si>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</si>
  <si>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</si>
  <si>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</si>
  <si>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</si>
  <si>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</si>
  <si>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</si>
  <si>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</si>
  <si>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</si>
  <si>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</si>
  <si>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</si>
  <si>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</si>
  <si>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</si>
  <si>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</si>
  <si>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</si>
  <si>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</si>
  <si>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</si>
  <si>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</si>
  <si>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</si>
  <si>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</si>
  <si>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</si>
  <si>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</si>
  <si>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</si>
  <si>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</si>
  <si>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</si>
  <si>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</si>
  <si>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</si>
  <si>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</si>
  <si>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</si>
  <si>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</si>
  <si>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</si>
  <si>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</si>
  <si>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</si>
  <si>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</si>
  <si>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</si>
  <si>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</si>
  <si>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</si>
  <si>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</si>
  <si>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</si>
  <si>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</si>
  <si>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</si>
  <si>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</si>
  <si>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</si>
  <si>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</si>
  <si>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</si>
  <si>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</si>
  <si>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</si>
  <si>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</si>
  <si>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</si>
  <si>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</si>
  <si>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</si>
  <si>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</si>
  <si>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</si>
  <si>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</si>
  <si>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</si>
  <si>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</si>
  <si>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</si>
  <si>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</si>
  <si>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</si>
  <si>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</si>
  <si>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</si>
  <si>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</si>
  <si>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</si>
  <si>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</si>
  <si>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</si>
  <si>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</si>
  <si>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</si>
  <si>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</si>
  <si>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</si>
  <si>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</si>
  <si>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</si>
  <si>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</si>
  <si>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</si>
  <si>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</si>
  <si>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</si>
  <si>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</si>
  <si>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</si>
  <si>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</si>
  <si>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</si>
  <si>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</si>
  <si>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</si>
  <si>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</si>
  <si>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</si>
  <si>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</si>
  <si>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</si>
  <si>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</si>
  <si>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</si>
  <si>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</si>
  <si>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</si>
  <si>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</si>
  <si>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</si>
  <si>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</si>
  <si>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</si>
  <si>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</si>
  <si>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</si>
  <si>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</si>
  <si>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</si>
  <si>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</si>
  <si>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</si>
  <si>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</si>
  <si>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</si>
  <si>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</si>
  <si>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</si>
  <si>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</si>
  <si>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</si>
  <si>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</si>
  <si>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</si>
  <si>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</si>
  <si>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</si>
  <si>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</si>
  <si>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</si>
  <si>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</si>
  <si>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</si>
  <si>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</si>
  <si>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</si>
  <si>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</si>
  <si>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</si>
  <si>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</si>
  <si>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</si>
  <si>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</si>
  <si>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</si>
  <si>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</si>
  <si>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</si>
  <si>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</si>
  <si>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</si>
  <si>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</si>
  <si>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</si>
  <si>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</si>
  <si>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</si>
  <si>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</si>
  <si>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</si>
  <si>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</si>
  <si>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</si>
  <si>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</si>
  <si>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</si>
  <si>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</si>
  <si>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</si>
  <si>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</si>
  <si>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</si>
  <si>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</si>
  <si>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</si>
  <si>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</si>
  <si>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</si>
  <si>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</si>
  <si>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</si>
  <si>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</si>
  <si>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</si>
  <si>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</si>
  <si>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</si>
  <si>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</si>
  <si>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</si>
  <si>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</si>
  <si>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</si>
  <si>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</si>
  <si>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</si>
  <si>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</si>
  <si>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</si>
  <si>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</si>
  <si>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</si>
  <si>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</si>
  <si>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</si>
  <si>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</si>
  <si>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</si>
  <si>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</si>
  <si>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</si>
  <si>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</si>
  <si>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</si>
  <si>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</si>
  <si>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</si>
  <si>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</si>
  <si>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</si>
  <si>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</si>
  <si>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</si>
  <si>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</si>
  <si>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</si>
  <si>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</si>
  <si>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</si>
  <si>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</si>
  <si>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</si>
  <si>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</si>
  <si>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</si>
  <si>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</si>
  <si>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</si>
  <si>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</si>
  <si>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</si>
  <si>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</si>
  <si>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</si>
  <si>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</si>
  <si>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</si>
  <si>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</si>
  <si>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</si>
  <si>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</si>
  <si>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</si>
  <si>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</si>
  <si>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</si>
  <si>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</si>
  <si>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</si>
  <si>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</si>
  <si>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</si>
  <si>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</si>
  <si>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</si>
  <si>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</si>
  <si>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</si>
  <si>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</si>
  <si>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</si>
  <si>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</si>
  <si>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</si>
  <si>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</si>
  <si>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</si>
  <si>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</si>
  <si>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</si>
  <si>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</si>
  <si>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</si>
  <si>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</si>
  <si>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</si>
  <si>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</si>
  <si>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</si>
  <si>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</si>
  <si>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</si>
  <si>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</si>
  <si>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</si>
  <si>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</si>
  <si>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</si>
  <si>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</si>
  <si>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</si>
  <si>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</si>
  <si>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</si>
  <si>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</si>
  <si>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</si>
  <si>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</si>
  <si>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</si>
  <si>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</si>
  <si>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</si>
  <si>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</si>
  <si>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</si>
  <si>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</si>
  <si>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</si>
  <si>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</si>
  <si>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</si>
  <si>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</si>
  <si>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</si>
  <si>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</si>
  <si>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</si>
  <si>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</si>
  <si>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</si>
  <si>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</si>
  <si>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</si>
  <si>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</si>
  <si>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</si>
  <si>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</si>
  <si>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</si>
  <si>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</si>
  <si>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</si>
  <si>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</si>
  <si>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</si>
  <si>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</si>
  <si>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</si>
  <si>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</si>
  <si>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</si>
  <si>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</si>
  <si>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</si>
  <si>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</si>
  <si>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</si>
  <si>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</si>
  <si>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</si>
  <si>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</si>
  <si>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</si>
  <si>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</si>
  <si>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</si>
  <si>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</si>
  <si>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</si>
  <si>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</si>
  <si>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</si>
  <si>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</si>
  <si>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</si>
  <si>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</si>
  <si>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</si>
  <si>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</si>
  <si>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</si>
  <si>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</si>
  <si>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</si>
  <si>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</si>
  <si>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</si>
  <si>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</si>
  <si>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</si>
  <si>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</si>
  <si>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</si>
  <si>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</si>
  <si>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</si>
  <si>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</si>
  <si>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</si>
  <si>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</si>
  <si>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</si>
  <si>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</si>
  <si>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</si>
  <si>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</si>
  <si>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</si>
  <si>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</si>
  <si>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</si>
  <si>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</si>
  <si>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</si>
  <si>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</si>
  <si>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</si>
  <si>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</si>
  <si>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</si>
  <si>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</si>
  <si>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</si>
  <si>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</si>
  <si>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</si>
  <si>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</si>
  <si>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</si>
  <si>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</si>
  <si>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</si>
  <si>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</si>
  <si>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</si>
  <si>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</si>
  <si>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</si>
  <si>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</si>
  <si>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</si>
  <si>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</si>
  <si>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</si>
  <si>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</si>
  <si>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</si>
  <si>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</si>
  <si>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</si>
  <si>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</si>
  <si>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</si>
  <si>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</si>
  <si>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</si>
  <si>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</si>
  <si>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</si>
  <si>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</si>
  <si>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</si>
  <si>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</si>
  <si>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</si>
  <si>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</si>
  <si>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</si>
  <si>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</si>
  <si>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</si>
  <si>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</si>
  <si>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</si>
  <si>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</si>
  <si>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</si>
  <si>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</si>
  <si>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</si>
  <si>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</si>
  <si>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</si>
  <si>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</si>
  <si>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</si>
  <si>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</si>
  <si>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</si>
  <si>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</si>
  <si>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</si>
  <si>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</si>
  <si>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</si>
  <si>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</si>
  <si>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</si>
  <si>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</si>
  <si>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</si>
  <si>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</si>
  <si>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</si>
  <si>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</si>
  <si>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</si>
  <si>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</si>
  <si>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</si>
  <si>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</si>
  <si>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</si>
  <si>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</si>
  <si>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</si>
  <si>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</si>
  <si>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</si>
  <si>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</si>
  <si>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</si>
  <si>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</si>
  <si>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</si>
  <si>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</si>
  <si>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</si>
  <si>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</si>
  <si>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</si>
  <si>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</si>
  <si>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</si>
  <si>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</si>
  <si>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</si>
  <si>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</si>
  <si>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</si>
  <si>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</si>
  <si>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</si>
  <si>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</si>
  <si>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</si>
  <si>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</si>
  <si>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</si>
  <si>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</si>
  <si>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</si>
  <si>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</si>
  <si>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</si>
  <si>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</si>
  <si>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</si>
  <si>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</si>
  <si>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</si>
  <si>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</si>
  <si>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</si>
  <si>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</si>
  <si>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</si>
  <si>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</si>
  <si>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</si>
  <si>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</si>
  <si>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</si>
  <si>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</si>
  <si>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</si>
  <si>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</si>
  <si>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</si>
  <si>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</si>
  <si>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</si>
  <si>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</si>
  <si>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</si>
  <si>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</si>
  <si>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</si>
  <si>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</si>
  <si>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</si>
  <si>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</si>
  <si>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</si>
  <si>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</si>
  <si>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</si>
  <si>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</si>
  <si>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</si>
  <si>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</si>
  <si>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</si>
  <si>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</si>
  <si>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</si>
  <si>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</si>
  <si>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</si>
  <si>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</si>
  <si>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</si>
  <si>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</si>
  <si>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</si>
  <si>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</si>
  <si>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</si>
  <si>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</si>
  <si>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</si>
  <si>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</si>
  <si>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</si>
  <si>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</si>
  <si>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</si>
  <si>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</si>
  <si>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</si>
  <si>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</si>
  <si>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</si>
  <si>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</si>
  <si>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</si>
  <si>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</si>
  <si>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</si>
  <si>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</si>
  <si>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</si>
  <si>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</si>
  <si>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</si>
  <si>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</si>
  <si>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</si>
  <si>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</si>
  <si>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</si>
  <si>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</si>
  <si>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</si>
  <si>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</si>
  <si>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</si>
  <si>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</si>
  <si>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</si>
  <si>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</si>
  <si>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</si>
  <si>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</si>
  <si>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</si>
  <si>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</si>
  <si>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</si>
  <si>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</si>
  <si>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</si>
  <si>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</si>
  <si>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</si>
  <si>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</si>
  <si>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</si>
  <si>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</si>
  <si>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</si>
  <si>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</si>
  <si>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</si>
  <si>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</si>
  <si>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</si>
  <si>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</si>
  <si>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</si>
  <si>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</si>
  <si>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</si>
  <si>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</si>
  <si>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</si>
  <si>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</si>
  <si>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</si>
  <si>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</si>
  <si>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</si>
  <si>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</si>
  <si>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</si>
  <si>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</si>
  <si>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</si>
  <si>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</si>
  <si>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</si>
  <si>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</si>
  <si>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</si>
  <si>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</si>
  <si>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</si>
  <si>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</si>
  <si>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</si>
  <si>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</si>
  <si>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</si>
  <si>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</si>
  <si>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</si>
  <si>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</si>
  <si>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</si>
  <si>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</si>
  <si>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</si>
  <si>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</si>
  <si>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</si>
  <si>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</si>
  <si>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</si>
  <si>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</si>
  <si>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</si>
  <si>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</si>
  <si>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</si>
  <si>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</si>
  <si>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</si>
  <si>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</si>
  <si>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</si>
  <si>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</si>
  <si>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</si>
  <si>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</si>
  <si>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</si>
  <si>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</si>
  <si>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</si>
  <si>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</si>
  <si>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</si>
  <si>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</si>
  <si>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</si>
  <si>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</si>
  <si>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</si>
  <si>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</si>
  <si>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</si>
  <si>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</si>
  <si>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</si>
  <si>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</si>
  <si>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</si>
  <si>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</si>
  <si>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</si>
  <si>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</si>
  <si>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</si>
  <si>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</si>
  <si>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</si>
  <si>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</si>
  <si>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</si>
  <si>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</si>
  <si>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</si>
  <si>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</si>
  <si>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</si>
  <si>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</si>
  <si>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</si>
  <si>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</si>
  <si>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</si>
  <si>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</si>
  <si>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</si>
  <si>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</si>
  <si>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</si>
  <si>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</si>
  <si>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</si>
  <si>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</si>
  <si>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</si>
  <si>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</si>
  <si>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</si>
  <si>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</si>
  <si>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</si>
  <si>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</si>
  <si>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</si>
  <si>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</si>
  <si>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</si>
  <si>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</si>
  <si>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</si>
  <si>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</si>
  <si>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</si>
  <si>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</si>
  <si>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</si>
  <si>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</si>
  <si>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</si>
  <si>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</si>
  <si>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</si>
  <si>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</si>
  <si>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</si>
  <si>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</si>
  <si>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</si>
  <si>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</si>
  <si>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</si>
  <si>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</si>
  <si>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</si>
  <si>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</si>
  <si>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</si>
  <si>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</si>
  <si>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</si>
  <si>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</si>
  <si>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</si>
  <si>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</si>
  <si>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</si>
  <si>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</si>
  <si>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</si>
  <si>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</si>
  <si>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</si>
  <si>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</si>
  <si>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</si>
  <si>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</si>
  <si>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</si>
  <si>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</si>
  <si>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</si>
  <si>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</si>
  <si>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</si>
  <si>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</si>
  <si>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</si>
  <si>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</si>
  <si>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</si>
  <si>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</si>
  <si>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</si>
  <si>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</si>
  <si>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</si>
  <si>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</si>
  <si>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</si>
  <si>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</si>
  <si>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</si>
  <si>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</si>
  <si>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</si>
  <si>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</si>
  <si>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</si>
  <si>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</si>
  <si>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</si>
  <si>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</si>
  <si>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</si>
  <si>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</si>
  <si>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</si>
  <si>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</si>
  <si>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</si>
  <si>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</si>
  <si>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</si>
  <si>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</si>
  <si>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</si>
  <si>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</si>
  <si>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</si>
  <si>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</si>
  <si>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</si>
  <si>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</si>
  <si>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</si>
  <si>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</si>
  <si>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</si>
  <si>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</si>
  <si>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</si>
  <si>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</si>
  <si>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</si>
  <si>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</si>
  <si>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</si>
  <si>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</si>
  <si>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</si>
  <si>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</si>
  <si>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</si>
  <si>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</si>
  <si>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</si>
  <si>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</si>
  <si>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</si>
  <si>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</si>
  <si>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</si>
  <si>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</si>
  <si>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</si>
  <si>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</si>
  <si>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</si>
  <si>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</si>
  <si>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</si>
  <si>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</si>
  <si>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</si>
  <si>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</si>
  <si>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</si>
  <si>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</si>
  <si>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</si>
  <si>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</si>
  <si>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</si>
  <si>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</si>
  <si>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</si>
  <si>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</si>
  <si>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</si>
  <si>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</si>
  <si>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</si>
  <si>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</si>
  <si>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</si>
  <si>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</si>
  <si>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</si>
  <si>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</si>
  <si>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</si>
  <si>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</si>
  <si>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</si>
  <si>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</si>
  <si>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</si>
  <si>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</si>
  <si>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</si>
  <si>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</si>
  <si>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</si>
  <si>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</si>
  <si>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</si>
  <si>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</si>
  <si>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</si>
  <si>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</si>
  <si>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</si>
  <si>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</si>
  <si>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</si>
  <si>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</si>
  <si>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</si>
  <si>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</si>
  <si>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</si>
  <si>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</si>
  <si>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</si>
  <si>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</si>
  <si>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</si>
  <si>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</si>
  <si>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</si>
  <si>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</si>
  <si>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</si>
  <si>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</si>
  <si>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</si>
  <si>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</si>
  <si>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</si>
  <si>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</si>
  <si>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</si>
  <si>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</si>
  <si>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</si>
  <si>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</si>
  <si>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</si>
  <si>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</si>
  <si>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</si>
  <si>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</si>
  <si>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</si>
  <si>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</si>
  <si>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</si>
  <si>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</si>
  <si>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</si>
  <si>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</si>
  <si>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</si>
  <si>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</si>
  <si>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</si>
  <si>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</si>
  <si>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</si>
  <si>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</si>
  <si>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</si>
  <si>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</si>
  <si>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</si>
  <si>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</si>
  <si>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</si>
  <si>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</si>
  <si>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</si>
  <si>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</si>
  <si>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</si>
  <si>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</si>
  <si>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</si>
  <si>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</si>
  <si>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</si>
  <si>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</si>
  <si>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</si>
  <si>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</si>
  <si>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</si>
  <si>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</si>
  <si>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</si>
  <si>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</si>
  <si>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</si>
  <si>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</si>
  <si>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</si>
  <si>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</si>
  <si>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</si>
  <si>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</si>
  <si>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</si>
  <si>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</si>
  <si>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</si>
  <si>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</si>
  <si>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</si>
  <si>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</si>
  <si>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</si>
  <si>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</si>
  <si>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</si>
  <si>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</si>
  <si>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</si>
  <si>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</si>
  <si>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</si>
  <si>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</si>
  <si>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</si>
  <si>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</si>
  <si>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</si>
  <si>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</si>
  <si>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</si>
  <si>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</si>
  <si>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</si>
  <si>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</si>
  <si>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</si>
  <si>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</si>
  <si>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</si>
  <si>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</si>
  <si>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</si>
  <si>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</si>
  <si>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</si>
  <si>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</si>
  <si>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</si>
  <si>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</si>
  <si>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</si>
  <si>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</si>
  <si>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</si>
  <si>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</si>
  <si>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</si>
  <si>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</si>
  <si>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</si>
  <si>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</si>
  <si>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</si>
  <si>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</si>
  <si>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</si>
  <si>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</si>
  <si>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</si>
  <si>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</si>
  <si>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</si>
  <si>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</si>
  <si>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</si>
  <si>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</si>
  <si>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</si>
  <si>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</si>
  <si>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</si>
  <si>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</si>
  <si>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</si>
  <si>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</si>
  <si>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</si>
  <si>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</si>
  <si>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</si>
  <si>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</si>
  <si>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</si>
  <si>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</si>
  <si>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</si>
  <si>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</si>
  <si>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</si>
  <si>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</si>
  <si>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</si>
  <si>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</si>
  <si>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</si>
  <si>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</si>
  <si>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</si>
  <si>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</si>
  <si>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</si>
  <si>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</si>
  <si>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</si>
  <si>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</si>
  <si>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</si>
  <si>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</si>
  <si>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</si>
  <si>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</si>
  <si>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</si>
  <si>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</si>
  <si>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</si>
  <si>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</si>
  <si>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</si>
  <si>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</si>
  <si>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</si>
  <si>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</si>
  <si>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</si>
  <si>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</si>
  <si>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</si>
  <si>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</si>
  <si>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</si>
  <si>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</si>
  <si>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</si>
  <si>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</si>
  <si>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</si>
  <si>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</si>
  <si>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</si>
  <si>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</si>
  <si>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</si>
  <si>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</si>
  <si>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</si>
  <si>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</si>
  <si>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</si>
  <si>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</si>
  <si>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</si>
  <si>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</si>
  <si>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</si>
  <si>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</si>
  <si>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</si>
  <si>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</si>
  <si>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</si>
  <si>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</si>
  <si>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</si>
  <si>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</si>
  <si>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</si>
  <si>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</si>
  <si>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</si>
  <si>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</si>
  <si>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</si>
  <si>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</si>
  <si>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</si>
  <si>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</si>
  <si>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</si>
  <si>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</si>
  <si>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</si>
  <si>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</si>
  <si>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</si>
  <si>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</si>
  <si>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</si>
  <si>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</si>
  <si>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</si>
  <si>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</si>
  <si>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</si>
  <si>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</si>
  <si>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</si>
  <si>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</si>
  <si>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</si>
  <si>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</si>
  <si>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</si>
  <si>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</si>
  <si>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</si>
  <si>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</si>
  <si>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</si>
  <si>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</si>
  <si>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</si>
  <si>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</si>
  <si>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</si>
  <si>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</si>
  <si>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</si>
  <si>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</si>
  <si>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</si>
  <si>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</si>
  <si>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</si>
  <si>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</si>
  <si>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</si>
  <si>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</si>
  <si>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</si>
  <si>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</si>
  <si>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</si>
  <si>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</si>
  <si>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</si>
  <si>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</si>
  <si>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</si>
  <si>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</si>
  <si>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</si>
  <si>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</si>
  <si>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</si>
  <si>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</si>
  <si>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</si>
  <si>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</si>
  <si>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</si>
  <si>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</si>
  <si>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</si>
  <si>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</si>
  <si>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</si>
  <si>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</si>
  <si>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</si>
  <si>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</si>
  <si>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</si>
  <si>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</si>
  <si>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</si>
  <si>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</si>
  <si>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</si>
  <si>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</si>
  <si>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</si>
  <si>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</si>
  <si>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</si>
  <si>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</si>
  <si>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</si>
  <si>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</si>
  <si>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</si>
  <si>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</si>
  <si>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</si>
  <si>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</si>
  <si>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</si>
  <si>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</si>
  <si>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</si>
  <si>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</si>
  <si>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</si>
  <si>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</si>
  <si>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</si>
  <si>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</si>
  <si>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</si>
  <si>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</si>
  <si>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</si>
  <si>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</si>
  <si>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</si>
  <si>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</si>
  <si>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</si>
  <si>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</si>
  <si>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</si>
  <si>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</si>
  <si>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</si>
  <si>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</si>
  <si>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</si>
  <si>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</si>
  <si>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</si>
  <si>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</si>
  <si>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</si>
  <si>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</si>
  <si>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</si>
  <si>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</si>
  <si>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</si>
  <si>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</si>
  <si>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</si>
  <si>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</si>
  <si>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</si>
  <si>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</si>
  <si>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</si>
  <si>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</si>
  <si>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</si>
  <si>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</si>
  <si>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</si>
  <si>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</si>
  <si>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</si>
  <si>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</si>
  <si>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</si>
  <si>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</si>
  <si>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</si>
  <si>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</si>
  <si>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</si>
  <si>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</si>
  <si>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</si>
  <si>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</si>
  <si>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</si>
  <si>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</si>
  <si>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</si>
  <si>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</si>
  <si>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</si>
  <si>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</si>
  <si>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</si>
  <si>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</si>
  <si>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</si>
  <si>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</si>
  <si>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</si>
  <si>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</si>
  <si>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</si>
  <si>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</si>
  <si>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</si>
  <si>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</si>
  <si>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</si>
  <si>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</si>
  <si>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</si>
  <si>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</si>
  <si>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</si>
  <si>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</si>
  <si>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</si>
  <si>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</si>
  <si>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</si>
  <si>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</si>
  <si>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</si>
  <si>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</si>
  <si>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</si>
  <si>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</si>
  <si>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</si>
  <si>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</si>
  <si>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</si>
  <si>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</si>
  <si>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</si>
  <si>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</si>
  <si>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</si>
  <si>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</si>
  <si>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</si>
  <si>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</si>
  <si>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</si>
  <si>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</si>
  <si>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</si>
  <si>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</si>
  <si>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</si>
  <si>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</si>
  <si>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</si>
  <si>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</si>
  <si>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</si>
  <si>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</si>
  <si>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</si>
  <si>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</si>
  <si>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</si>
  <si>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</si>
  <si>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</si>
  <si>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</si>
  <si>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</si>
  <si>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</si>
  <si>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</si>
  <si>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</si>
  <si>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</si>
  <si>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</si>
  <si>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</si>
  <si>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</si>
  <si>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</si>
  <si>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</si>
  <si>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</si>
  <si>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</si>
  <si>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</si>
  <si>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</si>
  <si>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</si>
  <si>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</si>
  <si>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</si>
  <si>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</si>
  <si>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</si>
  <si>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</si>
  <si>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</si>
  <si>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</si>
  <si>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</si>
  <si>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</si>
  <si>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</si>
  <si>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</si>
  <si>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</si>
  <si>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</si>
  <si>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</si>
  <si>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</si>
  <si>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</si>
  <si>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</si>
  <si>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</si>
  <si>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</si>
  <si>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</si>
  <si>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</si>
  <si>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</si>
  <si>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</si>
  <si>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</si>
  <si>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</si>
  <si>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</si>
  <si>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</si>
  <si>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</si>
  <si>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</si>
  <si>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</si>
  <si>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</si>
  <si>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</si>
  <si>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</si>
  <si>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</si>
  <si>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</si>
  <si>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</si>
  <si>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</si>
  <si>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</si>
  <si>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</si>
  <si>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</si>
  <si>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</si>
  <si>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</si>
  <si>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</si>
  <si>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</si>
  <si>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</si>
  <si>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</si>
  <si>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</si>
  <si>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</si>
  <si>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</si>
  <si>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</si>
  <si>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</si>
  <si>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</si>
  <si>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</si>
  <si>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</si>
  <si>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</si>
  <si>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</si>
  <si>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</si>
  <si>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</si>
  <si>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</si>
  <si>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</si>
  <si>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</si>
  <si>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</si>
  <si>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</si>
  <si>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</si>
  <si>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</si>
  <si>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</si>
  <si>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</si>
  <si>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</si>
  <si>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</si>
  <si>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</si>
  <si>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</si>
  <si>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</si>
  <si>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</si>
  <si>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</si>
  <si>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</si>
  <si>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</si>
  <si>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</si>
  <si>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</si>
  <si>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</si>
  <si>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</si>
  <si>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</si>
  <si>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</si>
  <si>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</si>
  <si>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</si>
  <si>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</si>
  <si>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</si>
  <si>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</si>
  <si>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</si>
  <si>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</si>
  <si>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</si>
  <si>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</si>
  <si>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</si>
  <si>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</si>
  <si>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</si>
  <si>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</si>
  <si>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</si>
  <si>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</si>
  <si>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</si>
  <si>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</si>
  <si>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</si>
  <si>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</si>
  <si>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</si>
  <si>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</si>
  <si>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</si>
  <si>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</si>
  <si>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</si>
  <si>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</si>
  <si>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</si>
  <si>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</si>
  <si>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</si>
  <si>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</si>
  <si>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</si>
  <si>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</si>
  <si>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</si>
  <si>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</si>
  <si>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</si>
  <si>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</si>
  <si>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</si>
  <si>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</si>
  <si>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</si>
  <si>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</si>
  <si>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</si>
  <si>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</si>
  <si>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</si>
  <si>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</si>
  <si>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</si>
  <si>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</si>
  <si>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</si>
  <si>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</si>
  <si>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</si>
  <si>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</si>
  <si>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</si>
  <si>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</si>
  <si>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</si>
  <si>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</si>
  <si>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</si>
  <si>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</si>
  <si>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</si>
  <si>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</si>
  <si>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</si>
  <si>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</si>
  <si>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</si>
  <si>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</si>
  <si>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</si>
  <si>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</si>
  <si>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</si>
  <si>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</si>
  <si>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</si>
  <si>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</si>
  <si>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</si>
  <si>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</si>
  <si>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</si>
  <si>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</si>
  <si>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</si>
  <si>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</si>
  <si>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</si>
  <si>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</si>
  <si>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</si>
  <si>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</si>
  <si>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</si>
  <si>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</si>
  <si>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</si>
  <si>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</si>
  <si>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</si>
  <si>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</si>
  <si>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</si>
  <si>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</si>
  <si>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</si>
  <si>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</si>
  <si>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</si>
  <si>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</si>
  <si>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</si>
  <si>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</si>
  <si>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</si>
  <si>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</si>
  <si>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</si>
  <si>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</si>
  <si>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</si>
  <si>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</si>
  <si>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</si>
  <si>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</si>
  <si>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</si>
  <si>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</si>
  <si>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</si>
  <si>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</si>
  <si>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</si>
  <si>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</si>
  <si>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</si>
  <si>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</si>
  <si>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</si>
  <si>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</si>
  <si>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</si>
  <si>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</si>
  <si>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</si>
  <si>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</si>
  <si>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</si>
  <si>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</si>
  <si>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</si>
  <si>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</si>
  <si>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</si>
  <si>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</si>
  <si>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</si>
  <si>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</si>
  <si>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</si>
  <si>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</si>
  <si>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</si>
  <si>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</si>
  <si>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</si>
  <si>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</si>
  <si>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</si>
  <si>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</si>
  <si>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</si>
  <si>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</si>
  <si>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</si>
  <si>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</si>
  <si>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</si>
  <si>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</si>
  <si>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</si>
  <si>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</si>
  <si>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</si>
  <si>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</si>
  <si>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</si>
  <si>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</si>
  <si>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</si>
  <si>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</si>
  <si>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</si>
  <si>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</si>
  <si>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</si>
  <si>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</si>
  <si>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</si>
  <si>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</si>
  <si>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</si>
  <si>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</si>
  <si>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</si>
  <si>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</si>
  <si>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</si>
  <si>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</si>
  <si>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</si>
  <si>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</si>
  <si>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</si>
  <si>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</si>
  <si>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</si>
  <si>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</si>
  <si>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</si>
  <si>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</si>
  <si>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</si>
  <si>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</si>
  <si>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</si>
  <si>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</si>
  <si>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</si>
  <si>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</si>
  <si>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</si>
  <si>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</si>
  <si>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</si>
  <si>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</si>
  <si>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</si>
  <si>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</si>
  <si>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</si>
  <si>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</si>
  <si>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</si>
  <si>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</si>
  <si>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</si>
  <si>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</si>
  <si>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</si>
  <si>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</si>
  <si>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</si>
  <si>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</si>
  <si>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</si>
  <si>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</si>
  <si>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</si>
  <si>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</si>
  <si>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</si>
  <si>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</si>
  <si>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</si>
  <si>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</si>
  <si>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</si>
  <si>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</si>
  <si>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</si>
  <si>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</si>
  <si>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</si>
  <si>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</si>
  <si>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</si>
  <si>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</si>
  <si>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</si>
  <si>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</si>
  <si>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</si>
  <si>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</si>
  <si>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</si>
  <si>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</si>
  <si>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</si>
  <si>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</si>
  <si>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</si>
  <si>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</si>
  <si>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</si>
  <si>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</si>
  <si>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</si>
  <si>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</si>
  <si>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</si>
  <si>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</si>
  <si>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</si>
  <si>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</si>
  <si>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</si>
  <si>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</si>
  <si>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</si>
  <si>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</si>
  <si>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</si>
  <si>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</si>
  <si>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</si>
  <si>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</si>
  <si>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</si>
  <si>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</si>
  <si>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</si>
  <si>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</si>
  <si>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</si>
  <si>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</si>
  <si>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</si>
  <si>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</si>
  <si>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</si>
  <si>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</si>
  <si>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</si>
  <si>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</si>
  <si>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</si>
  <si>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</si>
  <si>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</si>
  <si>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</si>
  <si>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</si>
  <si>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</si>
  <si>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</si>
  <si>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</si>
  <si>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</si>
  <si>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</si>
  <si>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</si>
  <si>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</si>
  <si>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</si>
  <si>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</si>
  <si>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</si>
  <si>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</si>
  <si>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</si>
  <si>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</si>
  <si>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</si>
  <si>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</si>
  <si>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</si>
  <si>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</si>
  <si>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</si>
  <si>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</si>
  <si>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</si>
  <si>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</si>
  <si>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</si>
  <si>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</si>
  <si>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</si>
  <si>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</si>
  <si>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</si>
  <si>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</si>
  <si>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</si>
  <si>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</si>
  <si>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</si>
  <si>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</si>
  <si>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</si>
  <si>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</si>
  <si>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</si>
  <si>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</si>
  <si>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</si>
  <si>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</si>
  <si>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</si>
  <si>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</si>
  <si>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</si>
  <si>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</si>
  <si>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</si>
  <si>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</si>
  <si>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</si>
  <si>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</si>
  <si>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</si>
  <si>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</si>
  <si>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</si>
  <si>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</si>
  <si>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</si>
  <si>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</si>
  <si>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</si>
  <si>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</si>
  <si>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</si>
  <si>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</si>
  <si>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</si>
  <si>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</si>
  <si>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</si>
  <si>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</si>
  <si>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</si>
  <si>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</si>
  <si>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</si>
  <si>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</si>
  <si>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</si>
  <si>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</si>
  <si>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</si>
  <si>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</si>
  <si>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</si>
  <si>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</si>
  <si>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</si>
  <si>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</si>
  <si>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</si>
  <si>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</si>
  <si>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</si>
  <si>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</si>
  <si>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</si>
  <si>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</si>
  <si>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</si>
  <si>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</si>
  <si>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</si>
  <si>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</si>
  <si>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</si>
  <si>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</si>
  <si>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</si>
  <si>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</si>
  <si>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</si>
  <si>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</si>
  <si>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</si>
  <si>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</si>
  <si>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</si>
  <si>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</si>
  <si>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</si>
  <si>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</si>
  <si>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</si>
  <si>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</si>
  <si>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</si>
  <si>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</si>
  <si>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</si>
  <si>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</si>
  <si>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</si>
  <si>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</si>
  <si>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</si>
  <si>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</si>
  <si>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</si>
  <si>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</si>
  <si>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</si>
  <si>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</si>
  <si>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</si>
  <si>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</si>
  <si>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</si>
  <si>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</si>
  <si>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</si>
  <si>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</si>
  <si>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</si>
  <si>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</si>
  <si>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</si>
  <si>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</si>
  <si>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</si>
  <si>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</si>
  <si>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</si>
  <si>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</si>
  <si>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</si>
  <si>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</si>
  <si>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</si>
  <si>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</si>
  <si>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</si>
  <si>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</si>
  <si>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</si>
  <si>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</si>
  <si>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</si>
  <si>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</si>
  <si>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</si>
  <si>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</si>
  <si>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</si>
  <si>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</si>
  <si>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</si>
  <si>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</si>
  <si>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</si>
  <si>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</si>
  <si>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</si>
  <si>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</si>
  <si>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</si>
  <si>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</si>
  <si>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</si>
  <si>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</si>
  <si>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</si>
  <si>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</si>
  <si>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</si>
  <si>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</si>
  <si>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</si>
  <si>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</si>
  <si>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</si>
  <si>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</si>
  <si>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</si>
  <si>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</si>
  <si>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</si>
  <si>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</si>
  <si>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</si>
  <si>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</si>
  <si>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</si>
  <si>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</si>
  <si>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</si>
  <si>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</si>
  <si>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</si>
  <si>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</si>
  <si>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</si>
  <si>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</si>
  <si>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</si>
  <si>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</si>
  <si>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</si>
  <si>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</si>
  <si>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</si>
  <si>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</si>
  <si>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</si>
  <si>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</si>
  <si>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</si>
  <si>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</si>
  <si>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</si>
  <si>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</si>
  <si>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</si>
  <si>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</si>
  <si>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</si>
  <si>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</si>
  <si>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</si>
  <si>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</si>
  <si>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</si>
  <si>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</si>
  <si>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</si>
  <si>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</si>
  <si>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</si>
  <si>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</si>
  <si>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</si>
  <si>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</si>
  <si>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</si>
  <si>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</si>
  <si>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</si>
  <si>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</si>
  <si>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</si>
  <si>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</si>
  <si>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</si>
  <si>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</si>
  <si>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</si>
  <si>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</si>
  <si>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</si>
  <si>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</si>
  <si>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</si>
  <si>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</si>
  <si>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</si>
  <si>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</si>
  <si>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</si>
  <si>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</si>
  <si>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</si>
  <si>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</si>
  <si>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</si>
  <si>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</si>
  <si>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</si>
  <si>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</si>
  <si>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</si>
  <si>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</si>
  <si>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</si>
  <si>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</si>
  <si>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</si>
  <si>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</si>
  <si>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</si>
  <si>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</si>
  <si>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</si>
  <si>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</si>
  <si>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</si>
  <si>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</si>
  <si>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</si>
  <si>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</si>
  <si>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</si>
  <si>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</si>
  <si>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</si>
  <si>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</si>
  <si>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</si>
  <si>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</si>
  <si>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</si>
  <si>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</si>
  <si>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</si>
  <si>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</si>
  <si>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</si>
  <si>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</si>
  <si>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</si>
  <si>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</si>
  <si>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</si>
  <si>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</si>
  <si>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</si>
  <si>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</si>
  <si>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</si>
  <si>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</si>
  <si>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</si>
  <si>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</si>
  <si>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</si>
  <si>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</si>
  <si>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</si>
  <si>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</si>
  <si>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</si>
  <si>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</si>
  <si>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</si>
  <si>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</si>
  <si>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</si>
  <si>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</si>
  <si>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</si>
  <si>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</si>
  <si>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</si>
  <si>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</si>
  <si>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</si>
  <si>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</si>
  <si>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</si>
  <si>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</si>
  <si>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</si>
  <si>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</si>
  <si>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</si>
  <si>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</si>
  <si>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</si>
  <si>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</si>
  <si>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</si>
  <si>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</si>
  <si>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</si>
  <si>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</si>
  <si>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</si>
  <si>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</si>
  <si>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</si>
  <si>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</si>
  <si>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</si>
  <si>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</si>
  <si>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</si>
  <si>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</si>
  <si>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</si>
  <si>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</si>
  <si>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</si>
  <si>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</si>
  <si>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</si>
  <si>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</si>
  <si>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</si>
  <si>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</si>
  <si>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</si>
  <si>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</si>
  <si>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</si>
  <si>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</si>
  <si>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</si>
  <si>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</si>
  <si>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</si>
  <si>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</si>
  <si>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</si>
  <si>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</si>
  <si>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</si>
  <si>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</si>
  <si>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</si>
  <si>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</si>
  <si>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</si>
  <si>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</si>
  <si>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</si>
  <si>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</si>
  <si>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</si>
  <si>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</si>
  <si>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</si>
  <si>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</si>
  <si>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</si>
  <si>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</si>
  <si>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</si>
  <si>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</si>
  <si>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</si>
  <si>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</si>
  <si>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</si>
  <si>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</si>
  <si>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</si>
  <si>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</si>
  <si>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</si>
  <si>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</si>
  <si>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</si>
  <si>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</si>
  <si>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</si>
  <si>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</si>
  <si>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</si>
  <si>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</si>
  <si>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</si>
  <si>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</si>
  <si>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</si>
  <si>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</si>
  <si>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</si>
  <si>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</si>
  <si>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</si>
  <si>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</si>
  <si>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</si>
  <si>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</si>
  <si>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</si>
  <si>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</si>
  <si>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</si>
  <si>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</si>
  <si>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</si>
  <si>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</si>
  <si>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</si>
  <si>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</si>
  <si>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</si>
  <si>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</si>
  <si>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</si>
  <si>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</si>
  <si>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</si>
  <si>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</si>
  <si>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</si>
  <si>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</si>
  <si>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</si>
  <si>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</si>
  <si>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</si>
  <si>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</si>
  <si>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</si>
  <si>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</si>
  <si>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</si>
  <si>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</si>
  <si>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</si>
  <si>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</si>
  <si>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</si>
  <si>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</si>
  <si>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</si>
  <si>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</si>
  <si>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</si>
  <si>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</si>
  <si>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</si>
  <si>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</si>
  <si>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</si>
  <si>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</si>
  <si>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</si>
  <si>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</si>
  <si>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</si>
  <si>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</si>
  <si>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</si>
  <si>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</si>
  <si>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</si>
  <si>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</si>
  <si>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</si>
  <si>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</si>
  <si>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</si>
  <si>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</si>
  <si>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</si>
  <si>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</si>
  <si>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</si>
  <si>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</si>
  <si>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</si>
  <si>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</si>
  <si>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</si>
  <si>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</si>
  <si>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</si>
  <si>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</si>
  <si>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</si>
  <si>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</si>
  <si>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</si>
  <si>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</si>
  <si>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</si>
  <si>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</si>
  <si>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</si>
  <si>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</si>
  <si>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</si>
  <si>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</si>
  <si>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</si>
  <si>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</si>
  <si>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</si>
  <si>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</si>
  <si>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</si>
  <si>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</si>
  <si>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</si>
  <si>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</si>
  <si>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</si>
  <si>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</si>
  <si>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</si>
  <si>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</si>
  <si>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</si>
  <si>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</si>
  <si>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</si>
  <si>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</si>
  <si>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</si>
  <si>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</si>
  <si>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</si>
  <si>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</si>
  <si>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</si>
  <si>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</si>
  <si>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</si>
  <si>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</si>
  <si>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</si>
  <si>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</si>
  <si>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</si>
  <si>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</si>
  <si>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</si>
  <si>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</si>
  <si>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</si>
  <si>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</si>
  <si>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</si>
  <si>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</si>
  <si>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</si>
  <si>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</si>
  <si>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</si>
  <si>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</si>
  <si>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</si>
  <si>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</si>
  <si>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</si>
  <si>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</si>
  <si>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</si>
  <si>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</si>
  <si>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</si>
  <si>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</si>
  <si>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</si>
  <si>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</si>
  <si>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</si>
  <si>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</si>
  <si>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</si>
  <si>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</si>
  <si>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</si>
  <si>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</si>
  <si>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</si>
  <si>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</si>
  <si>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</si>
  <si>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</si>
  <si>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</si>
  <si>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</si>
  <si>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</si>
  <si>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</si>
  <si>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</si>
  <si>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</si>
  <si>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</si>
  <si>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</si>
  <si>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</si>
  <si>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</si>
  <si>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</si>
  <si>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</si>
  <si>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</si>
  <si>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</si>
  <si>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</si>
  <si>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</si>
  <si>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</si>
  <si>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</si>
  <si>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</si>
  <si>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</si>
  <si>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</si>
  <si>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</si>
  <si>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</si>
  <si>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</si>
  <si>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</si>
  <si>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</si>
  <si>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</si>
  <si>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</si>
  <si>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</si>
  <si>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</si>
  <si>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</si>
  <si>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</si>
  <si>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</si>
  <si>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</si>
  <si>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</si>
  <si>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</si>
  <si>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</si>
  <si>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</si>
  <si>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</si>
  <si>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</si>
  <si>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</si>
  <si>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</si>
  <si>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</si>
  <si>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</si>
  <si>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</si>
  <si>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</si>
  <si>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</si>
  <si>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</si>
  <si>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</si>
  <si>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</si>
  <si>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</si>
  <si>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</si>
  <si>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</si>
  <si>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</si>
  <si>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</si>
  <si>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</si>
  <si>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</si>
  <si>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</si>
  <si>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</si>
  <si>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</si>
  <si>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</si>
  <si>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</si>
  <si>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</si>
  <si>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</si>
  <si>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</si>
  <si>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</si>
  <si>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</si>
  <si>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</si>
  <si>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</si>
  <si>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</si>
  <si>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</si>
  <si>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</si>
  <si>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</si>
  <si>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</si>
  <si>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</si>
  <si>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</si>
  <si>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</si>
  <si>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</si>
  <si>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</si>
  <si>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</si>
  <si>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</si>
  <si>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</si>
  <si>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</si>
  <si>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</si>
  <si>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</si>
  <si>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</si>
  <si>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</si>
  <si>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</si>
  <si>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</si>
  <si>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</si>
  <si>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</si>
  <si>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</si>
  <si>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</si>
  <si>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</si>
  <si>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</si>
  <si>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</si>
  <si>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</si>
  <si>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</si>
  <si>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</si>
  <si>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</si>
  <si>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</si>
  <si>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</si>
  <si>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</si>
  <si>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</si>
  <si>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</si>
  <si>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</si>
  <si>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</si>
  <si>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</si>
  <si>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</si>
  <si>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</si>
  <si>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</si>
  <si>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</si>
  <si>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</si>
  <si>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</si>
  <si>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</si>
  <si>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</si>
  <si>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</si>
  <si>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</si>
  <si>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</si>
  <si>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</si>
  <si>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</si>
  <si>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</si>
  <si>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</si>
  <si>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</si>
  <si>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</si>
  <si>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</si>
  <si>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</si>
  <si>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</si>
  <si>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</si>
  <si>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</si>
  <si>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</si>
  <si>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</si>
  <si>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</si>
  <si>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</si>
  <si>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</si>
  <si>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</si>
  <si>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</si>
  <si>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</si>
  <si>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</si>
  <si>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</si>
  <si>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</si>
  <si>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</si>
  <si>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</si>
  <si>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</si>
  <si>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</si>
  <si>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</si>
  <si>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</si>
  <si>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</si>
  <si>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</si>
  <si>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</si>
  <si>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</si>
  <si>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</si>
  <si>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</si>
  <si>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</si>
  <si>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</si>
  <si>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</si>
  <si>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</si>
  <si>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</si>
  <si>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</si>
  <si>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</si>
  <si>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</si>
  <si>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</si>
  <si>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</si>
  <si>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</si>
  <si>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</si>
  <si>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</si>
  <si>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</si>
  <si>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</si>
  <si>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</si>
  <si>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</si>
  <si>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</si>
  <si>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</si>
  <si>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</si>
  <si>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</si>
  <si>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</si>
  <si>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</si>
  <si>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</si>
  <si>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</si>
  <si>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</si>
  <si>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</si>
  <si>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</si>
  <si>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</si>
  <si>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</si>
  <si>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</si>
  <si>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</si>
  <si>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</si>
  <si>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</si>
  <si>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</si>
  <si>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</si>
  <si>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</si>
  <si>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</si>
  <si>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</si>
  <si>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</si>
  <si>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</si>
  <si>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</si>
  <si>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</si>
  <si>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</si>
  <si>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</si>
  <si>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</si>
  <si>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</si>
  <si>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</si>
  <si>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</si>
  <si>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</si>
  <si>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</si>
  <si>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</si>
  <si>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</si>
  <si>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</si>
  <si>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</si>
  <si>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</si>
  <si>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</si>
  <si>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</si>
  <si>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</si>
  <si>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</si>
  <si>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</si>
  <si>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</si>
  <si>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</si>
  <si>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</si>
  <si>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</si>
  <si>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</si>
  <si>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</si>
  <si>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</si>
  <si>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</si>
  <si>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</si>
  <si>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</si>
  <si>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</si>
  <si>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</si>
  <si>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</si>
  <si>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</si>
  <si>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</si>
  <si>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</si>
  <si>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</si>
  <si>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</si>
  <si>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</si>
  <si>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</si>
  <si>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</si>
  <si>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</si>
  <si>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</si>
  <si>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</si>
  <si>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</si>
  <si>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</si>
  <si>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</si>
  <si>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</si>
  <si>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</si>
  <si>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</si>
  <si>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</si>
  <si>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</si>
  <si>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</si>
  <si>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</si>
  <si>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</si>
  <si>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</si>
  <si>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</si>
  <si>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</si>
  <si>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</si>
  <si>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</si>
  <si>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</si>
  <si>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</si>
  <si>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</si>
  <si>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</si>
  <si>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</si>
  <si>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</si>
  <si>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</si>
  <si>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</si>
  <si>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</si>
  <si>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</si>
  <si>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</si>
  <si>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</si>
  <si>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</si>
  <si>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</si>
  <si>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</si>
  <si>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</si>
  <si>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</si>
  <si>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</si>
  <si>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</si>
  <si>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</si>
  <si>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</si>
  <si>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</si>
  <si>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</si>
  <si>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</si>
  <si>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</si>
  <si>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</si>
  <si>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</si>
  <si>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</si>
  <si>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</si>
  <si>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</si>
  <si>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</si>
  <si>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</si>
  <si>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</si>
  <si>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</si>
  <si>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</si>
  <si>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</si>
  <si>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</si>
  <si>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</si>
  <si>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</si>
  <si>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</si>
  <si>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</si>
  <si>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</si>
  <si>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</si>
  <si>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</si>
  <si>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</si>
  <si>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</si>
  <si>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</si>
  <si>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</si>
  <si>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</si>
  <si>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</si>
  <si>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</si>
  <si>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</si>
  <si>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</si>
  <si>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</si>
  <si>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</si>
  <si>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</si>
  <si>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</si>
  <si>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</si>
  <si>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</si>
  <si>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</si>
  <si>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</si>
  <si>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</si>
  <si>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</si>
  <si>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</si>
  <si>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</si>
  <si>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</si>
  <si>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</si>
  <si>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</si>
  <si>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</si>
  <si>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</si>
  <si>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</si>
  <si>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</si>
  <si>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</si>
  <si>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</si>
  <si>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</si>
  <si>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</si>
  <si>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</si>
  <si>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</si>
  <si>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</si>
  <si>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</si>
  <si>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</si>
  <si>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</si>
  <si>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</si>
  <si>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</si>
  <si>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</si>
  <si>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</si>
  <si>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</si>
  <si>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</si>
  <si>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</si>
  <si>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</si>
  <si>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</si>
  <si>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</si>
  <si>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</si>
  <si>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</si>
  <si>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</si>
  <si>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</si>
  <si>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</si>
  <si>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</si>
  <si>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</si>
  <si>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</si>
  <si>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</si>
  <si>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</si>
  <si>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</si>
  <si>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</si>
  <si>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</si>
  <si>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</si>
  <si>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</si>
  <si>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</si>
  <si>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</si>
  <si>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</si>
  <si>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</si>
  <si>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</si>
  <si>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</si>
  <si>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</si>
  <si>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</si>
  <si>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</si>
  <si>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</si>
  <si>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</si>
  <si>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</si>
  <si>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</si>
  <si>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</si>
  <si>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</si>
  <si>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</si>
  <si>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</si>
  <si>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</si>
  <si>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</si>
  <si>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</si>
  <si>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</si>
  <si>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</si>
  <si>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</si>
  <si>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</si>
  <si>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</si>
  <si>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</si>
  <si>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</si>
  <si>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</si>
  <si>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</si>
  <si>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</si>
  <si>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</si>
  <si>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</si>
  <si>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</si>
  <si>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</si>
  <si>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</si>
  <si>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</si>
  <si>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</si>
  <si>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</si>
  <si>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</si>
  <si>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</si>
  <si>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</si>
  <si>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</si>
  <si>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</si>
  <si>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</si>
  <si>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</si>
  <si>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</si>
  <si>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</si>
  <si>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</si>
  <si>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</si>
  <si>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</si>
  <si>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</si>
  <si>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</si>
  <si>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</si>
  <si>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</si>
  <si>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</si>
  <si>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</si>
  <si>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</si>
  <si>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</si>
  <si>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</si>
  <si>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</si>
  <si>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</si>
  <si>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</si>
  <si>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</si>
  <si>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</si>
  <si>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</si>
  <si>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</si>
  <si>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</si>
  <si>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</si>
  <si>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</si>
  <si>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</si>
  <si>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</si>
  <si>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</si>
  <si>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</si>
  <si>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</si>
  <si>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</si>
  <si>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</si>
  <si>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</si>
  <si>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</si>
  <si>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</si>
  <si>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</si>
  <si>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</si>
  <si>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</si>
  <si>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</si>
  <si>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</si>
  <si>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</si>
  <si>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</si>
  <si>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</si>
  <si>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</si>
  <si>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</si>
  <si>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</si>
  <si>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</si>
  <si>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</si>
  <si>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</si>
  <si>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</si>
  <si>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</si>
  <si>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</si>
  <si>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</si>
  <si>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</si>
  <si>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</si>
  <si>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</si>
  <si>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</si>
  <si>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</si>
  <si>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</si>
  <si>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</si>
  <si>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</si>
  <si>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</si>
  <si>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</si>
  <si>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</si>
  <si>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</si>
  <si>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</si>
  <si>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</si>
  <si>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</si>
  <si>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</si>
  <si>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</si>
  <si>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</si>
  <si>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</si>
  <si>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</si>
  <si>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</si>
  <si>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</si>
  <si>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</si>
  <si>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</si>
  <si>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</si>
  <si>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</si>
  <si>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</si>
  <si>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</si>
  <si>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</si>
  <si>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</si>
  <si>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</si>
  <si>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</si>
  <si>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</si>
  <si>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</si>
  <si>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</si>
  <si>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</si>
  <si>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</si>
  <si>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</si>
  <si>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</si>
  <si>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</si>
  <si>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</si>
  <si>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</si>
  <si>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</si>
  <si>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</si>
  <si>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</si>
  <si>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</si>
  <si>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</si>
  <si>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</si>
  <si>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</si>
  <si>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</si>
  <si>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</si>
  <si>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</si>
  <si>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</si>
  <si>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</si>
  <si>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</si>
  <si>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</si>
  <si>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</si>
  <si>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</si>
  <si>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</si>
  <si>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</si>
  <si>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</si>
  <si>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</si>
  <si>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</si>
  <si>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</si>
  <si>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</si>
  <si>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</si>
  <si>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</si>
  <si>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</si>
  <si>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</si>
  <si>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</si>
  <si>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</si>
  <si>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</si>
  <si>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</si>
  <si>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</si>
  <si>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</si>
  <si>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</si>
  <si>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</si>
  <si>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</si>
  <si>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</si>
  <si>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</si>
  <si>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</si>
  <si>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</si>
  <si>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</si>
  <si>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</si>
  <si>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</si>
  <si>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</si>
  <si>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</si>
  <si>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</si>
  <si>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</si>
  <si>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</si>
  <si>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</si>
  <si>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</si>
  <si>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</si>
  <si>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</si>
  <si>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</si>
  <si>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</si>
  <si>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</si>
  <si>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</si>
  <si>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</si>
  <si>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</si>
  <si>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</si>
  <si>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</si>
  <si>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</si>
  <si>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</si>
  <si>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</si>
  <si>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</si>
  <si>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</si>
  <si>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</si>
  <si>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</si>
  <si>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</si>
  <si>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</si>
  <si>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</si>
  <si>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</si>
  <si>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</si>
  <si>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</si>
  <si>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</si>
  <si>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</si>
  <si>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</si>
  <si>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</si>
  <si>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</si>
  <si>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</si>
  <si>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</si>
  <si>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</si>
  <si>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</si>
  <si>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</si>
  <si>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</si>
  <si>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</si>
  <si>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</si>
  <si>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</si>
  <si>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</si>
  <si>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</si>
  <si>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</si>
  <si>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</si>
  <si>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</si>
  <si>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</si>
  <si>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</si>
  <si>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</si>
  <si>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</si>
  <si>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</si>
  <si>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</si>
  <si>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</si>
  <si>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</si>
  <si>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</si>
  <si>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</si>
  <si>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</si>
  <si>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</si>
  <si>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</si>
  <si>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</si>
  <si>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</si>
  <si>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</si>
  <si>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</si>
  <si>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</si>
  <si>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</si>
  <si>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</si>
  <si>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</si>
  <si>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</si>
  <si>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</si>
  <si>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</si>
  <si>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</si>
  <si>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</si>
  <si>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</si>
  <si>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</si>
  <si>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</si>
  <si>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</si>
  <si>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</si>
  <si>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</si>
  <si>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</si>
  <si>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</si>
  <si>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</si>
  <si>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</si>
  <si>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</si>
  <si>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</si>
  <si>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</si>
  <si>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</si>
  <si>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</si>
  <si>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</si>
  <si>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</si>
  <si>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</si>
  <si>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</si>
  <si>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</si>
  <si>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</si>
  <si>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</si>
  <si>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</si>
  <si>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</si>
  <si>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</si>
  <si>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</si>
  <si>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</si>
  <si>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</si>
  <si>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</si>
  <si>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</si>
  <si>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</si>
  <si>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</si>
  <si>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</si>
  <si>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</si>
  <si>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</si>
  <si>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</si>
  <si>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</si>
  <si>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</si>
  <si>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</si>
  <si>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</si>
  <si>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</si>
  <si>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</si>
  <si>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</si>
  <si>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</si>
  <si>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</si>
  <si>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</si>
  <si>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</si>
  <si>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</si>
  <si>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</si>
  <si>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</si>
  <si>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</si>
  <si>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</si>
  <si>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</si>
  <si>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</si>
  <si>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</si>
  <si>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</si>
  <si>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</si>
  <si>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</si>
  <si>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</si>
  <si>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</si>
  <si>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</si>
  <si>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</si>
  <si>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</si>
  <si>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</si>
  <si>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</si>
  <si>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</si>
  <si>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</si>
  <si>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</si>
  <si>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</si>
  <si>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</si>
  <si>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</si>
  <si>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</si>
  <si>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</si>
  <si>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</si>
  <si>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</si>
  <si>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</si>
  <si>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</si>
  <si>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</si>
  <si>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</si>
  <si>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</si>
  <si>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</si>
  <si>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</si>
  <si>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</si>
  <si>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</si>
  <si>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</si>
  <si>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</si>
  <si>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</si>
  <si>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</si>
  <si>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</si>
  <si>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</si>
  <si>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</si>
  <si>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</si>
  <si>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</si>
  <si>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</si>
  <si>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</si>
  <si>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</si>
  <si>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</si>
  <si>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</si>
  <si>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</si>
  <si>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</si>
  <si>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</si>
  <si>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</si>
  <si>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</si>
  <si>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</si>
  <si>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</si>
  <si>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</si>
  <si>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</si>
  <si>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</si>
  <si>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</si>
  <si>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</si>
  <si>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</si>
  <si>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</si>
  <si>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</si>
  <si>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</si>
  <si>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</si>
  <si>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</si>
  <si>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</si>
  <si>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</si>
  <si>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</si>
  <si>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</si>
  <si>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</si>
  <si>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</si>
  <si>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</si>
  <si>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</si>
  <si>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</si>
  <si>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</si>
  <si>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</si>
  <si>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</si>
  <si>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</si>
  <si>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</si>
  <si>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</si>
  <si>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</si>
  <si>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</si>
  <si>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</si>
  <si>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</si>
  <si>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</si>
  <si>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</si>
  <si>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</si>
  <si>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</si>
  <si>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</si>
  <si>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</si>
  <si>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</si>
  <si>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</si>
  <si>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</si>
  <si>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</si>
  <si>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</si>
  <si>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</si>
  <si>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</si>
  <si>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</si>
  <si>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</si>
  <si>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</si>
  <si>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</si>
  <si>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</si>
  <si>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</si>
  <si>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</si>
  <si>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</si>
  <si>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</si>
  <si>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</si>
  <si>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</si>
  <si>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</si>
  <si>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</si>
  <si>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</si>
  <si>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</si>
  <si>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</si>
  <si>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</si>
  <si>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</si>
  <si>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</si>
  <si>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</si>
  <si>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</si>
  <si>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</si>
  <si>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</si>
  <si>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</si>
  <si>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</si>
  <si>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</si>
  <si>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</si>
  <si>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</si>
  <si>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</si>
  <si>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</si>
  <si>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</si>
  <si>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</si>
  <si>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</si>
  <si>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</si>
  <si>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</si>
  <si>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</si>
  <si>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</si>
  <si>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</si>
  <si>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</si>
  <si>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</si>
  <si>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</si>
  <si>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</si>
  <si>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</si>
  <si>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</si>
  <si>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</si>
  <si>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</si>
  <si>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</si>
  <si>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</si>
  <si>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</si>
  <si>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</si>
  <si>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</si>
  <si>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</si>
  <si>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</si>
  <si>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</si>
  <si>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</si>
  <si>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</si>
  <si>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</si>
  <si>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</si>
  <si>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</si>
  <si>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</si>
  <si>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</si>
  <si>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</si>
  <si>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</si>
  <si>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</si>
  <si>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</si>
  <si>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</si>
  <si>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</si>
  <si>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</si>
  <si>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</si>
  <si>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</si>
  <si>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</si>
  <si>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</si>
  <si>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</si>
  <si>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</si>
  <si>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</si>
  <si>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</si>
  <si>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</si>
  <si>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</si>
  <si>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</si>
  <si>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</si>
  <si>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</si>
  <si>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</si>
  <si>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</si>
  <si>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</si>
  <si>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</si>
  <si>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</si>
  <si>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</si>
  <si>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</si>
  <si>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</si>
  <si>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</si>
  <si>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</si>
  <si>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</si>
  <si>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</si>
  <si>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</si>
  <si>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</si>
  <si>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</si>
  <si>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</si>
  <si>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</si>
  <si>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</si>
  <si>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</si>
  <si>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</si>
  <si>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</si>
  <si>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</si>
  <si>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</si>
  <si>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</si>
  <si>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</si>
  <si>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</si>
  <si>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</si>
  <si>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</si>
  <si>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</si>
  <si>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</si>
  <si>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</si>
  <si>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</si>
  <si>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</si>
  <si>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</si>
  <si>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</si>
  <si>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</si>
  <si>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</si>
  <si>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</si>
  <si>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</si>
  <si>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</si>
  <si>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</si>
  <si>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</si>
  <si>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</si>
  <si>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</si>
  <si>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</si>
  <si>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</si>
  <si>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</si>
  <si>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</si>
  <si>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</si>
  <si>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</si>
  <si>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</si>
  <si>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</si>
  <si>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</si>
  <si>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</si>
  <si>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</si>
  <si>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</si>
  <si>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</si>
  <si>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</si>
  <si>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</si>
  <si>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</si>
  <si>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</si>
  <si>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</si>
  <si>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</si>
  <si>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</si>
  <si>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</si>
  <si>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</si>
  <si>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</si>
  <si>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</si>
  <si>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</si>
  <si>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</si>
  <si>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</si>
  <si>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</si>
  <si>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</si>
  <si>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</si>
  <si>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</si>
  <si>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</si>
  <si>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</si>
  <si>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</si>
  <si>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</si>
  <si>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</si>
  <si>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</si>
  <si>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</si>
  <si>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</si>
  <si>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</si>
  <si>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</si>
  <si>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</si>
  <si>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</si>
  <si>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</si>
  <si>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</si>
  <si>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</si>
  <si>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</si>
  <si>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</si>
  <si>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</si>
  <si>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</si>
  <si>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</si>
  <si>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</si>
  <si>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</si>
  <si>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</si>
  <si>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</si>
  <si>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</si>
  <si>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</si>
  <si>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</si>
  <si>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</si>
  <si>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</si>
  <si>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</si>
  <si>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</si>
  <si>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</si>
  <si>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</si>
  <si>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</si>
  <si>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</si>
  <si>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</si>
  <si>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</si>
  <si>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</si>
  <si>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</si>
  <si>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</si>
  <si>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</si>
  <si>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</si>
  <si>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</si>
  <si>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</si>
  <si>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</si>
  <si>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</si>
  <si>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</si>
  <si>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</si>
  <si>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</si>
  <si>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</si>
  <si>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</si>
  <si>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</si>
  <si>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</si>
  <si>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</si>
  <si>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</si>
  <si>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</si>
  <si>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</si>
  <si>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</si>
  <si>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</si>
  <si>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</si>
  <si>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</si>
  <si>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</si>
  <si>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</si>
  <si>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</si>
  <si>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</si>
  <si>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</si>
  <si>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</si>
  <si>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</si>
  <si>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</si>
  <si>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</si>
  <si>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</si>
  <si>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</si>
  <si>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</si>
  <si>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</si>
  <si>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</si>
  <si>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</si>
  <si>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</si>
  <si>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</si>
  <si>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</si>
  <si>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</si>
  <si>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</si>
  <si>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</si>
  <si>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</si>
  <si>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</si>
  <si>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</si>
  <si>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</si>
  <si>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</si>
  <si>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</si>
  <si>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</si>
  <si>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</si>
  <si>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</si>
  <si>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</si>
  <si>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</si>
  <si>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</si>
  <si>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</si>
  <si>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</si>
  <si>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</si>
  <si>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</si>
  <si>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</si>
  <si>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</si>
  <si>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</si>
  <si>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</si>
  <si>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</si>
  <si>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</si>
  <si>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</si>
  <si>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</si>
  <si>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</si>
  <si>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</si>
  <si>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</si>
  <si>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</si>
  <si>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</si>
  <si>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</si>
  <si>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</si>
  <si>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</si>
  <si>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</si>
  <si>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</si>
  <si>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</si>
  <si>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</si>
  <si>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</si>
  <si>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</si>
  <si>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</si>
  <si>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</si>
  <si>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</si>
  <si>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</si>
  <si>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</si>
  <si>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</si>
  <si>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</si>
  <si>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</si>
  <si>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</si>
  <si>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</si>
  <si>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</si>
  <si>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</si>
  <si>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</si>
  <si>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</si>
  <si>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</si>
  <si>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</si>
  <si>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</si>
  <si>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</si>
  <si>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</si>
  <si>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</si>
  <si>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</si>
  <si>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</si>
  <si>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</si>
  <si>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</si>
  <si>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</si>
  <si>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</si>
  <si>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</si>
  <si>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</si>
  <si>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</si>
  <si>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</si>
  <si>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</si>
  <si>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</si>
  <si>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</si>
  <si>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</si>
  <si>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</si>
  <si>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</si>
  <si>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</si>
  <si>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</si>
  <si>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</si>
  <si>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</si>
  <si>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</si>
  <si>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</si>
  <si>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</si>
  <si>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</si>
  <si>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</si>
  <si>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</si>
  <si>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</si>
  <si>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</si>
  <si>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</si>
  <si>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</si>
  <si>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</si>
  <si>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</si>
  <si>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</si>
  <si>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</si>
  <si>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</si>
  <si>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</si>
  <si>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</si>
  <si>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</si>
  <si>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</si>
  <si>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</si>
  <si>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</si>
  <si>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</si>
  <si>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</si>
  <si>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</si>
  <si>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</si>
  <si>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</si>
  <si>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</si>
  <si>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</si>
  <si>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</si>
  <si>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</si>
  <si>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</si>
  <si>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</si>
  <si>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</si>
  <si>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</si>
  <si>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</si>
  <si>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</si>
  <si>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</si>
  <si>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</si>
  <si>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</si>
  <si>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</si>
  <si>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</si>
  <si>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</si>
  <si>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</si>
  <si>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</si>
  <si>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</si>
  <si>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</si>
  <si>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</si>
  <si>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</si>
  <si>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</si>
  <si>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</si>
  <si>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</si>
  <si>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</si>
  <si>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</si>
  <si>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</si>
  <si>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</si>
  <si>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</si>
  <si>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</si>
  <si>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</si>
  <si>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</si>
  <si>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</si>
  <si>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</si>
  <si>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</si>
  <si>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</si>
  <si>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</si>
  <si>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</si>
  <si>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</si>
  <si>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</si>
  <si>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</si>
  <si>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</si>
  <si>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</si>
  <si>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</si>
  <si>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</si>
  <si>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</si>
  <si>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</si>
  <si>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</si>
  <si>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</si>
  <si>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</si>
  <si>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</si>
  <si>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</si>
  <si>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</si>
  <si>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</si>
  <si>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</si>
  <si>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</si>
  <si>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</si>
  <si>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</si>
  <si>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</si>
  <si>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</si>
  <si>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</si>
  <si>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</si>
  <si>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</si>
  <si>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</si>
  <si>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</si>
  <si>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</si>
  <si>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</si>
  <si>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</si>
  <si>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</si>
  <si>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</si>
  <si>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</si>
  <si>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</si>
  <si>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</si>
  <si>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</si>
  <si>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</si>
  <si>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</si>
  <si>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</si>
  <si>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</si>
  <si>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</si>
  <si>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</si>
  <si>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</si>
  <si>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</si>
  <si>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</si>
  <si>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</si>
  <si>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</si>
  <si>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</si>
  <si>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</si>
  <si>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</si>
  <si>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</si>
  <si>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</si>
  <si>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</si>
  <si>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</si>
  <si>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</si>
  <si>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</si>
  <si>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</si>
  <si>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</si>
  <si>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</si>
  <si>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</si>
  <si>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</si>
  <si>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</si>
  <si>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</si>
  <si>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</si>
  <si>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</si>
  <si>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</si>
  <si>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</si>
  <si>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</si>
  <si>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</si>
  <si>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</si>
  <si>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</si>
  <si>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</si>
  <si>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</si>
  <si>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</si>
  <si>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</si>
  <si>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</si>
  <si>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</si>
  <si>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</si>
  <si>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</si>
  <si>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</si>
  <si>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</si>
  <si>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</si>
  <si>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</si>
  <si>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</si>
  <si>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</si>
  <si>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</si>
  <si>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</si>
  <si>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</si>
  <si>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</si>
  <si>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</si>
  <si>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</si>
  <si>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</si>
  <si>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</si>
  <si>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</si>
  <si>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</si>
  <si>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</si>
  <si>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</si>
  <si>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</si>
  <si>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</si>
  <si>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</si>
  <si>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</si>
  <si>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</si>
  <si>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</si>
  <si>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</si>
  <si>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</si>
  <si>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</si>
  <si>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</si>
  <si>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</si>
  <si>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</si>
  <si>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</si>
  <si>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</si>
  <si>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</si>
  <si>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</si>
  <si>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</si>
  <si>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</si>
  <si>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</si>
  <si>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</si>
  <si>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</si>
  <si>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</si>
  <si>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</si>
  <si>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</si>
  <si>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</si>
  <si>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</si>
  <si>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</si>
  <si>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</si>
  <si>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</si>
  <si>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</si>
  <si>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</si>
  <si>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</si>
  <si>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</si>
  <si>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</si>
  <si>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</si>
  <si>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</si>
  <si>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</si>
  <si>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</si>
  <si>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</si>
  <si>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</si>
  <si>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</si>
  <si>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</si>
  <si>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</si>
  <si>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</si>
  <si>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</si>
  <si>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</si>
  <si>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</si>
  <si>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</si>
  <si>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</si>
  <si>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</si>
  <si>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</si>
  <si>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</si>
  <si>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</si>
  <si>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</si>
  <si>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</si>
  <si>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</si>
  <si>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</si>
  <si>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</si>
  <si>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</si>
  <si>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</si>
  <si>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</si>
  <si>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</si>
  <si>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</si>
  <si>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</si>
  <si>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</si>
  <si>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</si>
  <si>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</si>
  <si>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</si>
  <si>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</si>
  <si>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</si>
  <si>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</si>
  <si>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</si>
  <si>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</si>
  <si>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</si>
  <si>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</si>
  <si>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</si>
  <si>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</si>
  <si>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</si>
  <si>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</si>
  <si>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</si>
  <si>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</si>
  <si>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</si>
  <si>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</si>
  <si>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</si>
  <si>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</si>
  <si>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</si>
  <si>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</si>
  <si>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</si>
  <si>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</si>
  <si>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</si>
  <si>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</si>
  <si>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</si>
  <si>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</si>
  <si>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</si>
  <si>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</si>
  <si>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</si>
  <si>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</si>
  <si>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</si>
  <si>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</si>
  <si>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</si>
  <si>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</si>
  <si>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</si>
  <si>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</si>
  <si>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</si>
  <si>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</si>
  <si>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</si>
  <si>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</si>
  <si>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</si>
  <si>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</si>
  <si>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</si>
  <si>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</si>
  <si>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</si>
  <si>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</si>
  <si>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</si>
  <si>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</si>
  <si>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</si>
  <si>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</si>
  <si>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</si>
  <si>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</si>
  <si>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</si>
  <si>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</si>
  <si>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</si>
  <si>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</si>
  <si>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</si>
  <si>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</si>
  <si>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</si>
  <si>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</si>
  <si>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</si>
  <si>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</si>
  <si>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</si>
  <si>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</si>
  <si>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</si>
  <si>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</si>
  <si>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</si>
  <si>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</si>
  <si>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</si>
  <si>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</si>
  <si>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</si>
  <si>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</si>
  <si>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</si>
  <si>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</si>
  <si>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</si>
  <si>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</si>
  <si>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</si>
  <si>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</si>
  <si>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</si>
  <si>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</si>
  <si>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</si>
  <si>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</si>
  <si>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</si>
  <si>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</si>
  <si>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</si>
  <si>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</si>
  <si>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</si>
  <si>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</si>
  <si>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</si>
  <si>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</si>
  <si>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</si>
  <si>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</si>
  <si>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</si>
  <si>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</si>
  <si>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</si>
  <si>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</si>
  <si>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</si>
  <si>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</si>
  <si>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</si>
  <si>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</si>
  <si>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</si>
  <si>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</si>
  <si>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</si>
  <si>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</si>
  <si>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</si>
  <si>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</si>
  <si>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</si>
  <si>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</si>
  <si>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</si>
  <si>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</si>
  <si>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</si>
  <si>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</si>
  <si>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</si>
  <si>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</si>
  <si>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</si>
  <si>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</si>
  <si>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</si>
  <si>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</si>
  <si>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</si>
  <si>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</si>
  <si>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</si>
  <si>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</si>
  <si>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</si>
  <si>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</si>
  <si>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</si>
  <si>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</si>
  <si>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</si>
  <si>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</si>
  <si>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</si>
  <si>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</si>
  <si>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</si>
  <si>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</si>
  <si>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</si>
  <si>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</si>
  <si>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</si>
  <si>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</si>
  <si>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</si>
  <si>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</si>
  <si>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</si>
  <si>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</si>
  <si>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</si>
  <si>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</si>
  <si>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</si>
  <si>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</si>
  <si>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</si>
  <si>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</si>
  <si>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</si>
  <si>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</si>
  <si>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</si>
  <si>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</si>
  <si>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</si>
  <si>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</si>
  <si>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</si>
  <si>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</si>
  <si>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</si>
  <si>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</si>
  <si>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</si>
  <si>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</si>
  <si>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</si>
  <si>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</si>
  <si>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</si>
  <si>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</si>
  <si>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</si>
  <si>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</si>
  <si>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</si>
  <si>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</si>
  <si>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</si>
  <si>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</si>
  <si>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</si>
  <si>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</si>
  <si>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</si>
  <si>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</si>
  <si>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</si>
  <si>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</si>
  <si>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</si>
  <si>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</si>
  <si>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</si>
  <si>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</si>
  <si>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</si>
  <si>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</si>
  <si>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</si>
  <si>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</si>
  <si>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</si>
  <si>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</si>
  <si>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</si>
  <si>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</si>
  <si>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</si>
  <si>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</si>
  <si>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</si>
  <si>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</si>
  <si>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</si>
  <si>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</si>
  <si>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</si>
  <si>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</si>
  <si>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</si>
  <si>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</si>
  <si>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</si>
  <si>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</si>
  <si>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</si>
  <si>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</si>
  <si>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</si>
  <si>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</si>
  <si>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</si>
  <si>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</si>
  <si>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</si>
  <si>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</si>
  <si>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</si>
  <si>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</si>
  <si>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</si>
  <si>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</si>
  <si>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</si>
  <si>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</si>
  <si>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</si>
  <si>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</si>
  <si>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</si>
  <si>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</si>
  <si>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</si>
  <si>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</si>
  <si>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</si>
  <si>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</si>
  <si>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</si>
  <si>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</si>
  <si>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</si>
  <si>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</si>
  <si>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</si>
  <si>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</si>
  <si>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</si>
  <si>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</si>
  <si>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</si>
  <si>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</si>
  <si>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</si>
  <si>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</si>
  <si>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</si>
  <si>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</si>
  <si>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</si>
  <si>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</si>
  <si>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</si>
  <si>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</si>
  <si>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</si>
  <si>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</si>
  <si>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</si>
  <si>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</si>
  <si>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</si>
  <si>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</si>
  <si>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</si>
  <si>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</si>
  <si>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</si>
  <si>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</si>
  <si>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</si>
  <si>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</si>
  <si>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</si>
  <si>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</si>
  <si>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</si>
  <si>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</si>
  <si>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</si>
  <si>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</si>
  <si>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</si>
  <si>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</si>
  <si>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</si>
  <si>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</si>
  <si>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</si>
  <si>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</si>
  <si>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</si>
  <si>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</si>
  <si>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</si>
  <si>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</si>
  <si>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</si>
  <si>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</si>
  <si>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</si>
  <si>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</si>
  <si>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</si>
  <si>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</si>
  <si>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</si>
  <si>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</si>
  <si>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</si>
  <si>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</si>
  <si>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</si>
  <si>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</si>
  <si>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</si>
  <si>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</si>
  <si>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</si>
  <si>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</si>
  <si>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</si>
  <si>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</si>
  <si>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</si>
  <si>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</si>
  <si>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</si>
  <si>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</si>
  <si>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</si>
  <si>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</si>
  <si>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</si>
  <si>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</si>
  <si>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</si>
  <si>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</si>
  <si>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</si>
  <si>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</si>
  <si>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</si>
  <si>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</si>
  <si>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</si>
  <si>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</si>
  <si>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</si>
  <si>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</si>
  <si>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</si>
  <si>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</si>
  <si>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</si>
  <si>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</si>
  <si>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</si>
  <si>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</si>
  <si>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</si>
  <si>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</si>
  <si>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</si>
  <si>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</si>
  <si>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</si>
  <si>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</si>
  <si>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</si>
  <si>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</si>
  <si>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</si>
  <si>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</si>
  <si>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</si>
  <si>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</si>
  <si>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</si>
  <si>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</si>
  <si>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</si>
  <si>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</si>
  <si>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</si>
  <si>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</si>
  <si>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</si>
  <si>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</si>
  <si>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</si>
  <si>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</si>
  <si>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</si>
  <si>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</si>
  <si>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</si>
  <si>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</si>
  <si>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</si>
  <si>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</si>
  <si>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</si>
  <si>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</si>
  <si>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</si>
  <si>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</si>
  <si>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</si>
  <si>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</si>
  <si>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</si>
  <si>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</si>
  <si>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</si>
  <si>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</si>
  <si>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</si>
  <si>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</si>
  <si>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</si>
  <si>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</si>
  <si>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</si>
  <si>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</si>
  <si>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</si>
  <si>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</si>
  <si>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</si>
  <si>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</si>
  <si>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</si>
  <si>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</si>
  <si>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</si>
  <si>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</si>
  <si>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</si>
  <si>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</si>
  <si>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</si>
  <si>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</si>
  <si>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</si>
  <si>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</si>
  <si>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</si>
  <si>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</si>
  <si>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</si>
  <si>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</si>
  <si>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</si>
  <si>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</si>
  <si>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</si>
  <si>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</si>
  <si>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</si>
  <si>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</si>
  <si>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</si>
  <si>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</si>
  <si>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</si>
  <si>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</si>
  <si>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</si>
  <si>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</si>
  <si>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</si>
  <si>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</si>
  <si>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</si>
  <si>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</si>
  <si>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</si>
  <si>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</si>
  <si>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</si>
  <si>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</si>
  <si>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</si>
  <si>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</si>
  <si>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</si>
  <si>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</si>
  <si>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</si>
  <si>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</si>
  <si>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</si>
  <si>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</si>
  <si>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</si>
  <si>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</si>
  <si>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</si>
  <si>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</si>
  <si>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</si>
  <si>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</si>
  <si>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</si>
  <si>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</si>
  <si>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</si>
  <si>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</si>
  <si>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</si>
  <si>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</si>
  <si>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</si>
  <si>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</si>
  <si>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</si>
  <si>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</si>
  <si>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</si>
  <si>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</si>
  <si>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</si>
  <si>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</si>
  <si>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</si>
  <si>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</si>
  <si>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</si>
  <si>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</si>
  <si>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</si>
  <si>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</si>
  <si>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</si>
  <si>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</si>
  <si>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</si>
  <si>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</si>
  <si>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</si>
  <si>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</si>
  <si>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</si>
  <si>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</si>
  <si>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</si>
  <si>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</si>
  <si>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</si>
  <si>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</si>
  <si>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</si>
  <si>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</si>
  <si>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</si>
  <si>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</si>
  <si>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</si>
  <si>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</si>
  <si>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</si>
  <si>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</si>
  <si>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</si>
  <si>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</si>
  <si>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</si>
  <si>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</si>
  <si>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</si>
  <si>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</si>
  <si>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</si>
  <si>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</si>
  <si>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</si>
  <si>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</si>
  <si>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</si>
  <si>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</si>
  <si>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</si>
  <si>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</si>
  <si>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</si>
  <si>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</si>
  <si>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</si>
  <si>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</si>
  <si>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</si>
  <si>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</si>
  <si>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</si>
  <si>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</si>
  <si>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</si>
  <si>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</si>
  <si>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</si>
  <si>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</si>
  <si>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</si>
  <si>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</si>
  <si>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</si>
  <si>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</si>
  <si>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</si>
  <si>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</si>
  <si>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</si>
  <si>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</si>
  <si>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</si>
  <si>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</si>
  <si>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</si>
  <si>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</si>
  <si>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</si>
  <si>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</si>
  <si>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</si>
  <si>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</si>
  <si>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</si>
  <si>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</si>
  <si>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</si>
  <si>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</si>
  <si>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</si>
  <si>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</si>
  <si>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</si>
  <si>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</si>
  <si>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</si>
  <si>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</si>
  <si>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</si>
  <si>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</si>
  <si>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</si>
  <si>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</si>
  <si>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</si>
  <si>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</si>
  <si>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</si>
  <si>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</si>
  <si>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</si>
  <si>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</si>
  <si>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</si>
  <si>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</si>
  <si>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</si>
  <si>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</si>
  <si>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</si>
  <si>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</si>
  <si>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</si>
  <si>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</si>
  <si>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</si>
  <si>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</si>
  <si>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</si>
  <si>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</si>
  <si>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</si>
  <si>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</si>
  <si>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</si>
  <si>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</si>
  <si>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</si>
  <si>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</si>
  <si>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</si>
  <si>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</si>
  <si>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</si>
  <si>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</si>
  <si>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</si>
  <si>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</si>
  <si>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</si>
  <si>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</si>
  <si>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</si>
  <si>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</si>
  <si>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</si>
  <si>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</si>
  <si>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</si>
  <si>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</si>
  <si>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</si>
  <si>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</si>
  <si>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</si>
  <si>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</si>
  <si>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</si>
  <si>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</si>
  <si>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</si>
  <si>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</si>
  <si>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</si>
  <si>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</si>
  <si>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</si>
  <si>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</si>
  <si>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</si>
  <si>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</si>
  <si>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</si>
  <si>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</si>
  <si>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</si>
  <si>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</si>
  <si>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</si>
  <si>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</si>
  <si>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</si>
  <si>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</si>
  <si>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</si>
  <si>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</si>
  <si>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</si>
  <si>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</si>
  <si>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</si>
  <si>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</si>
  <si>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</si>
  <si>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</si>
  <si>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</si>
  <si>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</si>
  <si>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</si>
  <si>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</si>
  <si>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</si>
  <si>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</si>
  <si>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</si>
  <si>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</si>
  <si>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</si>
  <si>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</si>
  <si>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</si>
  <si>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</si>
  <si>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</si>
  <si>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</si>
  <si>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</si>
  <si>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</si>
  <si>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</si>
  <si>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</si>
  <si>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</si>
  <si>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</si>
  <si>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</si>
  <si>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</si>
  <si>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</si>
  <si>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</si>
  <si>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</si>
  <si>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</si>
  <si>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</si>
  <si>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</si>
  <si>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</si>
  <si>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</si>
  <si>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</si>
  <si>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</si>
  <si>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</si>
  <si>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</si>
  <si>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</si>
  <si>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</si>
  <si>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</si>
  <si>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</si>
  <si>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</si>
  <si>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</si>
  <si>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</si>
  <si>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</si>
  <si>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</si>
  <si>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</si>
  <si>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</si>
  <si>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</si>
  <si>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</si>
  <si>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</si>
  <si>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</si>
  <si>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</si>
  <si>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</si>
  <si>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</si>
  <si>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</si>
  <si>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</si>
  <si>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</si>
  <si>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</si>
  <si>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</si>
  <si>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</si>
  <si>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</si>
  <si>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</si>
  <si>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</si>
  <si>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</si>
  <si>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</si>
  <si>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</si>
  <si>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</si>
  <si>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</si>
  <si>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</si>
  <si>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</si>
  <si>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</si>
  <si>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</si>
  <si>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</si>
  <si>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</si>
  <si>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</si>
  <si>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</si>
  <si>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</si>
  <si>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</si>
  <si>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</si>
  <si>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</si>
  <si>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</si>
  <si>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</si>
  <si>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</si>
  <si>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</si>
  <si>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</si>
  <si>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</si>
  <si>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</si>
  <si>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</si>
  <si>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</si>
  <si>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</si>
  <si>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</si>
  <si>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</si>
  <si>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</si>
  <si>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</si>
  <si>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</si>
  <si>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</si>
  <si>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</si>
  <si>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</si>
  <si>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</si>
  <si>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</si>
  <si>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</si>
  <si>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</si>
  <si>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</si>
  <si>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</si>
  <si>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</si>
  <si>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</si>
  <si>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</si>
  <si>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</si>
  <si>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</si>
  <si>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</si>
  <si>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</si>
  <si>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</si>
  <si>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</si>
  <si>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</si>
  <si>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</si>
  <si>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</si>
  <si>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</si>
  <si>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</si>
  <si>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</si>
  <si>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</si>
  <si>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</si>
  <si>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</si>
  <si>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</si>
  <si>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</si>
  <si>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</si>
  <si>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</si>
  <si>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</si>
  <si>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</si>
  <si>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</si>
  <si>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</si>
  <si>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</si>
  <si>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</si>
  <si>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</si>
  <si>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</si>
  <si>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</si>
  <si>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</si>
  <si>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</si>
  <si>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</si>
  <si>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</si>
  <si>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</si>
  <si>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</si>
  <si>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</si>
  <si>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</si>
  <si>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</si>
  <si>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</si>
  <si>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</si>
  <si>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</si>
  <si>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</si>
  <si>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</si>
  <si>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</si>
  <si>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</si>
  <si>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</si>
  <si>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</si>
  <si>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</si>
  <si>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</si>
  <si>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</si>
  <si>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</si>
  <si>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</si>
  <si>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</si>
  <si>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</si>
  <si>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</si>
  <si>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</si>
  <si>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</si>
  <si>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</si>
  <si>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</si>
  <si>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</si>
  <si>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</si>
  <si>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</si>
  <si>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</si>
  <si>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</si>
  <si>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</si>
  <si>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</si>
  <si>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</si>
  <si>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</si>
  <si>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</si>
  <si>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</si>
  <si>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</si>
  <si>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</si>
  <si>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</si>
  <si>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</si>
  <si>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</si>
  <si>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</si>
  <si>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</si>
  <si>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</si>
  <si>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</si>
  <si>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</si>
  <si>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</si>
  <si>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</si>
  <si>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</si>
  <si>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</si>
  <si>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</si>
  <si>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</si>
  <si>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</si>
  <si>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</si>
  <si>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</si>
  <si>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</si>
  <si>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</si>
  <si>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</si>
  <si>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</si>
  <si>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</si>
  <si>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</si>
  <si>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</si>
  <si>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</si>
  <si>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</si>
  <si>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</si>
  <si>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</si>
  <si>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</si>
  <si>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</si>
  <si>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</si>
  <si>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</si>
  <si>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</si>
  <si>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</si>
  <si>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</si>
  <si>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</si>
  <si>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</si>
  <si>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</si>
  <si>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</si>
  <si>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</si>
  <si>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</si>
  <si>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</si>
  <si>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</si>
  <si>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</si>
  <si>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</si>
  <si>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</si>
  <si>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</si>
  <si>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</si>
  <si>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</si>
  <si>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</si>
  <si>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</si>
  <si>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</si>
  <si>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</si>
  <si>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</si>
  <si>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</si>
  <si>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</si>
  <si>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</si>
  <si>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</si>
  <si>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</si>
  <si>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</si>
  <si>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</si>
  <si>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</si>
  <si>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</si>
  <si>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</si>
  <si>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</si>
  <si>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</si>
  <si>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</si>
  <si>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</si>
  <si>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</si>
  <si>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</si>
  <si>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</si>
  <si>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</si>
  <si>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</si>
  <si>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</si>
  <si>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</si>
  <si>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</si>
  <si>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</si>
  <si>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</si>
  <si>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</si>
  <si>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</si>
  <si>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</si>
  <si>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</si>
  <si>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</si>
  <si>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</si>
  <si>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</si>
  <si>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</si>
  <si>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</si>
  <si>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</si>
  <si>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</si>
  <si>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</si>
  <si>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</si>
  <si>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</si>
  <si>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</si>
  <si>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</si>
  <si>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</si>
  <si>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</si>
  <si>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</si>
  <si>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</si>
  <si>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</si>
  <si>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</si>
  <si>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</si>
  <si>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</si>
  <si>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</si>
  <si>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</si>
  <si>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</si>
  <si>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</si>
  <si>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</si>
  <si>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</si>
  <si>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</si>
  <si>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</si>
  <si>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</si>
  <si>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</si>
  <si>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</si>
  <si>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</si>
  <si>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</si>
  <si>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</si>
  <si>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</si>
  <si>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</si>
  <si>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</si>
  <si>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</si>
  <si>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</si>
  <si>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</si>
  <si>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</si>
  <si>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</si>
  <si>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</si>
  <si>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</si>
  <si>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</si>
  <si>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</si>
  <si>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</si>
  <si>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</si>
  <si>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</si>
  <si>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</si>
  <si>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</si>
  <si>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</si>
  <si>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</si>
  <si>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</si>
  <si>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</si>
  <si>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</si>
  <si>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</si>
  <si>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</si>
  <si>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</si>
  <si>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</si>
  <si>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</si>
  <si>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</si>
  <si>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</si>
  <si>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</si>
  <si>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</si>
  <si>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</si>
  <si>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</si>
  <si>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</si>
  <si>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</si>
  <si>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</si>
  <si>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</si>
  <si>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</si>
  <si>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</si>
  <si>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</si>
  <si>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</si>
  <si>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</si>
  <si>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</si>
  <si>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</si>
  <si>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</si>
  <si>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</si>
  <si>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</si>
  <si>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</si>
  <si>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</si>
  <si>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</si>
  <si>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</si>
  <si>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</si>
  <si>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</si>
  <si>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</si>
  <si>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</si>
  <si>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</si>
  <si>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</si>
  <si>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</si>
  <si>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</si>
  <si>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</si>
  <si>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</si>
  <si>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</si>
  <si>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</si>
  <si>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</si>
  <si>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</si>
  <si>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</si>
  <si>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</si>
  <si>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</si>
  <si>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</si>
  <si>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</si>
  <si>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</si>
  <si>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</si>
  <si>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</si>
  <si>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</si>
  <si>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</si>
  <si>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</si>
  <si>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</si>
  <si>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</si>
  <si>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</si>
  <si>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</si>
  <si>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</si>
  <si>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</si>
  <si>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</si>
  <si>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</si>
  <si>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</si>
  <si>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</si>
  <si>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</si>
  <si>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</si>
  <si>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</si>
  <si>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</si>
  <si>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</si>
  <si>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</si>
  <si>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</si>
  <si>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</si>
  <si>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</si>
  <si>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</si>
  <si>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</si>
  <si>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</si>
  <si>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</si>
  <si>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</si>
  <si>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</si>
  <si>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</si>
  <si>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</si>
  <si>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</si>
  <si>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</si>
  <si>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</si>
  <si>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</si>
  <si>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</si>
  <si>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</si>
  <si>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</si>
  <si>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</si>
  <si>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</si>
  <si>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</si>
  <si>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</si>
  <si>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</si>
  <si>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</si>
  <si>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</si>
  <si>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</si>
  <si>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</si>
  <si>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</si>
  <si>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</si>
  <si>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</si>
  <si>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</si>
  <si>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</si>
  <si>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</si>
  <si>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</si>
  <si>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</si>
  <si>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</si>
  <si>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</si>
  <si>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</si>
  <si>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</si>
  <si>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</si>
  <si>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</si>
  <si>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</si>
  <si>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</si>
  <si>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</si>
  <si>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</si>
  <si>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</si>
  <si>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</si>
  <si>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</si>
  <si>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</si>
  <si>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</si>
  <si>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</si>
  <si>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</si>
  <si>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</si>
  <si>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</si>
  <si>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</si>
  <si>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</si>
  <si>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</si>
  <si>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</si>
  <si>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</si>
  <si>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</si>
  <si>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</si>
  <si>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</si>
  <si>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</si>
  <si>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</si>
  <si>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</si>
  <si>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</si>
  <si>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</si>
  <si>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</si>
  <si>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</si>
  <si>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</si>
  <si>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</si>
  <si>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</si>
  <si>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</si>
  <si>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</si>
  <si>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</si>
  <si>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</si>
  <si>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</si>
  <si>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</si>
  <si>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</si>
  <si>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</si>
  <si>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</si>
  <si>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</si>
  <si>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</si>
  <si>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</si>
  <si>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</si>
  <si>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</si>
  <si>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</si>
  <si>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</si>
  <si>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</si>
  <si>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</si>
  <si>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</si>
  <si>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</si>
  <si>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</si>
  <si>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</si>
  <si>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</si>
  <si>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</si>
  <si>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</si>
  <si>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</si>
  <si>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</si>
  <si>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</si>
  <si>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</si>
  <si>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</si>
  <si>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</si>
  <si>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</si>
  <si>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</si>
  <si>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</si>
  <si>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</si>
  <si>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</si>
  <si>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</si>
  <si>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</si>
  <si>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</si>
  <si>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</si>
  <si>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</si>
  <si>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</si>
  <si>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</si>
  <si>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</si>
  <si>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</si>
  <si>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</si>
  <si>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</si>
  <si>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</si>
  <si>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</si>
  <si>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</si>
  <si>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</si>
  <si>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</si>
  <si>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</si>
  <si>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</si>
  <si>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</si>
  <si>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</si>
  <si>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</si>
  <si>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</si>
  <si>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</si>
  <si>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</si>
  <si>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</si>
  <si>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</si>
  <si>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</si>
  <si>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</si>
  <si>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</si>
  <si>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</si>
  <si>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</si>
  <si>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</si>
  <si>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</si>
  <si>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</si>
  <si>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</si>
  <si>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</si>
  <si>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</si>
  <si>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</si>
  <si>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</si>
  <si>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</si>
  <si>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</si>
  <si>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</si>
  <si>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</si>
  <si>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</si>
  <si>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</si>
  <si>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</si>
  <si>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</si>
  <si>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</si>
  <si>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</si>
  <si>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</si>
  <si>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</si>
  <si>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</si>
  <si>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</si>
  <si>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</si>
  <si>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</si>
  <si>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</si>
  <si>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</si>
  <si>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</si>
  <si>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</si>
  <si>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</si>
  <si>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</si>
  <si>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</si>
  <si>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</si>
  <si>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</si>
  <si>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</si>
  <si>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</si>
  <si>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</si>
  <si>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</si>
  <si>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</si>
  <si>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</si>
  <si>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</si>
  <si>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</si>
  <si>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</si>
  <si>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</si>
  <si>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</si>
  <si>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</si>
  <si>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</si>
  <si>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</si>
  <si>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</si>
  <si>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</si>
  <si>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</si>
  <si>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</si>
  <si>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</si>
  <si>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</si>
  <si>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</si>
  <si>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</si>
  <si>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</si>
  <si>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</si>
  <si>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</si>
  <si>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</si>
  <si>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</si>
  <si>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</si>
  <si>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</si>
  <si>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</si>
  <si>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</si>
  <si>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</si>
  <si>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</si>
  <si>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</si>
  <si>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</si>
  <si>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</si>
  <si>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</si>
  <si>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</si>
  <si>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</si>
  <si>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</si>
  <si>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</si>
  <si>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</si>
  <si>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</si>
  <si>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</si>
  <si>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</si>
  <si>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</si>
  <si>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</si>
  <si>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</si>
  <si>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</si>
  <si>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</si>
  <si>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</si>
  <si>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</si>
  <si>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</si>
  <si>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</si>
  <si>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</si>
  <si>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</si>
  <si>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</si>
  <si>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</si>
  <si>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</si>
  <si>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</si>
  <si>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</si>
  <si>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</si>
  <si>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</si>
  <si>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</si>
  <si>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</si>
  <si>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</si>
  <si>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</si>
  <si>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</si>
  <si>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</si>
  <si>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</si>
  <si>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</si>
  <si>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</si>
  <si>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</si>
  <si>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</si>
  <si>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</si>
  <si>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</si>
  <si>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</si>
  <si>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</si>
  <si>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</si>
  <si>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</si>
  <si>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</si>
  <si>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</si>
  <si>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</si>
  <si>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</si>
  <si>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</si>
  <si>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</si>
  <si>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</si>
  <si>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</si>
  <si>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</si>
  <si>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</si>
  <si>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</si>
  <si>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</si>
  <si>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</si>
  <si>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</si>
  <si>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</si>
  <si>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</si>
  <si>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</si>
  <si>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</si>
  <si>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</si>
  <si>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</si>
  <si>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</si>
  <si>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</si>
  <si>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</si>
  <si>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</si>
  <si>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</si>
  <si>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</si>
  <si>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</si>
  <si>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</si>
  <si>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</si>
  <si>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</si>
  <si>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</si>
  <si>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</si>
  <si>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</si>
  <si>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</si>
  <si>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</si>
  <si>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</si>
  <si>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</si>
  <si>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</si>
  <si>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</si>
  <si>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</si>
  <si>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</si>
  <si>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</si>
  <si>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</si>
  <si>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</si>
  <si>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</si>
  <si>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</si>
  <si>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</si>
  <si>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</si>
  <si>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</si>
  <si>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</si>
  <si>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</si>
  <si>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</si>
  <si>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</si>
  <si>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</si>
  <si>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</si>
  <si>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</si>
  <si>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</si>
  <si>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</si>
  <si>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</si>
  <si>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</si>
  <si>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</si>
  <si>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</si>
  <si>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</si>
  <si>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</si>
  <si>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</si>
  <si>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</si>
  <si>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</si>
  <si>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</si>
  <si>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</si>
  <si>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</si>
  <si>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</si>
  <si>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</si>
  <si>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</si>
  <si>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</si>
  <si>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</si>
  <si>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</si>
  <si>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</si>
  <si>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</si>
  <si>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</si>
  <si>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</si>
  <si>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</si>
  <si>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</si>
  <si>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</si>
  <si>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</si>
  <si>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</si>
  <si>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</si>
  <si>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</si>
  <si>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</si>
  <si>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</si>
  <si>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</si>
  <si>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</si>
  <si>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</si>
  <si>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</si>
  <si>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</si>
  <si>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</si>
  <si>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</si>
  <si>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</si>
  <si>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</si>
  <si>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</si>
  <si>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</si>
  <si>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</si>
  <si>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</si>
  <si>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</si>
  <si>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</si>
  <si>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</si>
  <si>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</si>
  <si>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</si>
  <si>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</si>
  <si>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</si>
  <si>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</si>
  <si>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</si>
  <si>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</si>
  <si>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</si>
  <si>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</si>
  <si>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</si>
  <si>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</si>
  <si>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</si>
  <si>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</si>
  <si>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</si>
  <si>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</si>
  <si>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</si>
  <si>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</si>
  <si>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</si>
  <si>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</si>
  <si>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</si>
  <si>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</si>
  <si>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</si>
  <si>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</si>
  <si>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</si>
  <si>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</si>
  <si>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</si>
  <si>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</si>
  <si>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</si>
  <si>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</si>
  <si>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</si>
  <si>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</si>
  <si>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</si>
  <si>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</si>
  <si>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</si>
  <si>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</si>
  <si>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</si>
  <si>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</si>
  <si>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</si>
  <si>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</si>
  <si>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</si>
  <si>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</si>
  <si>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</si>
  <si>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</si>
  <si>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</si>
  <si>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</si>
  <si>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</si>
  <si>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</si>
  <si>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</si>
  <si>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</si>
  <si>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</si>
  <si>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</si>
  <si>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</si>
  <si>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</si>
  <si>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</si>
  <si>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performance evaluation</t>
  </si>
  <si>
    <t>Row Labels</t>
  </si>
  <si>
    <t>Grand Total</t>
  </si>
  <si>
    <t>Column Labels</t>
  </si>
  <si>
    <t>HIGH</t>
  </si>
  <si>
    <t>LOW</t>
  </si>
  <si>
    <t>MED</t>
  </si>
  <si>
    <t>VERY HIGH</t>
  </si>
  <si>
    <t>AGE</t>
  </si>
  <si>
    <t>(All)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</si>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</sst>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14009]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none">
          <fgColor indexed="64"/>
          <bgColor indexed="65"/>
        </patternFill>
      </fill>
    </dxf>
    <dxf>
      <font>
        <color rgb="FFFF000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Employees with</a:t>
            </a:r>
            <a:r>
              <a:rPr lang="en-US" baseline="0"/>
              <a:t> a performance score of "Exceeds"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Sheet1!$B$6:$B$16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B-45EE-B164-2D3F9FD6D0B9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Sheet1!$C$6:$C$16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2</c:v>
                </c:pt>
                <c:pt idx="6">
                  <c:v>4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DB-45EE-B164-2D3F9FD6D0B9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Sheet1!$D$6:$D$16</c:f>
              <c:numCache>
                <c:formatCode>General</c:formatCode>
                <c:ptCount val="10"/>
                <c:pt idx="0">
                  <c:v>9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4</c:v>
                </c:pt>
                <c:pt idx="6">
                  <c:v>7</c:v>
                </c:pt>
                <c:pt idx="7">
                  <c:v>13</c:v>
                </c:pt>
                <c:pt idx="8">
                  <c:v>5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DB-45EE-B164-2D3F9FD6D0B9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Sheet1!$E$6:$E$16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DB-45EE-B164-2D3F9FD6D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925887"/>
        <c:axId val="550926303"/>
      </c:barChart>
      <c:catAx>
        <c:axId val="55092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26303"/>
        <c:crosses val="autoZero"/>
        <c:auto val="1"/>
        <c:lblAlgn val="ctr"/>
        <c:lblOffset val="100"/>
        <c:noMultiLvlLbl val="0"/>
      </c:catAx>
      <c:valAx>
        <c:axId val="55092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2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AGE analysis</a:t>
            </a:r>
            <a:r>
              <a:rPr lang="en-IN" baseline="0"/>
              <a:t> of the departments with the highest performing employees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D-4C1F-9ACE-5FC7D9F17ED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Sheet2!$C$5:$C$8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D-4C1F-9ACE-5FC7D9F17ED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Sheet2!$D$5:$D$8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2D-4C1F-9ACE-5FC7D9F17ED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Sheet2!$E$5:$E$8</c:f>
              <c:numCache>
                <c:formatCode>General</c:formatCode>
                <c:ptCount val="3"/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2D-4C1F-9ACE-5FC7D9F17EDA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Sheet2!$F$5:$F$8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2D-4C1F-9ACE-5FC7D9F17EDA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Sheet2!$G$5:$G$8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2D-4C1F-9ACE-5FC7D9F17EDA}"/>
            </c:ext>
          </c:extLst>
        </c:ser>
        <c:ser>
          <c:idx val="6"/>
          <c:order val="6"/>
          <c:tx>
            <c:strRef>
              <c:f>Sheet2!$H$3:$H$4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Sheet2!$H$5:$H$8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2D-4C1F-9ACE-5FC7D9F17EDA}"/>
            </c:ext>
          </c:extLst>
        </c:ser>
        <c:ser>
          <c:idx val="7"/>
          <c:order val="7"/>
          <c:tx>
            <c:strRef>
              <c:f>Sheet2!$I$3:$I$4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Sheet2!$I$5:$I$8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2D-4C1F-9ACE-5FC7D9F17EDA}"/>
            </c:ext>
          </c:extLst>
        </c:ser>
        <c:ser>
          <c:idx val="8"/>
          <c:order val="8"/>
          <c:tx>
            <c:strRef>
              <c:f>Sheet2!$J$3:$J$4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Sheet2!$J$5:$J$8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2D-4C1F-9ACE-5FC7D9F17EDA}"/>
            </c:ext>
          </c:extLst>
        </c:ser>
        <c:ser>
          <c:idx val="9"/>
          <c:order val="9"/>
          <c:tx>
            <c:strRef>
              <c:f>Sheet2!$K$3:$K$4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Sheet2!$K$5:$K$8</c:f>
              <c:numCache>
                <c:formatCode>General</c:formatCode>
                <c:ptCount val="3"/>
                <c:pt idx="0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2D-4C1F-9ACE-5FC7D9F17EDA}"/>
            </c:ext>
          </c:extLst>
        </c:ser>
        <c:ser>
          <c:idx val="10"/>
          <c:order val="10"/>
          <c:tx>
            <c:strRef>
              <c:f>Sheet2!$L$3:$L$4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Sheet2!$L$5:$L$8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2D-4C1F-9ACE-5FC7D9F17EDA}"/>
            </c:ext>
          </c:extLst>
        </c:ser>
        <c:ser>
          <c:idx val="11"/>
          <c:order val="11"/>
          <c:tx>
            <c:strRef>
              <c:f>Sheet2!$M$3:$M$4</c:f>
              <c:strCache>
                <c:ptCount val="1"/>
                <c:pt idx="0">
                  <c:v>57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Sheet2!$M$5:$M$8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2D-4C1F-9ACE-5FC7D9F17EDA}"/>
            </c:ext>
          </c:extLst>
        </c:ser>
        <c:ser>
          <c:idx val="12"/>
          <c:order val="12"/>
          <c:tx>
            <c:strRef>
              <c:f>Sheet2!$N$3:$N$4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Sheet2!$N$5:$N$8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2D-4C1F-9ACE-5FC7D9F17EDA}"/>
            </c:ext>
          </c:extLst>
        </c:ser>
        <c:ser>
          <c:idx val="13"/>
          <c:order val="13"/>
          <c:tx>
            <c:strRef>
              <c:f>Sheet2!$O$3:$O$4</c:f>
              <c:strCache>
                <c:ptCount val="1"/>
                <c:pt idx="0">
                  <c:v>61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Sheet2!$O$5:$O$8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2D-4C1F-9ACE-5FC7D9F17EDA}"/>
            </c:ext>
          </c:extLst>
        </c:ser>
        <c:ser>
          <c:idx val="14"/>
          <c:order val="14"/>
          <c:tx>
            <c:strRef>
              <c:f>Sheet2!$P$3:$P$4</c:f>
              <c:strCache>
                <c:ptCount val="1"/>
                <c:pt idx="0">
                  <c:v>62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Sheet2!$P$5:$P$8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2D-4C1F-9ACE-5FC7D9F17EDA}"/>
            </c:ext>
          </c:extLst>
        </c:ser>
        <c:ser>
          <c:idx val="15"/>
          <c:order val="15"/>
          <c:tx>
            <c:strRef>
              <c:f>Sheet2!$Q$3:$Q$4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Sheet2!$Q$5:$Q$8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02D-4C1F-9ACE-5FC7D9F17EDA}"/>
            </c:ext>
          </c:extLst>
        </c:ser>
        <c:ser>
          <c:idx val="16"/>
          <c:order val="16"/>
          <c:tx>
            <c:strRef>
              <c:f>Sheet2!$R$3:$R$4</c:f>
              <c:strCache>
                <c:ptCount val="1"/>
                <c:pt idx="0">
                  <c:v>66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Sheet2!$R$5:$R$8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02D-4C1F-9ACE-5FC7D9F17EDA}"/>
            </c:ext>
          </c:extLst>
        </c:ser>
        <c:ser>
          <c:idx val="17"/>
          <c:order val="17"/>
          <c:tx>
            <c:strRef>
              <c:f>Sheet2!$S$3:$S$4</c:f>
              <c:strCache>
                <c:ptCount val="1"/>
                <c:pt idx="0">
                  <c:v>71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Sheet2!$S$5:$S$8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2D-4C1F-9ACE-5FC7D9F17EDA}"/>
            </c:ext>
          </c:extLst>
        </c:ser>
        <c:ser>
          <c:idx val="18"/>
          <c:order val="18"/>
          <c:tx>
            <c:strRef>
              <c:f>Sheet2!$T$3:$T$4</c:f>
              <c:strCache>
                <c:ptCount val="1"/>
                <c:pt idx="0">
                  <c:v>72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Sheet2!$T$5:$T$8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02D-4C1F-9ACE-5FC7D9F17EDA}"/>
            </c:ext>
          </c:extLst>
        </c:ser>
        <c:ser>
          <c:idx val="19"/>
          <c:order val="19"/>
          <c:tx>
            <c:strRef>
              <c:f>Sheet2!$U$3:$U$4</c:f>
              <c:strCache>
                <c:ptCount val="1"/>
                <c:pt idx="0">
                  <c:v>74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Sheet2!$U$5:$U$8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02D-4C1F-9ACE-5FC7D9F17EDA}"/>
            </c:ext>
          </c:extLst>
        </c:ser>
        <c:ser>
          <c:idx val="20"/>
          <c:order val="20"/>
          <c:tx>
            <c:strRef>
              <c:f>Sheet2!$V$3:$V$4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Sheet2!$V$5:$V$8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02D-4C1F-9ACE-5FC7D9F17EDA}"/>
            </c:ext>
          </c:extLst>
        </c:ser>
        <c:ser>
          <c:idx val="21"/>
          <c:order val="21"/>
          <c:tx>
            <c:strRef>
              <c:f>Sheet2!$W$3:$W$4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Sheet2!$W$5:$W$8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02D-4C1F-9ACE-5FC7D9F17EDA}"/>
            </c:ext>
          </c:extLst>
        </c:ser>
        <c:ser>
          <c:idx val="22"/>
          <c:order val="22"/>
          <c:tx>
            <c:strRef>
              <c:f>Sheet2!$X$3:$X$4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Sheet2!$X$5:$X$8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02D-4C1F-9ACE-5FC7D9F17EDA}"/>
            </c:ext>
          </c:extLst>
        </c:ser>
        <c:ser>
          <c:idx val="23"/>
          <c:order val="23"/>
          <c:tx>
            <c:strRef>
              <c:f>Sheet2!$Y$3:$Y$4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Sheet2!$Y$5:$Y$8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02D-4C1F-9ACE-5FC7D9F17EDA}"/>
            </c:ext>
          </c:extLst>
        </c:ser>
        <c:ser>
          <c:idx val="24"/>
          <c:order val="24"/>
          <c:tx>
            <c:strRef>
              <c:f>Sheet2!$Z$3:$Z$4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PYZ</c:v>
                </c:pt>
                <c:pt idx="1">
                  <c:v>SVG</c:v>
                </c:pt>
                <c:pt idx="2">
                  <c:v>WBL</c:v>
                </c:pt>
              </c:strCache>
            </c:strRef>
          </c:cat>
          <c:val>
            <c:numRef>
              <c:f>Sheet2!$Z$5:$Z$8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02D-4C1F-9ACE-5FC7D9F17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4579487"/>
        <c:axId val="954580319"/>
      </c:barChart>
      <c:catAx>
        <c:axId val="95457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580319"/>
        <c:crosses val="autoZero"/>
        <c:auto val="1"/>
        <c:lblAlgn val="ctr"/>
        <c:lblOffset val="100"/>
        <c:noMultiLvlLbl val="0"/>
      </c:catAx>
      <c:valAx>
        <c:axId val="954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57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9</xdr:row>
      <xdr:rowOff>41910</xdr:rowOff>
    </xdr:from>
    <xdr:to>
      <xdr:col>15</xdr:col>
      <xdr:colOff>121920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53416-C0F3-990E-E04F-AD803E703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9</xdr:row>
      <xdr:rowOff>87630</xdr:rowOff>
    </xdr:from>
    <xdr:to>
      <xdr:col>26</xdr:col>
      <xdr:colOff>251460</xdr:colOff>
      <xdr:row>24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9A97C-138F-3B43-636A-E2FAE5B08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544.945842245368" createdVersion="8" refreshedVersion="8" minRefreshableVersion="3" recordCount="3000">
  <cacheSource type="worksheet">
    <worksheetSource ref="A1:AA3001" sheet="employee_data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14">
      <sharedItems containsSemiMixedTypes="0" containsNonDate="0" containsDate="1" containsString="0" minDate="1941-08-14T00:00:00" maxDate="2001-07-10T00:00:00"/>
    </cacheField>
    <cacheField name="State" numFmtId="0">
      <sharedItems/>
    </cacheField>
    <cacheField name="JobFunctionDescription" numFmtId="0">
      <sharedItems/>
    </cacheField>
    <cacheField name="GenderCode" numFmtId="0">
      <sharedItems count="2">
        <s v="Female"/>
        <s v="Male"/>
      </sharedItems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 count="4">
        <s v="Fully Meets"/>
        <s v="Exceeds"/>
        <s v="Needs Improvement"/>
        <s v="PIP"/>
      </sharedItems>
    </cacheField>
    <cacheField name="Current Employee Rating" numFmtId="0">
      <sharedItems containsSemiMixedTypes="0" containsString="0" containsNumber="1" containsInteger="1" minValue="1" maxValue="5"/>
    </cacheField>
    <cacheField name="performance evaluation" numFmtId="0">
      <sharedItems containsBlank="1" count="5">
        <m/>
        <s v="HIGH"/>
        <s v="LOW"/>
        <s v="VERY HIGH"/>
        <s v="M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5544.962587268521" createdVersion="8" refreshedVersion="8" minRefreshableVersion="3" recordCount="3000">
  <cacheSource type="worksheet">
    <worksheetSource ref="A1:AB3001" sheet="employee_data"/>
  </cacheSource>
  <cacheFields count="28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14">
      <sharedItems containsSemiMixedTypes="0" containsNonDate="0" containsDate="1" containsString="0" minDate="1941-08-14T00:00:00" maxDate="2001-07-10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performance evaluation" numFmtId="0">
      <sharedItems containsBlank="1" count="5">
        <m/>
        <s v="HIGH"/>
        <s v="LOW"/>
        <s v="VERY HIGH"/>
        <s v="MED"/>
      </sharedItems>
    </cacheField>
    <cacheField name="AGE" numFmtId="0">
      <sharedItems containsString="0" containsBlank="1" containsNumber="1" containsInteger="1" minValue="23" maxValue="83" count="62">
        <m/>
        <n v="82"/>
        <n v="67"/>
        <n v="74"/>
        <n v="76"/>
        <n v="42"/>
        <n v="72"/>
        <n v="71"/>
        <n v="30"/>
        <n v="40"/>
        <n v="56"/>
        <n v="25"/>
        <n v="73"/>
        <n v="45"/>
        <n v="66"/>
        <n v="62"/>
        <n v="33"/>
        <n v="31"/>
        <n v="53"/>
        <n v="24"/>
        <n v="36"/>
        <n v="51"/>
        <n v="27"/>
        <n v="55"/>
        <n v="61"/>
        <n v="49"/>
        <n v="57"/>
        <n v="41"/>
        <n v="32"/>
        <n v="23"/>
        <n v="44"/>
        <n v="60"/>
        <n v="69"/>
        <n v="63"/>
        <n v="29"/>
        <n v="81"/>
        <n v="46"/>
        <n v="52"/>
        <n v="48"/>
        <n v="28"/>
        <n v="77"/>
        <n v="78"/>
        <n v="34"/>
        <n v="68"/>
        <n v="26"/>
        <n v="70"/>
        <n v="38"/>
        <n v="47"/>
        <n v="50"/>
        <n v="54"/>
        <n v="65"/>
        <n v="64"/>
        <n v="58"/>
        <n v="43"/>
        <n v="39"/>
        <n v="80"/>
        <n v="37"/>
        <n v="75"/>
        <n v="79"/>
        <n v="35"/>
        <n v="59"/>
        <n v="8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x v="0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x v="0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x v="0"/>
    <n v="4"/>
    <x v="0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x v="0"/>
    <n v="2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x v="0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x v="0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x v="1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x v="0"/>
    <n v="2"/>
    <x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x v="1"/>
    <n v="3"/>
    <x v="0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x v="0"/>
    <n v="5"/>
    <x v="3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x v="0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x v="0"/>
    <n v="3"/>
    <x v="4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x v="0"/>
    <n v="3"/>
    <x v="4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x v="0"/>
    <n v="3"/>
    <x v="4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x v="1"/>
    <n v="4"/>
    <x v="0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x v="1"/>
    <n v="2"/>
    <x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x v="0"/>
    <n v="3"/>
    <x v="4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x v="0"/>
    <n v="3"/>
    <x v="4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x v="1"/>
    <n v="4"/>
    <x v="0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x v="1"/>
    <n v="2"/>
    <x v="0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x v="0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x v="0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x v="0"/>
    <n v="5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x v="1"/>
    <n v="2"/>
    <x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x v="1"/>
    <n v="3"/>
    <x v="4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x v="0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x v="0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x v="2"/>
    <n v="4"/>
    <x v="0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x v="1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x v="0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x v="2"/>
    <n v="3"/>
    <x v="0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x v="2"/>
    <n v="3"/>
    <x v="0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x v="1"/>
    <n v="2"/>
    <x v="0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x v="0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x v="2"/>
    <n v="1"/>
    <x v="0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x v="2"/>
    <n v="3"/>
    <x v="4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x v="0"/>
    <n v="1"/>
    <x v="2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x v="2"/>
    <n v="5"/>
    <x v="3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x v="2"/>
    <n v="3"/>
    <x v="0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x v="1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x v="1"/>
    <n v="1"/>
    <x v="0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x v="0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x v="2"/>
    <n v="3"/>
    <x v="0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x v="2"/>
    <n v="3"/>
    <x v="0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x v="0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x v="1"/>
    <n v="4"/>
    <x v="0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x v="1"/>
    <n v="2"/>
    <x v="0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x v="0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x v="0"/>
    <n v="2"/>
    <x v="2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x v="2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x v="2"/>
    <n v="2"/>
    <x v="0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x v="0"/>
    <n v="2"/>
    <x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x v="0"/>
    <n v="2"/>
    <x v="2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x v="0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x v="0"/>
    <n v="4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x v="2"/>
    <n v="2"/>
    <x v="0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x v="0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x v="0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x v="0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x v="0"/>
    <n v="4"/>
    <x v="1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x v="0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x v="0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x v="0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x v="0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x v="0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x v="0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x v="0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x v="0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x v="0"/>
    <n v="4"/>
    <x v="1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x v="0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x v="0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x v="0"/>
    <n v="2"/>
    <x v="2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x v="0"/>
    <n v="5"/>
    <x v="3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x v="0"/>
    <n v="1"/>
    <x v="2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x v="0"/>
    <n v="4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x v="0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x v="0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x v="0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x v="0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x v="0"/>
    <n v="2"/>
    <x v="2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x v="0"/>
    <n v="4"/>
    <x v="1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x v="0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x v="0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x v="0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x v="0"/>
    <n v="4"/>
    <x v="1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x v="0"/>
    <n v="2"/>
    <x v="0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x v="0"/>
    <n v="5"/>
    <x v="0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x v="0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x v="0"/>
    <n v="4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x v="0"/>
    <n v="5"/>
    <x v="3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x v="0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x v="0"/>
    <n v="2"/>
    <x v="2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x v="0"/>
    <n v="2"/>
    <x v="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x v="0"/>
    <n v="1"/>
    <x v="2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x v="0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x v="0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x v="0"/>
    <n v="2"/>
    <x v="2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x v="0"/>
    <n v="2"/>
    <x v="0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x v="0"/>
    <n v="2"/>
    <x v="0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x v="0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x v="0"/>
    <n v="1"/>
    <x v="2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x v="0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x v="0"/>
    <n v="2"/>
    <x v="2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x v="0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x v="0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x v="0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x v="0"/>
    <n v="2"/>
    <x v="2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x v="0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x v="0"/>
    <n v="4"/>
    <x v="1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x v="0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x v="0"/>
    <n v="2"/>
    <x v="0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x v="0"/>
    <n v="2"/>
    <x v="0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x v="0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x v="1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x v="1"/>
    <n v="2"/>
    <x v="2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x v="2"/>
    <n v="1"/>
    <x v="0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x v="0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x v="0"/>
    <n v="2"/>
    <x v="2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x v="0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x v="1"/>
    <n v="1"/>
    <x v="2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x v="2"/>
    <n v="2"/>
    <x v="0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x v="0"/>
    <n v="1"/>
    <x v="2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x v="0"/>
    <n v="2"/>
    <x v="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x v="0"/>
    <n v="1"/>
    <x v="0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x v="2"/>
    <n v="4"/>
    <x v="0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x v="2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x v="0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x v="0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x v="0"/>
    <n v="4"/>
    <x v="1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x v="1"/>
    <n v="2"/>
    <x v="2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x v="0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x v="0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x v="0"/>
    <n v="2"/>
    <x v="2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x v="1"/>
    <n v="4"/>
    <x v="0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x v="0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x v="1"/>
    <n v="2"/>
    <x v="0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x v="3"/>
    <n v="4"/>
    <x v="0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x v="0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x v="0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x v="0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x v="0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x v="0"/>
    <n v="2"/>
    <x v="0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x v="0"/>
    <n v="2"/>
    <x v="2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x v="0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x v="0"/>
    <n v="4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x v="0"/>
    <n v="5"/>
    <x v="3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x v="1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x v="0"/>
    <n v="1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x v="1"/>
    <n v="5"/>
    <x v="0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x v="1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x v="0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x v="1"/>
    <n v="2"/>
    <x v="0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x v="2"/>
    <n v="4"/>
    <x v="0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x v="0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x v="0"/>
    <n v="2"/>
    <x v="2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x v="0"/>
    <n v="4"/>
    <x v="1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x v="2"/>
    <n v="4"/>
    <x v="1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x v="0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x v="0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x v="0"/>
    <n v="2"/>
    <x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x v="0"/>
    <n v="2"/>
    <x v="2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x v="0"/>
    <n v="2"/>
    <x v="2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x v="0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x v="0"/>
    <n v="4"/>
    <x v="0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x v="2"/>
    <n v="5"/>
    <x v="0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x v="0"/>
    <n v="3"/>
    <x v="0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x v="0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x v="2"/>
    <n v="1"/>
    <x v="0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x v="0"/>
    <n v="1"/>
    <x v="2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x v="2"/>
    <n v="2"/>
    <x v="0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x v="0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x v="2"/>
    <n v="1"/>
    <x v="0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x v="0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x v="0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x v="0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x v="0"/>
    <n v="5"/>
    <x v="0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x v="0"/>
    <n v="2"/>
    <x v="0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x v="2"/>
    <n v="4"/>
    <x v="1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x v="0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x v="0"/>
    <n v="3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x v="0"/>
    <n v="5"/>
    <x v="3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x v="0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x v="0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x v="0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x v="0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x v="3"/>
    <n v="4"/>
    <x v="0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x v="1"/>
    <n v="1"/>
    <x v="0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x v="0"/>
    <n v="2"/>
    <x v="2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x v="1"/>
    <n v="2"/>
    <x v="0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x v="0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x v="0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x v="0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x v="0"/>
    <n v="3"/>
    <x v="4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x v="0"/>
    <n v="2"/>
    <x v="2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x v="0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x v="0"/>
    <n v="3"/>
    <x v="4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x v="0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x v="0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x v="0"/>
    <n v="5"/>
    <x v="0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x v="0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x v="0"/>
    <n v="3"/>
    <x v="0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x v="0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x v="0"/>
    <n v="5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x v="0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x v="0"/>
    <n v="3"/>
    <x v="4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x v="0"/>
    <n v="3"/>
    <x v="4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x v="0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x v="0"/>
    <n v="5"/>
    <x v="3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x v="0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x v="0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x v="0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x v="0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x v="0"/>
    <n v="3"/>
    <x v="0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x v="0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x v="0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x v="0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x v="0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x v="0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x v="0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x v="0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x v="0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x v="1"/>
    <n v="4"/>
    <x v="0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x v="1"/>
    <n v="4"/>
    <x v="0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x v="0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x v="0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x v="0"/>
    <n v="3"/>
    <x v="0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x v="1"/>
    <n v="3"/>
    <x v="0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x v="1"/>
    <n v="4"/>
    <x v="0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x v="0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x v="1"/>
    <n v="5"/>
    <x v="0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x v="0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x v="0"/>
    <n v="3"/>
    <x v="4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x v="1"/>
    <n v="1"/>
    <x v="2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x v="1"/>
    <n v="3"/>
    <x v="0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x v="0"/>
    <n v="3"/>
    <x v="4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x v="1"/>
    <n v="2"/>
    <x v="0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x v="1"/>
    <n v="3"/>
    <x v="0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x v="0"/>
    <n v="3"/>
    <x v="0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x v="0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x v="0"/>
    <n v="3"/>
    <x v="4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x v="0"/>
    <n v="3"/>
    <x v="4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x v="2"/>
    <n v="3"/>
    <x v="4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x v="0"/>
    <n v="3"/>
    <x v="0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x v="2"/>
    <n v="3"/>
    <x v="4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x v="2"/>
    <n v="3"/>
    <x v="0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x v="0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x v="0"/>
    <n v="3"/>
    <x v="0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x v="0"/>
    <n v="3"/>
    <x v="0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x v="0"/>
    <n v="3"/>
    <x v="4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x v="0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x v="0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x v="0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x v="0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x v="0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x v="0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x v="0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x v="0"/>
    <n v="3"/>
    <x v="4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x v="0"/>
    <n v="3"/>
    <x v="4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x v="0"/>
    <n v="3"/>
    <x v="4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x v="1"/>
    <n v="1"/>
    <x v="0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x v="1"/>
    <n v="1"/>
    <x v="0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x v="1"/>
    <n v="3"/>
    <x v="0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x v="1"/>
    <n v="3"/>
    <x v="0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x v="2"/>
    <n v="3"/>
    <x v="4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x v="2"/>
    <n v="1"/>
    <x v="0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x v="2"/>
    <n v="3"/>
    <x v="0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x v="1"/>
    <n v="2"/>
    <x v="2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x v="3"/>
    <n v="4"/>
    <x v="0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x v="3"/>
    <n v="4"/>
    <x v="0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x v="3"/>
    <n v="3"/>
    <x v="0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x v="3"/>
    <n v="4"/>
    <x v="0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x v="3"/>
    <n v="3"/>
    <x v="4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x v="3"/>
    <n v="2"/>
    <x v="0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x v="3"/>
    <n v="1"/>
    <x v="0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x v="3"/>
    <n v="2"/>
    <x v="0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x v="1"/>
    <n v="3"/>
    <x v="0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x v="1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x v="1"/>
    <n v="5"/>
    <x v="3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x v="1"/>
    <n v="3"/>
    <x v="4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x v="1"/>
    <n v="3"/>
    <x v="0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x v="1"/>
    <n v="3"/>
    <x v="0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x v="1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x v="1"/>
    <n v="5"/>
    <x v="3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x v="1"/>
    <n v="1"/>
    <x v="0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x v="2"/>
    <n v="1"/>
    <x v="0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x v="2"/>
    <n v="5"/>
    <x v="0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x v="0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x v="0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x v="0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x v="0"/>
    <n v="1"/>
    <x v="0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x v="0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x v="0"/>
    <n v="4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x v="0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x v="0"/>
    <n v="3"/>
    <x v="4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x v="0"/>
    <n v="2"/>
    <x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x v="0"/>
    <n v="2"/>
    <x v="0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x v="0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x v="0"/>
    <n v="4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x v="0"/>
    <n v="1"/>
    <x v="2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x v="0"/>
    <n v="4"/>
    <x v="1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x v="0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x v="0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x v="0"/>
    <n v="3"/>
    <x v="4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x v="0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x v="0"/>
    <n v="3"/>
    <x v="4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x v="0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x v="0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x v="0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x v="0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x v="0"/>
    <n v="2"/>
    <x v="2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x v="0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x v="0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x v="0"/>
    <n v="3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x v="0"/>
    <n v="4"/>
    <x v="0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x v="0"/>
    <n v="1"/>
    <x v="0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x v="0"/>
    <n v="2"/>
    <x v="2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x v="0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x v="0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x v="0"/>
    <n v="4"/>
    <x v="0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x v="0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x v="0"/>
    <n v="2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x v="0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x v="0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x v="0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x v="0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x v="0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x v="0"/>
    <n v="4"/>
    <x v="1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x v="0"/>
    <n v="1"/>
    <x v="2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x v="0"/>
    <n v="4"/>
    <x v="0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x v="0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x v="0"/>
    <n v="2"/>
    <x v="0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x v="0"/>
    <n v="3"/>
    <x v="0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x v="0"/>
    <n v="1"/>
    <x v="2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x v="0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x v="0"/>
    <n v="1"/>
    <x v="2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x v="0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x v="0"/>
    <n v="3"/>
    <x v="0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x v="0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x v="0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x v="0"/>
    <n v="3"/>
    <x v="4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x v="0"/>
    <n v="2"/>
    <x v="0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x v="0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x v="0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x v="0"/>
    <n v="3"/>
    <x v="0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x v="0"/>
    <n v="3"/>
    <x v="0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x v="0"/>
    <n v="3"/>
    <x v="4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x v="0"/>
    <n v="3"/>
    <x v="0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x v="0"/>
    <n v="3"/>
    <x v="4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x v="0"/>
    <n v="3"/>
    <x v="4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x v="0"/>
    <n v="3"/>
    <x v="4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x v="0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x v="0"/>
    <n v="3"/>
    <x v="4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x v="0"/>
    <n v="3"/>
    <x v="0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x v="0"/>
    <n v="3"/>
    <x v="0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x v="0"/>
    <n v="3"/>
    <x v="0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x v="0"/>
    <n v="3"/>
    <x v="0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x v="0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x v="0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x v="0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x v="0"/>
    <n v="3"/>
    <x v="0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x v="0"/>
    <n v="3"/>
    <x v="0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x v="0"/>
    <n v="3"/>
    <x v="0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x v="0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x v="0"/>
    <n v="3"/>
    <x v="4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x v="0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x v="0"/>
    <n v="3"/>
    <x v="4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x v="0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x v="0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x v="1"/>
    <n v="3"/>
    <x v="0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x v="1"/>
    <n v="3"/>
    <x v="4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x v="0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x v="0"/>
    <n v="3"/>
    <x v="4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x v="1"/>
    <n v="3"/>
    <x v="0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x v="0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x v="0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x v="0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x v="0"/>
    <n v="3"/>
    <x v="0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x v="0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x v="0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x v="0"/>
    <n v="3"/>
    <x v="4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x v="0"/>
    <n v="3"/>
    <x v="4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x v="0"/>
    <n v="3"/>
    <x v="4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x v="0"/>
    <n v="3"/>
    <x v="4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x v="0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x v="0"/>
    <n v="3"/>
    <x v="4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x v="0"/>
    <n v="3"/>
    <x v="4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x v="0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x v="0"/>
    <n v="3"/>
    <x v="0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x v="0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x v="0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x v="2"/>
    <n v="3"/>
    <x v="4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x v="0"/>
    <n v="3"/>
    <x v="4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x v="0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x v="0"/>
    <n v="3"/>
    <x v="4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x v="0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x v="0"/>
    <n v="3"/>
    <x v="4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x v="2"/>
    <n v="3"/>
    <x v="4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x v="0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x v="0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x v="0"/>
    <n v="3"/>
    <x v="4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x v="0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x v="0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x v="1"/>
    <n v="3"/>
    <x v="4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x v="3"/>
    <n v="3"/>
    <x v="0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x v="2"/>
    <n v="3"/>
    <x v="0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x v="3"/>
    <n v="3"/>
    <x v="0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x v="3"/>
    <n v="3"/>
    <x v="4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x v="0"/>
    <n v="3"/>
    <x v="4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x v="0"/>
    <n v="3"/>
    <x v="4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x v="0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x v="3"/>
    <n v="3"/>
    <x v="4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x v="3"/>
    <n v="3"/>
    <x v="4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x v="3"/>
    <n v="3"/>
    <x v="0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x v="0"/>
    <n v="3"/>
    <x v="4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x v="0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x v="0"/>
    <n v="3"/>
    <x v="0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x v="0"/>
    <n v="3"/>
    <x v="0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x v="3"/>
    <n v="3"/>
    <x v="4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x v="3"/>
    <n v="3"/>
    <x v="0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x v="0"/>
    <n v="3"/>
    <x v="4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x v="0"/>
    <n v="3"/>
    <x v="4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x v="0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x v="0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x v="0"/>
    <n v="3"/>
    <x v="4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x v="3"/>
    <n v="3"/>
    <x v="0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x v="3"/>
    <n v="3"/>
    <x v="0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x v="0"/>
    <n v="3"/>
    <x v="0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x v="0"/>
    <n v="3"/>
    <x v="4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x v="0"/>
    <n v="3"/>
    <x v="4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x v="3"/>
    <n v="3"/>
    <x v="4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x v="3"/>
    <n v="3"/>
    <x v="4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x v="0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x v="3"/>
    <n v="3"/>
    <x v="4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x v="0"/>
    <n v="3"/>
    <x v="4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x v="3"/>
    <n v="3"/>
    <x v="0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x v="3"/>
    <n v="3"/>
    <x v="0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x v="3"/>
    <n v="3"/>
    <x v="0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x v="2"/>
    <n v="3"/>
    <x v="0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x v="2"/>
    <n v="3"/>
    <x v="4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x v="0"/>
    <n v="3"/>
    <x v="4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x v="0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x v="0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x v="0"/>
    <n v="3"/>
    <x v="4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x v="0"/>
    <n v="3"/>
    <x v="4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x v="0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x v="0"/>
    <n v="3"/>
    <x v="4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x v="0"/>
    <n v="3"/>
    <x v="4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x v="0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x v="0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x v="3"/>
    <n v="3"/>
    <x v="0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x v="3"/>
    <n v="3"/>
    <x v="4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x v="0"/>
    <n v="3"/>
    <x v="4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x v="0"/>
    <n v="3"/>
    <x v="4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x v="0"/>
    <n v="3"/>
    <x v="4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x v="0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x v="0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x v="0"/>
    <n v="3"/>
    <x v="4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x v="0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x v="0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x v="0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x v="1"/>
    <n v="3"/>
    <x v="0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x v="0"/>
    <n v="3"/>
    <x v="0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x v="0"/>
    <n v="3"/>
    <x v="4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x v="0"/>
    <n v="3"/>
    <x v="4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x v="0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x v="0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x v="0"/>
    <n v="3"/>
    <x v="4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x v="0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x v="0"/>
    <n v="3"/>
    <x v="4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x v="0"/>
    <n v="3"/>
    <x v="4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x v="0"/>
    <n v="3"/>
    <x v="4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x v="0"/>
    <n v="3"/>
    <x v="0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x v="0"/>
    <n v="3"/>
    <x v="0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x v="0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x v="0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x v="0"/>
    <n v="3"/>
    <x v="4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x v="0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x v="0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x v="0"/>
    <n v="3"/>
    <x v="4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x v="0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x v="0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x v="2"/>
    <n v="3"/>
    <x v="4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x v="2"/>
    <n v="3"/>
    <x v="4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x v="2"/>
    <n v="3"/>
    <x v="4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x v="0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x v="2"/>
    <n v="3"/>
    <x v="0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x v="0"/>
    <n v="3"/>
    <x v="0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x v="1"/>
    <n v="3"/>
    <x v="4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x v="0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x v="0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x v="1"/>
    <n v="3"/>
    <x v="4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x v="0"/>
    <n v="3"/>
    <x v="4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x v="0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x v="0"/>
    <n v="3"/>
    <x v="4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x v="0"/>
    <n v="3"/>
    <x v="4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x v="0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x v="1"/>
    <n v="3"/>
    <x v="4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x v="0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x v="0"/>
    <n v="3"/>
    <x v="0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x v="2"/>
    <n v="3"/>
    <x v="0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x v="0"/>
    <n v="3"/>
    <x v="4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x v="0"/>
    <n v="3"/>
    <x v="4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x v="0"/>
    <n v="3"/>
    <x v="4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x v="0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x v="0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x v="0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x v="0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x v="0"/>
    <n v="3"/>
    <x v="4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x v="0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x v="0"/>
    <n v="3"/>
    <x v="0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x v="0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x v="0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x v="0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x v="0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x v="0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x v="3"/>
    <n v="3"/>
    <x v="0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x v="0"/>
    <n v="3"/>
    <x v="0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x v="0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x v="3"/>
    <n v="3"/>
    <x v="0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x v="0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x v="0"/>
    <n v="3"/>
    <x v="0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x v="0"/>
    <n v="3"/>
    <x v="0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x v="0"/>
    <n v="3"/>
    <x v="0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x v="0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x v="0"/>
    <n v="3"/>
    <x v="0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x v="0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x v="0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x v="0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x v="0"/>
    <n v="3"/>
    <x v="4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x v="0"/>
    <n v="3"/>
    <x v="4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x v="0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x v="3"/>
    <n v="3"/>
    <x v="0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x v="0"/>
    <n v="3"/>
    <x v="0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x v="0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x v="0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x v="0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x v="0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x v="1"/>
    <n v="3"/>
    <x v="0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x v="0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x v="0"/>
    <n v="3"/>
    <x v="0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x v="0"/>
    <n v="3"/>
    <x v="4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x v="0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x v="1"/>
    <n v="3"/>
    <x v="0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x v="1"/>
    <n v="3"/>
    <x v="4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x v="0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x v="0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x v="1"/>
    <n v="3"/>
    <x v="0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x v="1"/>
    <n v="3"/>
    <x v="0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x v="0"/>
    <n v="3"/>
    <x v="0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x v="0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x v="0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x v="0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x v="0"/>
    <n v="3"/>
    <x v="0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x v="1"/>
    <n v="3"/>
    <x v="0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x v="0"/>
    <n v="3"/>
    <x v="4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x v="2"/>
    <n v="3"/>
    <x v="0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x v="1"/>
    <n v="3"/>
    <x v="0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x v="0"/>
    <n v="3"/>
    <x v="4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x v="0"/>
    <n v="3"/>
    <x v="0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x v="0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x v="1"/>
    <n v="3"/>
    <x v="0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x v="0"/>
    <n v="3"/>
    <x v="0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x v="0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x v="0"/>
    <n v="3"/>
    <x v="0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x v="0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x v="0"/>
    <n v="3"/>
    <x v="4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x v="0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x v="0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x v="1"/>
    <n v="3"/>
    <x v="4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x v="0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x v="2"/>
    <n v="3"/>
    <x v="0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x v="0"/>
    <n v="3"/>
    <x v="0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x v="1"/>
    <n v="3"/>
    <x v="0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x v="0"/>
    <n v="3"/>
    <x v="0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x v="0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x v="0"/>
    <n v="3"/>
    <x v="4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x v="0"/>
    <n v="3"/>
    <x v="4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x v="0"/>
    <n v="3"/>
    <x v="4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x v="0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x v="0"/>
    <n v="3"/>
    <x v="4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x v="0"/>
    <n v="3"/>
    <x v="0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x v="0"/>
    <n v="3"/>
    <x v="4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x v="0"/>
    <n v="3"/>
    <x v="4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x v="0"/>
    <n v="3"/>
    <x v="0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x v="0"/>
    <n v="3"/>
    <x v="0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x v="0"/>
    <n v="3"/>
    <x v="0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x v="0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x v="0"/>
    <n v="3"/>
    <x v="4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x v="0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x v="0"/>
    <n v="3"/>
    <x v="4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x v="0"/>
    <n v="3"/>
    <x v="4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x v="0"/>
    <n v="3"/>
    <x v="4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x v="0"/>
    <n v="3"/>
    <x v="0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x v="0"/>
    <n v="3"/>
    <x v="0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x v="0"/>
    <n v="3"/>
    <x v="0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x v="0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x v="0"/>
    <n v="3"/>
    <x v="4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x v="0"/>
    <n v="3"/>
    <x v="4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x v="0"/>
    <n v="3"/>
    <x v="4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x v="0"/>
    <n v="3"/>
    <x v="4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x v="0"/>
    <n v="3"/>
    <x v="4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x v="0"/>
    <n v="3"/>
    <x v="0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x v="0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x v="0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x v="0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x v="0"/>
    <n v="3"/>
    <x v="4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x v="0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x v="0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x v="0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x v="0"/>
    <n v="3"/>
    <x v="4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x v="0"/>
    <n v="3"/>
    <x v="0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x v="0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x v="0"/>
    <n v="3"/>
    <x v="0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x v="0"/>
    <n v="3"/>
    <x v="0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x v="0"/>
    <n v="3"/>
    <x v="0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x v="0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x v="0"/>
    <n v="3"/>
    <x v="4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x v="0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x v="0"/>
    <n v="3"/>
    <x v="4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x v="0"/>
    <n v="3"/>
    <x v="0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x v="0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x v="0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x v="0"/>
    <n v="3"/>
    <x v="0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x v="0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x v="0"/>
    <n v="3"/>
    <x v="4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x v="0"/>
    <n v="3"/>
    <x v="4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x v="0"/>
    <n v="3"/>
    <x v="4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x v="0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x v="0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x v="0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x v="0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x v="0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x v="0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x v="0"/>
    <n v="3"/>
    <x v="4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x v="0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x v="0"/>
    <n v="3"/>
    <x v="0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x v="0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x v="0"/>
    <n v="3"/>
    <x v="0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x v="0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x v="0"/>
    <n v="3"/>
    <x v="4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x v="0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x v="0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x v="0"/>
    <n v="3"/>
    <x v="4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x v="0"/>
    <n v="3"/>
    <x v="4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x v="0"/>
    <n v="3"/>
    <x v="0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x v="0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x v="0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x v="0"/>
    <n v="3"/>
    <x v="0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x v="0"/>
    <n v="3"/>
    <x v="4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x v="0"/>
    <n v="3"/>
    <x v="4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x v="0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x v="0"/>
    <n v="3"/>
    <x v="4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x v="0"/>
    <n v="3"/>
    <x v="4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x v="0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x v="0"/>
    <n v="3"/>
    <x v="0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x v="0"/>
    <n v="3"/>
    <x v="4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x v="0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x v="0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x v="0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x v="0"/>
    <n v="3"/>
    <x v="4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x v="0"/>
    <n v="3"/>
    <x v="4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x v="0"/>
    <n v="3"/>
    <x v="4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x v="0"/>
    <n v="3"/>
    <x v="4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x v="0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x v="0"/>
    <n v="3"/>
    <x v="4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x v="0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x v="0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x v="0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x v="0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x v="0"/>
    <n v="3"/>
    <x v="4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x v="0"/>
    <n v="3"/>
    <x v="4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x v="0"/>
    <n v="3"/>
    <x v="0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x v="0"/>
    <n v="3"/>
    <x v="4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x v="0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x v="0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x v="0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x v="0"/>
    <n v="3"/>
    <x v="0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x v="0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x v="0"/>
    <n v="3"/>
    <x v="0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x v="0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x v="0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x v="0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x v="0"/>
    <n v="3"/>
    <x v="0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x v="0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x v="0"/>
    <n v="3"/>
    <x v="0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x v="0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x v="0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x v="0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x v="0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x v="0"/>
    <n v="3"/>
    <x v="0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x v="0"/>
    <n v="3"/>
    <x v="0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x v="0"/>
    <n v="3"/>
    <x v="4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x v="0"/>
    <n v="3"/>
    <x v="4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x v="0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x v="0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x v="0"/>
    <n v="3"/>
    <x v="4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x v="0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x v="0"/>
    <n v="3"/>
    <x v="4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x v="0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x v="0"/>
    <n v="3"/>
    <x v="0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x v="0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x v="0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x v="0"/>
    <n v="3"/>
    <x v="0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x v="0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x v="0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x v="0"/>
    <n v="3"/>
    <x v="0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x v="0"/>
    <n v="3"/>
    <x v="0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x v="0"/>
    <n v="3"/>
    <x v="0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x v="0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x v="0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x v="0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x v="0"/>
    <n v="3"/>
    <x v="4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x v="0"/>
    <n v="3"/>
    <x v="4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x v="0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x v="0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x v="0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x v="0"/>
    <n v="3"/>
    <x v="4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x v="0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x v="0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x v="0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x v="0"/>
    <n v="3"/>
    <x v="0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x v="0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x v="0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x v="0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x v="0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x v="0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x v="0"/>
    <n v="3"/>
    <x v="0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x v="0"/>
    <n v="3"/>
    <x v="0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x v="0"/>
    <n v="3"/>
    <x v="0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x v="0"/>
    <n v="3"/>
    <x v="0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x v="0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x v="0"/>
    <n v="3"/>
    <x v="0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x v="0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x v="0"/>
    <n v="3"/>
    <x v="4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x v="0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x v="0"/>
    <n v="3"/>
    <x v="4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x v="0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x v="0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x v="0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x v="0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x v="0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x v="0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x v="0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x v="0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x v="0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x v="0"/>
    <n v="3"/>
    <x v="0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x v="0"/>
    <n v="3"/>
    <x v="0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x v="0"/>
    <n v="3"/>
    <x v="0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x v="0"/>
    <n v="3"/>
    <x v="0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x v="0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x v="0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x v="0"/>
    <n v="3"/>
    <x v="0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x v="0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x v="0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x v="0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x v="0"/>
    <n v="3"/>
    <x v="4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x v="0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x v="0"/>
    <n v="3"/>
    <x v="4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x v="0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x v="0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x v="0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x v="0"/>
    <n v="3"/>
    <x v="0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x v="0"/>
    <n v="3"/>
    <x v="0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x v="0"/>
    <n v="3"/>
    <x v="0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x v="0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x v="0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x v="0"/>
    <n v="3"/>
    <x v="0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x v="0"/>
    <n v="3"/>
    <x v="0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x v="0"/>
    <n v="3"/>
    <x v="0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x v="0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x v="0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x v="0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x v="0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x v="0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x v="0"/>
    <n v="3"/>
    <x v="0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x v="0"/>
    <n v="3"/>
    <x v="0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x v="0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x v="0"/>
    <n v="3"/>
    <x v="4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x v="0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x v="0"/>
    <n v="3"/>
    <x v="4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x v="0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x v="0"/>
    <n v="3"/>
    <x v="4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x v="0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x v="0"/>
    <n v="3"/>
    <x v="4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x v="0"/>
    <n v="3"/>
    <x v="0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x v="0"/>
    <n v="3"/>
    <x v="0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x v="0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x v="0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x v="0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x v="0"/>
    <n v="3"/>
    <x v="0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x v="0"/>
    <n v="3"/>
    <x v="0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x v="0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x v="0"/>
    <n v="3"/>
    <x v="0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x v="0"/>
    <n v="3"/>
    <x v="0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x v="0"/>
    <n v="3"/>
    <x v="0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x v="0"/>
    <n v="3"/>
    <x v="0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x v="0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x v="0"/>
    <n v="3"/>
    <x v="0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x v="0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x v="0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x v="0"/>
    <n v="3"/>
    <x v="4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x v="0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x v="0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x v="0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x v="0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x v="0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x v="0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x v="0"/>
    <n v="3"/>
    <x v="0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x v="0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x v="0"/>
    <n v="3"/>
    <x v="0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x v="0"/>
    <n v="3"/>
    <x v="0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x v="0"/>
    <n v="3"/>
    <x v="0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x v="0"/>
    <n v="3"/>
    <x v="0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x v="0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x v="0"/>
    <n v="3"/>
    <x v="0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x v="0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x v="0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x v="0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x v="0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x v="0"/>
    <n v="3"/>
    <x v="0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x v="0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x v="0"/>
    <n v="3"/>
    <x v="4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x v="0"/>
    <n v="3"/>
    <x v="4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x v="0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x v="0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x v="0"/>
    <n v="3"/>
    <x v="4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x v="0"/>
    <n v="3"/>
    <x v="4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x v="0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x v="0"/>
    <n v="3"/>
    <x v="0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x v="0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x v="0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x v="0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x v="0"/>
    <n v="3"/>
    <x v="0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x v="0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x v="0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x v="0"/>
    <n v="3"/>
    <x v="0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x v="0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x v="0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x v="0"/>
    <n v="3"/>
    <x v="0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x v="0"/>
    <n v="3"/>
    <x v="0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x v="0"/>
    <n v="3"/>
    <x v="4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x v="0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x v="0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x v="0"/>
    <n v="3"/>
    <x v="4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x v="0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x v="0"/>
    <n v="3"/>
    <x v="4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x v="0"/>
    <n v="3"/>
    <x v="4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x v="0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x v="0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x v="0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x v="0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x v="0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x v="0"/>
    <n v="3"/>
    <x v="0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x v="0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x v="0"/>
    <n v="3"/>
    <x v="0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x v="0"/>
    <n v="3"/>
    <x v="0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x v="0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x v="0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x v="0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x v="0"/>
    <n v="3"/>
    <x v="0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x v="0"/>
    <n v="3"/>
    <x v="0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x v="0"/>
    <n v="3"/>
    <x v="4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x v="0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x v="0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x v="0"/>
    <n v="3"/>
    <x v="4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x v="0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x v="0"/>
    <n v="3"/>
    <x v="4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x v="0"/>
    <n v="3"/>
    <x v="4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x v="0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x v="0"/>
    <n v="3"/>
    <x v="0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x v="0"/>
    <n v="3"/>
    <x v="0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x v="0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x v="0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x v="0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x v="0"/>
    <n v="3"/>
    <x v="0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x v="0"/>
    <n v="3"/>
    <x v="0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x v="0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x v="0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x v="0"/>
    <n v="3"/>
    <x v="0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x v="0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x v="0"/>
    <n v="3"/>
    <x v="0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x v="0"/>
    <n v="3"/>
    <x v="4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x v="0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x v="0"/>
    <n v="3"/>
    <x v="4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x v="0"/>
    <n v="3"/>
    <x v="4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x v="0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x v="0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x v="0"/>
    <n v="3"/>
    <x v="4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x v="0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x v="0"/>
    <n v="3"/>
    <x v="4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x v="0"/>
    <n v="3"/>
    <x v="4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x v="0"/>
    <n v="3"/>
    <x v="4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x v="0"/>
    <n v="3"/>
    <x v="4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x v="0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x v="0"/>
    <n v="3"/>
    <x v="4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x v="0"/>
    <n v="3"/>
    <x v="4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x v="0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x v="0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x v="0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x v="0"/>
    <n v="3"/>
    <x v="4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x v="0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x v="0"/>
    <n v="3"/>
    <x v="4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x v="0"/>
    <n v="3"/>
    <x v="4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x v="0"/>
    <n v="3"/>
    <x v="4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x v="0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x v="0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x v="0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x v="0"/>
    <n v="3"/>
    <x v="4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x v="0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x v="0"/>
    <n v="3"/>
    <x v="4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x v="0"/>
    <n v="3"/>
    <x v="4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x v="0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x v="0"/>
    <n v="3"/>
    <x v="4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x v="0"/>
    <n v="3"/>
    <x v="4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x v="0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x v="0"/>
    <n v="3"/>
    <x v="4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x v="0"/>
    <n v="3"/>
    <x v="4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x v="0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x v="0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x v="0"/>
    <n v="3"/>
    <x v="4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x v="0"/>
    <n v="3"/>
    <x v="4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x v="0"/>
    <n v="3"/>
    <x v="0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x v="0"/>
    <n v="3"/>
    <x v="4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x v="0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x v="0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x v="0"/>
    <n v="3"/>
    <x v="4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x v="0"/>
    <n v="3"/>
    <x v="4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x v="0"/>
    <n v="3"/>
    <x v="0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x v="0"/>
    <n v="3"/>
    <x v="4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x v="0"/>
    <n v="3"/>
    <x v="4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x v="0"/>
    <n v="3"/>
    <x v="4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x v="0"/>
    <n v="3"/>
    <x v="4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x v="0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x v="3"/>
    <n v="3"/>
    <x v="0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x v="1"/>
    <n v="3"/>
    <x v="0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x v="1"/>
    <n v="3"/>
    <x v="4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x v="3"/>
    <n v="3"/>
    <x v="0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x v="1"/>
    <n v="3"/>
    <x v="4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x v="1"/>
    <n v="3"/>
    <x v="0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x v="1"/>
    <n v="3"/>
    <x v="4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x v="1"/>
    <n v="3"/>
    <x v="0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x v="1"/>
    <n v="3"/>
    <x v="0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x v="1"/>
    <n v="3"/>
    <x v="0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x v="1"/>
    <n v="3"/>
    <x v="0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x v="1"/>
    <n v="3"/>
    <x v="4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x v="1"/>
    <n v="3"/>
    <x v="0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x v="1"/>
    <n v="3"/>
    <x v="4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x v="1"/>
    <n v="3"/>
    <x v="0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x v="1"/>
    <n v="3"/>
    <x v="0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x v="1"/>
    <n v="3"/>
    <x v="4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x v="1"/>
    <n v="3"/>
    <x v="4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x v="3"/>
    <n v="3"/>
    <x v="0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x v="1"/>
    <n v="3"/>
    <x v="0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x v="1"/>
    <n v="3"/>
    <x v="0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x v="3"/>
    <n v="3"/>
    <x v="0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x v="1"/>
    <n v="3"/>
    <x v="0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x v="1"/>
    <n v="3"/>
    <x v="4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x v="3"/>
    <n v="3"/>
    <x v="4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x v="3"/>
    <n v="3"/>
    <x v="0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x v="1"/>
    <n v="3"/>
    <x v="4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x v="3"/>
    <n v="3"/>
    <x v="4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x v="1"/>
    <n v="3"/>
    <x v="4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x v="1"/>
    <n v="3"/>
    <x v="0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x v="1"/>
    <n v="3"/>
    <x v="0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x v="2"/>
    <n v="3"/>
    <x v="0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x v="1"/>
    <n v="3"/>
    <x v="4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x v="1"/>
    <n v="3"/>
    <x v="4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x v="1"/>
    <n v="3"/>
    <x v="0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x v="1"/>
    <n v="3"/>
    <x v="0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x v="1"/>
    <n v="3"/>
    <x v="4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x v="1"/>
    <n v="3"/>
    <x v="4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x v="2"/>
    <n v="3"/>
    <x v="4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x v="2"/>
    <n v="3"/>
    <x v="0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x v="1"/>
    <n v="3"/>
    <x v="4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x v="1"/>
    <n v="3"/>
    <x v="0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x v="1"/>
    <n v="3"/>
    <x v="0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x v="1"/>
    <n v="3"/>
    <x v="0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x v="1"/>
    <n v="3"/>
    <x v="0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x v="1"/>
    <n v="3"/>
    <x v="4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x v="1"/>
    <n v="3"/>
    <x v="0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x v="1"/>
    <n v="3"/>
    <x v="0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x v="1"/>
    <n v="3"/>
    <x v="0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x v="1"/>
    <n v="3"/>
    <x v="0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x v="1"/>
    <n v="3"/>
    <x v="4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x v="1"/>
    <n v="3"/>
    <x v="0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x v="1"/>
    <n v="3"/>
    <x v="0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x v="2"/>
    <n v="3"/>
    <x v="4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x v="1"/>
    <n v="3"/>
    <x v="4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x v="1"/>
    <n v="3"/>
    <x v="0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x v="1"/>
    <n v="3"/>
    <x v="0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x v="1"/>
    <n v="3"/>
    <x v="0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x v="2"/>
    <n v="3"/>
    <x v="0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x v="1"/>
    <n v="3"/>
    <x v="0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x v="1"/>
    <n v="3"/>
    <x v="0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x v="1"/>
    <n v="3"/>
    <x v="4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x v="2"/>
    <n v="3"/>
    <x v="0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x v="2"/>
    <n v="3"/>
    <x v="0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x v="2"/>
    <n v="3"/>
    <x v="0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x v="2"/>
    <n v="3"/>
    <x v="0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x v="1"/>
    <n v="3"/>
    <x v="0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x v="2"/>
    <n v="3"/>
    <x v="0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x v="1"/>
    <n v="3"/>
    <x v="0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x v="1"/>
    <n v="3"/>
    <x v="0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x v="2"/>
    <n v="3"/>
    <x v="0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x v="1"/>
    <n v="3"/>
    <x v="0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x v="1"/>
    <n v="3"/>
    <x v="0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x v="2"/>
    <n v="3"/>
    <x v="4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x v="1"/>
    <n v="3"/>
    <x v="4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x v="1"/>
    <n v="3"/>
    <x v="0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x v="2"/>
    <n v="3"/>
    <x v="0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x v="1"/>
    <n v="3"/>
    <x v="0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x v="1"/>
    <n v="3"/>
    <x v="4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x v="2"/>
    <n v="3"/>
    <x v="4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x v="2"/>
    <n v="3"/>
    <x v="0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x v="2"/>
    <n v="3"/>
    <x v="4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x v="2"/>
    <n v="3"/>
    <x v="0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x v="2"/>
    <n v="3"/>
    <x v="0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x v="2"/>
    <n v="3"/>
    <x v="0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x v="1"/>
    <n v="3"/>
    <x v="0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x v="1"/>
    <n v="3"/>
    <x v="0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x v="1"/>
    <n v="3"/>
    <x v="0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x v="2"/>
    <n v="3"/>
    <x v="0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x v="2"/>
    <n v="3"/>
    <x v="0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x v="2"/>
    <n v="3"/>
    <x v="0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x v="2"/>
    <n v="3"/>
    <x v="0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x v="2"/>
    <n v="3"/>
    <x v="0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x v="2"/>
    <n v="3"/>
    <x v="0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x v="2"/>
    <n v="3"/>
    <x v="0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x v="2"/>
    <n v="3"/>
    <x v="0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x v="1"/>
    <n v="3"/>
    <x v="4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x v="1"/>
    <n v="3"/>
    <x v="0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x v="1"/>
    <n v="3"/>
    <x v="0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x v="1"/>
    <n v="3"/>
    <x v="0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x v="1"/>
    <n v="3"/>
    <x v="4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x v="1"/>
    <n v="3"/>
    <x v="4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x v="1"/>
    <n v="3"/>
    <x v="0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x v="1"/>
    <n v="3"/>
    <x v="0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x v="1"/>
    <n v="3"/>
    <x v="0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x v="1"/>
    <n v="3"/>
    <x v="4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x v="1"/>
    <n v="3"/>
    <x v="0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x v="0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x v="1"/>
    <n v="3"/>
    <x v="0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x v="1"/>
    <n v="3"/>
    <x v="0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x v="1"/>
    <n v="3"/>
    <x v="0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x v="1"/>
    <n v="3"/>
    <x v="0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x v="1"/>
    <n v="3"/>
    <x v="0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x v="1"/>
    <n v="3"/>
    <x v="0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x v="1"/>
    <n v="3"/>
    <x v="0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x v="1"/>
    <n v="3"/>
    <x v="4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x v="3"/>
    <n v="3"/>
    <x v="0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x v="1"/>
    <n v="3"/>
    <x v="4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x v="1"/>
    <n v="3"/>
    <x v="4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x v="1"/>
    <n v="3"/>
    <x v="0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x v="2"/>
    <n v="3"/>
    <x v="0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x v="1"/>
    <n v="3"/>
    <x v="0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x v="1"/>
    <n v="3"/>
    <x v="0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x v="1"/>
    <n v="3"/>
    <x v="4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x v="1"/>
    <n v="3"/>
    <x v="0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x v="1"/>
    <n v="3"/>
    <x v="4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x v="0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x v="0"/>
    <n v="3"/>
    <x v="4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x v="0"/>
    <n v="3"/>
    <x v="0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x v="0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x v="2"/>
    <n v="3"/>
    <x v="0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x v="1"/>
    <n v="3"/>
    <x v="0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x v="1"/>
    <n v="3"/>
    <x v="0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x v="0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x v="0"/>
    <n v="3"/>
    <x v="0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x v="0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x v="0"/>
    <n v="3"/>
    <x v="4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x v="2"/>
    <n v="3"/>
    <x v="0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x v="1"/>
    <n v="3"/>
    <x v="4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x v="0"/>
    <n v="3"/>
    <x v="4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x v="0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x v="0"/>
    <n v="3"/>
    <x v="4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x v="0"/>
    <n v="3"/>
    <x v="4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x v="0"/>
    <n v="3"/>
    <x v="4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x v="2"/>
    <n v="3"/>
    <x v="4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x v="1"/>
    <n v="3"/>
    <x v="0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x v="1"/>
    <n v="3"/>
    <x v="4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x v="0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x v="0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x v="0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x v="0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x v="0"/>
    <n v="3"/>
    <x v="0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x v="0"/>
    <n v="3"/>
    <x v="0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x v="0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x v="0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x v="0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x v="0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x v="0"/>
    <n v="3"/>
    <x v="4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x v="0"/>
    <n v="3"/>
    <x v="0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x v="0"/>
    <n v="3"/>
    <x v="4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x v="0"/>
    <n v="3"/>
    <x v="4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x v="2"/>
    <n v="3"/>
    <x v="4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x v="0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x v="0"/>
    <n v="3"/>
    <x v="4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x v="0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x v="2"/>
    <n v="3"/>
    <x v="4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x v="0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x v="0"/>
    <n v="3"/>
    <x v="4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x v="0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x v="0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x v="0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x v="0"/>
    <n v="3"/>
    <x v="0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x v="0"/>
    <n v="3"/>
    <x v="0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x v="0"/>
    <n v="3"/>
    <x v="0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x v="0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x v="0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x v="0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x v="0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x v="0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x v="0"/>
    <n v="3"/>
    <x v="0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x v="0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x v="0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x v="0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x v="0"/>
    <n v="3"/>
    <x v="4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x v="0"/>
    <n v="3"/>
    <x v="4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x v="0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x v="0"/>
    <n v="3"/>
    <x v="4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x v="0"/>
    <n v="3"/>
    <x v="4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x v="2"/>
    <n v="3"/>
    <x v="0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x v="0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x v="0"/>
    <n v="3"/>
    <x v="4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x v="0"/>
    <n v="3"/>
    <x v="0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x v="0"/>
    <n v="3"/>
    <x v="0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x v="0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x v="0"/>
    <n v="3"/>
    <x v="0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x v="0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x v="0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x v="0"/>
    <n v="3"/>
    <x v="0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x v="0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x v="0"/>
    <n v="3"/>
    <x v="0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x v="0"/>
    <n v="3"/>
    <x v="0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x v="0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x v="0"/>
    <n v="3"/>
    <x v="4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x v="0"/>
    <n v="3"/>
    <x v="4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x v="1"/>
    <n v="3"/>
    <x v="4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x v="0"/>
    <n v="3"/>
    <x v="4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x v="1"/>
    <n v="3"/>
    <x v="4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x v="0"/>
    <n v="3"/>
    <x v="4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x v="0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x v="0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x v="0"/>
    <n v="3"/>
    <x v="4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x v="1"/>
    <n v="3"/>
    <x v="0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x v="0"/>
    <n v="3"/>
    <x v="4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x v="0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x v="0"/>
    <n v="3"/>
    <x v="0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x v="0"/>
    <n v="3"/>
    <x v="0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x v="2"/>
    <n v="3"/>
    <x v="0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x v="0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x v="2"/>
    <n v="3"/>
    <x v="0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x v="0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x v="2"/>
    <n v="3"/>
    <x v="0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x v="0"/>
    <n v="3"/>
    <x v="0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x v="2"/>
    <n v="3"/>
    <x v="0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x v="0"/>
    <n v="3"/>
    <x v="0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x v="0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x v="0"/>
    <n v="3"/>
    <x v="4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x v="0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x v="0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x v="0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x v="0"/>
    <n v="3"/>
    <x v="4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x v="0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x v="0"/>
    <n v="3"/>
    <x v="4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x v="1"/>
    <n v="3"/>
    <x v="4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x v="1"/>
    <n v="3"/>
    <x v="0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x v="1"/>
    <n v="3"/>
    <x v="0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x v="1"/>
    <n v="3"/>
    <x v="0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x v="1"/>
    <n v="3"/>
    <x v="0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x v="1"/>
    <n v="3"/>
    <x v="0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x v="2"/>
    <n v="3"/>
    <x v="0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x v="1"/>
    <n v="3"/>
    <x v="0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x v="1"/>
    <n v="3"/>
    <x v="0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x v="1"/>
    <n v="3"/>
    <x v="4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x v="1"/>
    <n v="3"/>
    <x v="4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x v="1"/>
    <n v="3"/>
    <x v="0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x v="1"/>
    <n v="3"/>
    <x v="0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x v="1"/>
    <n v="3"/>
    <x v="0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x v="1"/>
    <n v="3"/>
    <x v="0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x v="2"/>
    <n v="3"/>
    <x v="0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x v="3"/>
    <n v="3"/>
    <x v="0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x v="3"/>
    <n v="3"/>
    <x v="4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x v="2"/>
    <n v="3"/>
    <x v="4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x v="2"/>
    <n v="3"/>
    <x v="4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x v="2"/>
    <n v="3"/>
    <x v="4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x v="1"/>
    <n v="3"/>
    <x v="4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x v="2"/>
    <n v="3"/>
    <x v="0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x v="1"/>
    <n v="3"/>
    <x v="0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x v="2"/>
    <n v="3"/>
    <x v="0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x v="2"/>
    <n v="3"/>
    <x v="0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x v="2"/>
    <n v="3"/>
    <x v="0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x v="2"/>
    <n v="3"/>
    <x v="0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x v="2"/>
    <n v="3"/>
    <x v="0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x v="2"/>
    <n v="3"/>
    <x v="4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x v="2"/>
    <n v="3"/>
    <x v="4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x v="2"/>
    <n v="3"/>
    <x v="4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x v="2"/>
    <n v="3"/>
    <x v="4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x v="1"/>
    <n v="3"/>
    <x v="0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x v="2"/>
    <n v="3"/>
    <x v="4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x v="1"/>
    <n v="3"/>
    <x v="0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x v="2"/>
    <n v="3"/>
    <x v="4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x v="0"/>
    <n v="3"/>
    <x v="0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x v="0"/>
    <n v="3"/>
    <x v="0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x v="0"/>
    <n v="3"/>
    <x v="0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x v="0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x v="0"/>
    <n v="3"/>
    <x v="4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x v="0"/>
    <n v="3"/>
    <x v="4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x v="0"/>
    <n v="3"/>
    <x v="4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x v="0"/>
    <n v="3"/>
    <x v="4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x v="0"/>
    <n v="3"/>
    <x v="4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x v="0"/>
    <n v="3"/>
    <x v="4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x v="0"/>
    <n v="3"/>
    <x v="0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x v="0"/>
    <n v="3"/>
    <x v="0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x v="0"/>
    <n v="3"/>
    <x v="0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x v="0"/>
    <n v="3"/>
    <x v="0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x v="0"/>
    <n v="3"/>
    <x v="4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x v="0"/>
    <n v="3"/>
    <x v="4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x v="0"/>
    <n v="3"/>
    <x v="4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x v="0"/>
    <n v="3"/>
    <x v="4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x v="0"/>
    <n v="3"/>
    <x v="4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x v="0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x v="0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x v="0"/>
    <n v="3"/>
    <x v="0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x v="0"/>
    <n v="3"/>
    <x v="0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x v="0"/>
    <n v="3"/>
    <x v="0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x v="0"/>
    <n v="3"/>
    <x v="4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x v="0"/>
    <n v="3"/>
    <x v="4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x v="0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x v="0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x v="0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x v="0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x v="0"/>
    <n v="3"/>
    <x v="4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x v="0"/>
    <n v="3"/>
    <x v="0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x v="0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x v="0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x v="0"/>
    <n v="3"/>
    <x v="0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x v="0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x v="0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x v="0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x v="0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x v="0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x v="0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x v="0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x v="0"/>
    <n v="3"/>
    <x v="4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x v="0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x v="0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x v="0"/>
    <n v="3"/>
    <x v="0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x v="0"/>
    <n v="3"/>
    <x v="4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x v="0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x v="0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x v="0"/>
    <n v="3"/>
    <x v="4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x v="0"/>
    <n v="3"/>
    <x v="4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x v="0"/>
    <n v="3"/>
    <x v="4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x v="0"/>
    <n v="3"/>
    <x v="4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x v="0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x v="0"/>
    <n v="3"/>
    <x v="0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x v="0"/>
    <n v="3"/>
    <x v="0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x v="0"/>
    <n v="3"/>
    <x v="0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x v="0"/>
    <n v="3"/>
    <x v="4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x v="0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x v="0"/>
    <n v="3"/>
    <x v="4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x v="0"/>
    <n v="3"/>
    <x v="4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x v="0"/>
    <n v="3"/>
    <x v="4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x v="0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x v="0"/>
    <n v="3"/>
    <x v="4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x v="0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x v="0"/>
    <n v="3"/>
    <x v="0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x v="0"/>
    <n v="3"/>
    <x v="0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x v="0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x v="0"/>
    <n v="3"/>
    <x v="4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x v="0"/>
    <n v="3"/>
    <x v="4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x v="0"/>
    <n v="3"/>
    <x v="4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x v="0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x v="0"/>
    <n v="3"/>
    <x v="4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x v="0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x v="0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x v="0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x v="0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x v="0"/>
    <n v="3"/>
    <x v="4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x v="0"/>
    <n v="3"/>
    <x v="4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x v="0"/>
    <n v="3"/>
    <x v="4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x v="0"/>
    <n v="3"/>
    <x v="4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x v="0"/>
    <n v="3"/>
    <x v="4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x v="0"/>
    <n v="3"/>
    <x v="4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x v="0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x v="0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x v="0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x v="0"/>
    <n v="3"/>
    <x v="4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x v="0"/>
    <n v="3"/>
    <x v="4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x v="0"/>
    <n v="3"/>
    <x v="4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x v="0"/>
    <n v="3"/>
    <x v="4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x v="0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x v="0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x v="0"/>
    <n v="3"/>
    <x v="4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x v="0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x v="0"/>
    <n v="3"/>
    <x v="4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x v="0"/>
    <n v="3"/>
    <x v="4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x v="0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x v="0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x v="0"/>
    <n v="3"/>
    <x v="4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x v="0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x v="0"/>
    <n v="3"/>
    <x v="0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x v="0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x v="0"/>
    <n v="3"/>
    <x v="4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x v="0"/>
    <n v="3"/>
    <x v="0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x v="0"/>
    <n v="3"/>
    <x v="4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x v="0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x v="0"/>
    <n v="3"/>
    <x v="0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x v="0"/>
    <n v="3"/>
    <x v="4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x v="0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x v="0"/>
    <n v="3"/>
    <x v="0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x v="0"/>
    <n v="3"/>
    <x v="4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x v="0"/>
    <n v="3"/>
    <x v="4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x v="0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x v="0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x v="0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x v="0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x v="0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x v="0"/>
    <n v="3"/>
    <x v="4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x v="0"/>
    <n v="3"/>
    <x v="0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x v="0"/>
    <n v="3"/>
    <x v="4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x v="0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x v="0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x v="0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x v="0"/>
    <n v="3"/>
    <x v="4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x v="0"/>
    <n v="3"/>
    <x v="4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x v="0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x v="0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x v="0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x v="0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x v="0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x v="0"/>
    <n v="3"/>
    <x v="4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x v="0"/>
    <n v="3"/>
    <x v="4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x v="0"/>
    <n v="3"/>
    <x v="0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x v="0"/>
    <n v="3"/>
    <x v="0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x v="0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x v="0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x v="0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x v="0"/>
    <n v="3"/>
    <x v="4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x v="0"/>
    <n v="3"/>
    <x v="4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x v="0"/>
    <n v="3"/>
    <x v="4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x v="0"/>
    <n v="3"/>
    <x v="4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x v="0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x v="0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x v="0"/>
    <n v="3"/>
    <x v="4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x v="0"/>
    <n v="3"/>
    <x v="4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x v="0"/>
    <n v="3"/>
    <x v="4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x v="0"/>
    <n v="3"/>
    <x v="4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x v="0"/>
    <n v="3"/>
    <x v="4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x v="0"/>
    <n v="3"/>
    <x v="4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x v="0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x v="0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x v="0"/>
    <n v="3"/>
    <x v="4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x v="0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x v="0"/>
    <n v="3"/>
    <x v="0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x v="0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x v="0"/>
    <n v="3"/>
    <x v="4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x v="0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x v="0"/>
    <n v="3"/>
    <x v="4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x v="0"/>
    <n v="3"/>
    <x v="4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x v="0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x v="0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x v="0"/>
    <n v="3"/>
    <x v="4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x v="0"/>
    <n v="3"/>
    <x v="4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x v="0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x v="0"/>
    <n v="3"/>
    <x v="4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x v="0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x v="0"/>
    <n v="3"/>
    <x v="0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x v="0"/>
    <n v="3"/>
    <x v="0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x v="0"/>
    <n v="3"/>
    <x v="4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x v="0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x v="0"/>
    <n v="3"/>
    <x v="0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x v="0"/>
    <n v="3"/>
    <x v="4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x v="0"/>
    <n v="3"/>
    <x v="4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x v="0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x v="0"/>
    <n v="3"/>
    <x v="4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x v="0"/>
    <n v="3"/>
    <x v="4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x v="0"/>
    <n v="3"/>
    <x v="4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x v="0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x v="0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x v="0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x v="0"/>
    <n v="3"/>
    <x v="4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x v="0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x v="0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x v="0"/>
    <n v="3"/>
    <x v="0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x v="0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x v="0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x v="0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x v="0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x v="0"/>
    <n v="3"/>
    <x v="4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x v="0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x v="0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x v="0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x v="0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x v="0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x v="0"/>
    <n v="3"/>
    <x v="4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x v="0"/>
    <n v="3"/>
    <x v="4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x v="0"/>
    <n v="3"/>
    <x v="4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x v="1"/>
    <n v="3"/>
    <x v="4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x v="2"/>
    <n v="3"/>
    <x v="4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x v="1"/>
    <n v="3"/>
    <x v="4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x v="1"/>
    <n v="3"/>
    <x v="0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x v="2"/>
    <n v="3"/>
    <x v="0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x v="2"/>
    <n v="3"/>
    <x v="0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x v="2"/>
    <n v="3"/>
    <x v="0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x v="2"/>
    <n v="3"/>
    <x v="0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x v="2"/>
    <n v="3"/>
    <x v="4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x v="2"/>
    <n v="3"/>
    <x v="4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x v="2"/>
    <n v="3"/>
    <x v="0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x v="2"/>
    <n v="3"/>
    <x v="0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x v="1"/>
    <n v="3"/>
    <x v="0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x v="1"/>
    <n v="3"/>
    <x v="4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x v="1"/>
    <n v="3"/>
    <x v="0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x v="1"/>
    <n v="3"/>
    <x v="0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x v="1"/>
    <n v="3"/>
    <x v="0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x v="2"/>
    <n v="3"/>
    <x v="0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x v="1"/>
    <n v="3"/>
    <x v="0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x v="2"/>
    <n v="3"/>
    <x v="4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x v="2"/>
    <n v="3"/>
    <x v="0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x v="2"/>
    <n v="3"/>
    <x v="4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x v="3"/>
    <n v="3"/>
    <x v="0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x v="3"/>
    <n v="3"/>
    <x v="0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x v="3"/>
    <n v="3"/>
    <x v="0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x v="3"/>
    <n v="3"/>
    <x v="0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x v="3"/>
    <n v="3"/>
    <x v="0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x v="3"/>
    <n v="3"/>
    <x v="0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x v="3"/>
    <n v="3"/>
    <x v="4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x v="1"/>
    <n v="3"/>
    <x v="0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x v="1"/>
    <n v="3"/>
    <x v="0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x v="1"/>
    <n v="3"/>
    <x v="0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x v="1"/>
    <n v="3"/>
    <x v="4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x v="1"/>
    <n v="3"/>
    <x v="4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x v="1"/>
    <n v="3"/>
    <x v="0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x v="1"/>
    <n v="3"/>
    <x v="0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x v="1"/>
    <n v="3"/>
    <x v="0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x v="1"/>
    <n v="3"/>
    <x v="4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x v="1"/>
    <n v="3"/>
    <x v="4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x v="1"/>
    <n v="3"/>
    <x v="0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x v="1"/>
    <n v="3"/>
    <x v="0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x v="2"/>
    <n v="3"/>
    <x v="4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x v="2"/>
    <n v="3"/>
    <x v="4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x v="1"/>
    <n v="3"/>
    <x v="0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x v="0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x v="0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x v="0"/>
    <n v="3"/>
    <x v="4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x v="0"/>
    <n v="3"/>
    <x v="4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x v="0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x v="0"/>
    <n v="3"/>
    <x v="0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x v="0"/>
    <n v="3"/>
    <x v="0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x v="0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x v="0"/>
    <n v="3"/>
    <x v="4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x v="0"/>
    <n v="3"/>
    <x v="0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x v="0"/>
    <n v="3"/>
    <x v="0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x v="0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x v="0"/>
    <n v="3"/>
    <x v="4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x v="0"/>
    <n v="3"/>
    <x v="4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x v="0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x v="0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x v="0"/>
    <n v="3"/>
    <x v="4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x v="0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x v="0"/>
    <n v="3"/>
    <x v="4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x v="0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x v="0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x v="0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x v="0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x v="0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x v="0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x v="0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x v="0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x v="0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x v="0"/>
    <n v="3"/>
    <x v="4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x v="0"/>
    <n v="3"/>
    <x v="4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x v="0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x v="0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x v="0"/>
    <n v="3"/>
    <x v="4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x v="0"/>
    <n v="3"/>
    <x v="4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x v="0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x v="0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x v="0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x v="0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x v="0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x v="0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x v="0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x v="0"/>
    <n v="3"/>
    <x v="0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x v="0"/>
    <n v="3"/>
    <x v="4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x v="0"/>
    <n v="3"/>
    <x v="0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x v="0"/>
    <n v="3"/>
    <x v="0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x v="0"/>
    <n v="3"/>
    <x v="0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x v="0"/>
    <n v="3"/>
    <x v="0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x v="0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x v="0"/>
    <n v="3"/>
    <x v="4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x v="0"/>
    <n v="3"/>
    <x v="0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x v="0"/>
    <n v="3"/>
    <x v="0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x v="0"/>
    <n v="3"/>
    <x v="4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x v="0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x v="0"/>
    <n v="3"/>
    <x v="4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x v="0"/>
    <n v="3"/>
    <x v="4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x v="0"/>
    <n v="3"/>
    <x v="4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x v="0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x v="0"/>
    <n v="3"/>
    <x v="4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x v="0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x v="0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x v="0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x v="0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x v="0"/>
    <n v="3"/>
    <x v="4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x v="0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x v="0"/>
    <n v="3"/>
    <x v="0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x v="0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x v="0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x v="0"/>
    <n v="3"/>
    <x v="0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x v="0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x v="0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x v="0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x v="0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x v="0"/>
    <n v="3"/>
    <x v="0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x v="0"/>
    <n v="3"/>
    <x v="0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x v="0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x v="0"/>
    <n v="3"/>
    <x v="0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x v="0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x v="0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x v="0"/>
    <n v="3"/>
    <x v="0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x v="0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x v="0"/>
    <n v="3"/>
    <x v="0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x v="0"/>
    <n v="3"/>
    <x v="0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x v="0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x v="0"/>
    <n v="3"/>
    <x v="4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x v="0"/>
    <n v="3"/>
    <x v="0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x v="0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x v="0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x v="0"/>
    <n v="3"/>
    <x v="0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x v="0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x v="0"/>
    <n v="3"/>
    <x v="4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x v="0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x v="0"/>
    <n v="3"/>
    <x v="0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x v="0"/>
    <n v="3"/>
    <x v="4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x v="0"/>
    <n v="3"/>
    <x v="0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x v="0"/>
    <n v="3"/>
    <x v="0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x v="0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x v="0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x v="0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x v="0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x v="0"/>
    <n v="3"/>
    <x v="0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x v="0"/>
    <n v="3"/>
    <x v="4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x v="0"/>
    <n v="3"/>
    <x v="0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x v="0"/>
    <n v="3"/>
    <x v="4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x v="0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x v="0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x v="0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x v="0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x v="0"/>
    <n v="3"/>
    <x v="0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x v="0"/>
    <n v="3"/>
    <x v="0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x v="0"/>
    <n v="3"/>
    <x v="4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x v="0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x v="0"/>
    <n v="3"/>
    <x v="4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x v="0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x v="0"/>
    <n v="3"/>
    <x v="4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x v="0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x v="0"/>
    <n v="3"/>
    <x v="4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x v="0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x v="0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x v="0"/>
    <n v="3"/>
    <x v="4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x v="0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x v="0"/>
    <n v="3"/>
    <x v="4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x v="0"/>
    <n v="3"/>
    <x v="4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x v="0"/>
    <n v="3"/>
    <x v="4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x v="0"/>
    <n v="3"/>
    <x v="4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x v="0"/>
    <n v="3"/>
    <x v="4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x v="0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x v="0"/>
    <n v="3"/>
    <x v="4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x v="0"/>
    <n v="3"/>
    <x v="4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x v="0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x v="0"/>
    <n v="3"/>
    <x v="4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x v="0"/>
    <n v="3"/>
    <x v="4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x v="0"/>
    <n v="3"/>
    <x v="0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x v="0"/>
    <n v="3"/>
    <x v="0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x v="0"/>
    <n v="3"/>
    <x v="0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x v="0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x v="0"/>
    <n v="3"/>
    <x v="4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x v="0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x v="0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x v="0"/>
    <n v="3"/>
    <x v="4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x v="0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x v="0"/>
    <n v="3"/>
    <x v="4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x v="0"/>
    <n v="3"/>
    <x v="4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x v="0"/>
    <n v="3"/>
    <x v="4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x v="0"/>
    <n v="3"/>
    <x v="4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x v="0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x v="0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x v="0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x v="0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x v="0"/>
    <n v="3"/>
    <x v="4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x v="0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x v="0"/>
    <n v="3"/>
    <x v="4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x v="0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x v="0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x v="0"/>
    <n v="3"/>
    <x v="4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x v="0"/>
    <n v="3"/>
    <x v="4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x v="0"/>
    <n v="3"/>
    <x v="4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x v="0"/>
    <n v="3"/>
    <x v="4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x v="0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x v="0"/>
    <n v="3"/>
    <x v="0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x v="0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x v="0"/>
    <n v="3"/>
    <x v="4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x v="0"/>
    <n v="3"/>
    <x v="4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x v="0"/>
    <n v="3"/>
    <x v="4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x v="0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x v="0"/>
    <n v="3"/>
    <x v="4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x v="0"/>
    <n v="3"/>
    <x v="4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x v="0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x v="0"/>
    <n v="3"/>
    <x v="4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x v="0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x v="0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x v="0"/>
    <n v="3"/>
    <x v="0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x v="0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x v="0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x v="0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x v="0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x v="0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x v="0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x v="0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x v="0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x v="0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x v="0"/>
    <n v="3"/>
    <x v="4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x v="0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x v="0"/>
    <n v="3"/>
    <x v="4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x v="0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x v="0"/>
    <n v="3"/>
    <x v="4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x v="0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x v="0"/>
    <n v="3"/>
    <x v="4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x v="0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x v="0"/>
    <n v="3"/>
    <x v="4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x v="0"/>
    <n v="3"/>
    <x v="0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x v="0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x v="0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x v="0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x v="0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x v="0"/>
    <n v="3"/>
    <x v="4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x v="0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x v="0"/>
    <n v="3"/>
    <x v="4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x v="0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x v="0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x v="0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x v="0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x v="0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x v="0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x v="0"/>
    <n v="3"/>
    <x v="4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x v="0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x v="0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x v="0"/>
    <n v="3"/>
    <x v="4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x v="0"/>
    <n v="3"/>
    <x v="4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x v="0"/>
    <n v="3"/>
    <x v="0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x v="0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x v="0"/>
    <n v="3"/>
    <x v="4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x v="0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x v="0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x v="0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x v="0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x v="0"/>
    <n v="3"/>
    <x v="4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x v="0"/>
    <n v="3"/>
    <x v="4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x v="0"/>
    <n v="3"/>
    <x v="4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x v="0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x v="0"/>
    <n v="3"/>
    <x v="4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x v="0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x v="0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x v="0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x v="0"/>
    <n v="3"/>
    <x v="4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x v="0"/>
    <n v="3"/>
    <x v="4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x v="0"/>
    <n v="3"/>
    <x v="4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x v="0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x v="3"/>
    <n v="2"/>
    <x v="2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x v="3"/>
    <n v="5"/>
    <x v="0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x v="3"/>
    <n v="4"/>
    <x v="0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x v="1"/>
    <n v="4"/>
    <x v="0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x v="3"/>
    <n v="5"/>
    <x v="0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x v="1"/>
    <n v="2"/>
    <x v="0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x v="1"/>
    <n v="5"/>
    <x v="0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x v="1"/>
    <n v="2"/>
    <x v="0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x v="2"/>
    <n v="4"/>
    <x v="0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x v="1"/>
    <n v="2"/>
    <x v="2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x v="1"/>
    <n v="1"/>
    <x v="2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x v="2"/>
    <n v="2"/>
    <x v="0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x v="1"/>
    <n v="5"/>
    <x v="0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x v="1"/>
    <n v="4"/>
    <x v="0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x v="2"/>
    <n v="5"/>
    <x v="3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x v="1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x v="1"/>
    <n v="2"/>
    <x v="2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x v="1"/>
    <n v="4"/>
    <x v="0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x v="1"/>
    <n v="2"/>
    <x v="2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x v="2"/>
    <n v="4"/>
    <x v="0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x v="1"/>
    <n v="2"/>
    <x v="0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x v="1"/>
    <n v="5"/>
    <x v="0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x v="1"/>
    <n v="5"/>
    <x v="0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x v="2"/>
    <n v="2"/>
    <x v="0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x v="1"/>
    <n v="5"/>
    <x v="0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x v="2"/>
    <n v="5"/>
    <x v="3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x v="1"/>
    <n v="2"/>
    <x v="0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x v="1"/>
    <n v="2"/>
    <x v="0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x v="1"/>
    <n v="4"/>
    <x v="0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x v="3"/>
    <n v="1"/>
    <x v="2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x v="2"/>
    <n v="4"/>
    <x v="0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x v="2"/>
    <n v="2"/>
    <x v="0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x v="2"/>
    <n v="2"/>
    <x v="0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x v="2"/>
    <n v="1"/>
    <x v="0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x v="2"/>
    <n v="4"/>
    <x v="0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x v="2"/>
    <n v="2"/>
    <x v="0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x v="3"/>
    <n v="1"/>
    <x v="0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x v="1"/>
    <n v="2"/>
    <x v="2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x v="1"/>
    <n v="2"/>
    <x v="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x v="1"/>
    <n v="1"/>
    <x v="2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x v="1"/>
    <n v="5"/>
    <x v="0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x v="1"/>
    <n v="2"/>
    <x v="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x v="1"/>
    <n v="2"/>
    <x v="0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x v="1"/>
    <n v="2"/>
    <x v="0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x v="1"/>
    <n v="2"/>
    <x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x v="1"/>
    <n v="2"/>
    <x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x v="1"/>
    <n v="1"/>
    <x v="0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x v="1"/>
    <n v="2"/>
    <x v="0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x v="1"/>
    <n v="1"/>
    <x v="0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x v="1"/>
    <n v="2"/>
    <x v="0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x v="1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x v="1"/>
    <n v="5"/>
    <x v="0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x v="1"/>
    <n v="5"/>
    <x v="0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x v="1"/>
    <n v="5"/>
    <x v="3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x v="1"/>
    <n v="1"/>
    <x v="2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x v="1"/>
    <n v="2"/>
    <x v="0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x v="1"/>
    <n v="4"/>
    <x v="0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x v="1"/>
    <n v="4"/>
    <x v="0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x v="1"/>
    <n v="4"/>
    <x v="0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x v="1"/>
    <n v="3"/>
    <x v="4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x v="1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x v="1"/>
    <n v="3"/>
    <x v="0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x v="1"/>
    <n v="5"/>
    <x v="3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x v="1"/>
    <n v="3"/>
    <x v="4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x v="1"/>
    <n v="3"/>
    <x v="0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x v="1"/>
    <n v="3"/>
    <x v="0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x v="1"/>
    <n v="1"/>
    <x v="0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x v="1"/>
    <n v="3"/>
    <x v="0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x v="1"/>
    <n v="3"/>
    <x v="4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x v="1"/>
    <n v="3"/>
    <x v="0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x v="1"/>
    <n v="3"/>
    <x v="0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x v="1"/>
    <n v="3"/>
    <x v="0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x v="1"/>
    <n v="3"/>
    <x v="4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x v="1"/>
    <n v="3"/>
    <x v="0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x v="1"/>
    <n v="3"/>
    <x v="4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x v="1"/>
    <n v="3"/>
    <x v="0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x v="1"/>
    <n v="3"/>
    <x v="0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x v="1"/>
    <n v="3"/>
    <x v="0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x v="1"/>
    <n v="2"/>
    <x v="2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x v="1"/>
    <n v="2"/>
    <x v="0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x v="3"/>
    <n v="4"/>
    <x v="0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x v="3"/>
    <n v="4"/>
    <x v="0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x v="3"/>
    <n v="4"/>
    <x v="0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x v="3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x v="3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x v="1"/>
    <n v="4"/>
    <x v="0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x v="1"/>
    <n v="5"/>
    <x v="0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x v="1"/>
    <n v="2"/>
    <x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x v="1"/>
    <n v="5"/>
    <x v="0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x v="1"/>
    <n v="1"/>
    <x v="2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x v="1"/>
    <n v="5"/>
    <x v="0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x v="1"/>
    <n v="2"/>
    <x v="2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x v="2"/>
    <n v="5"/>
    <x v="0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x v="2"/>
    <n v="5"/>
    <x v="3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x v="2"/>
    <n v="5"/>
    <x v="3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x v="2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x v="2"/>
    <n v="4"/>
    <x v="0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x v="2"/>
    <n v="2"/>
    <x v="0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x v="2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x v="2"/>
    <n v="5"/>
    <x v="0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x v="2"/>
    <n v="4"/>
    <x v="0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x v="1"/>
    <n v="1"/>
    <x v="2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x v="1"/>
    <n v="4"/>
    <x v="0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x v="1"/>
    <n v="4"/>
    <x v="0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x v="1"/>
    <n v="2"/>
    <x v="0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x v="1"/>
    <n v="4"/>
    <x v="0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x v="1"/>
    <n v="1"/>
    <x v="0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x v="2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x v="2"/>
    <n v="4"/>
    <x v="1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x v="2"/>
    <n v="5"/>
    <x v="0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x v="2"/>
    <n v="5"/>
    <x v="0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x v="2"/>
    <n v="5"/>
    <x v="0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x v="2"/>
    <n v="5"/>
    <x v="0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x v="1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x v="1"/>
    <n v="5"/>
    <x v="0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x v="1"/>
    <n v="1"/>
    <x v="2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x v="1"/>
    <n v="5"/>
    <x v="3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x v="1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x v="1"/>
    <n v="1"/>
    <x v="2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x v="1"/>
    <n v="1"/>
    <x v="0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x v="1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x v="1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x v="1"/>
    <n v="5"/>
    <x v="3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x v="1"/>
    <n v="4"/>
    <x v="0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x v="1"/>
    <n v="4"/>
    <x v="0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x v="1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x v="1"/>
    <n v="2"/>
    <x v="0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x v="1"/>
    <n v="4"/>
    <x v="0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x v="1"/>
    <n v="2"/>
    <x v="0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x v="1"/>
    <n v="1"/>
    <x v="2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x v="2"/>
    <n v="5"/>
    <x v="0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x v="3"/>
    <n v="4"/>
    <x v="1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x v="3"/>
    <n v="4"/>
    <x v="0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x v="0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x v="0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x v="0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x v="0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x v="0"/>
    <n v="2"/>
    <x v="2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x v="0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x v="0"/>
    <n v="1"/>
    <x v="2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x v="0"/>
    <n v="2"/>
    <x v="2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x v="0"/>
    <n v="2"/>
    <x v="2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x v="0"/>
    <n v="5"/>
    <x v="3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x v="0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x v="0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x v="0"/>
    <n v="4"/>
    <x v="1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x v="0"/>
    <n v="4"/>
    <x v="1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x v="0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x v="0"/>
    <n v="5"/>
    <x v="3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x v="0"/>
    <n v="4"/>
    <x v="1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x v="0"/>
    <n v="2"/>
    <x v="2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x v="0"/>
    <n v="2"/>
    <x v="2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x v="0"/>
    <n v="4"/>
    <x v="1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x v="0"/>
    <n v="5"/>
    <x v="3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x v="0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x v="0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x v="0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x v="0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x v="0"/>
    <n v="2"/>
    <x v="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x v="0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x v="0"/>
    <n v="2"/>
    <x v="2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x v="0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x v="0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x v="0"/>
    <n v="1"/>
    <x v="2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x v="0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x v="0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x v="0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x v="0"/>
    <n v="5"/>
    <x v="3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x v="0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x v="0"/>
    <n v="5"/>
    <x v="3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x v="0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x v="0"/>
    <n v="2"/>
    <x v="2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x v="0"/>
    <n v="1"/>
    <x v="2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x v="0"/>
    <n v="4"/>
    <x v="1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x v="0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x v="0"/>
    <n v="2"/>
    <x v="2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x v="0"/>
    <n v="4"/>
    <x v="1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x v="0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x v="0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x v="0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x v="0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x v="0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x v="0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x v="0"/>
    <n v="4"/>
    <x v="0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x v="0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x v="0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x v="0"/>
    <n v="4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x v="0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x v="0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x v="0"/>
    <n v="2"/>
    <x v="2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x v="0"/>
    <n v="2"/>
    <x v="2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x v="0"/>
    <n v="5"/>
    <x v="3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x v="0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x v="0"/>
    <n v="2"/>
    <x v="2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x v="0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x v="0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x v="0"/>
    <n v="2"/>
    <x v="2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x v="0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x v="0"/>
    <n v="5"/>
    <x v="3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x v="0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x v="0"/>
    <n v="2"/>
    <x v="0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x v="0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x v="0"/>
    <n v="2"/>
    <x v="2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x v="0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x v="0"/>
    <n v="1"/>
    <x v="2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x v="0"/>
    <n v="4"/>
    <x v="0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x v="0"/>
    <n v="5"/>
    <x v="0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x v="0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x v="0"/>
    <n v="2"/>
    <x v="2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x v="0"/>
    <n v="1"/>
    <x v="2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x v="0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x v="0"/>
    <n v="5"/>
    <x v="3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x v="0"/>
    <n v="2"/>
    <x v="0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x v="0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x v="0"/>
    <n v="2"/>
    <x v="2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x v="0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x v="0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x v="0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x v="0"/>
    <n v="4"/>
    <x v="1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x v="0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x v="0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x v="0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x v="0"/>
    <n v="5"/>
    <x v="0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x v="0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x v="0"/>
    <n v="2"/>
    <x v="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x v="0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x v="0"/>
    <n v="5"/>
    <x v="3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x v="0"/>
    <n v="4"/>
    <x v="0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x v="0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x v="0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x v="0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x v="0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x v="0"/>
    <n v="2"/>
    <x v="2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x v="0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x v="0"/>
    <n v="1"/>
    <x v="2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x v="0"/>
    <n v="4"/>
    <x v="1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x v="0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x v="0"/>
    <n v="4"/>
    <x v="1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x v="0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x v="0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x v="0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x v="0"/>
    <n v="4"/>
    <x v="1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x v="0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x v="0"/>
    <n v="5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x v="0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x v="0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x v="0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x v="0"/>
    <n v="1"/>
    <x v="2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x v="0"/>
    <n v="2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x v="0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x v="0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x v="0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x v="0"/>
    <n v="4"/>
    <x v="1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x v="0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x v="0"/>
    <n v="4"/>
    <x v="1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x v="0"/>
    <n v="2"/>
    <x v="2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x v="0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x v="0"/>
    <n v="2"/>
    <x v="2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x v="0"/>
    <n v="1"/>
    <x v="2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x v="0"/>
    <n v="4"/>
    <x v="1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x v="0"/>
    <n v="1"/>
    <x v="2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x v="0"/>
    <n v="4"/>
    <x v="1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x v="0"/>
    <n v="2"/>
    <x v="2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x v="0"/>
    <n v="1"/>
    <x v="0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x v="0"/>
    <n v="2"/>
    <x v="0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x v="0"/>
    <n v="2"/>
    <x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x v="0"/>
    <n v="2"/>
    <x v="2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x v="0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x v="0"/>
    <n v="1"/>
    <x v="0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x v="0"/>
    <n v="2"/>
    <x v="0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x v="0"/>
    <n v="5"/>
    <x v="3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x v="0"/>
    <n v="1"/>
    <x v="2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x v="0"/>
    <n v="5"/>
    <x v="3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x v="0"/>
    <n v="5"/>
    <x v="3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x v="0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x v="0"/>
    <n v="2"/>
    <x v="2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x v="0"/>
    <n v="2"/>
    <x v="2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x v="0"/>
    <n v="2"/>
    <x v="2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x v="0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x v="0"/>
    <n v="4"/>
    <x v="1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x v="0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x v="0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x v="0"/>
    <n v="2"/>
    <x v="0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x v="0"/>
    <n v="2"/>
    <x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x v="0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x v="0"/>
    <n v="1"/>
    <x v="2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x v="0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x v="0"/>
    <n v="5"/>
    <x v="0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x v="0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x v="0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x v="0"/>
    <n v="1"/>
    <x v="2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x v="0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x v="0"/>
    <n v="2"/>
    <x v="2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x v="0"/>
    <n v="1"/>
    <x v="2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x v="0"/>
    <n v="1"/>
    <x v="2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x v="0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x v="0"/>
    <n v="5"/>
    <x v="3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x v="0"/>
    <n v="2"/>
    <x v="2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x v="0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x v="0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x v="0"/>
    <n v="2"/>
    <x v="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x v="0"/>
    <n v="5"/>
    <x v="3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x v="0"/>
    <n v="4"/>
    <x v="1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x v="0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x v="0"/>
    <n v="5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x v="0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x v="0"/>
    <n v="4"/>
    <x v="1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x v="0"/>
    <n v="2"/>
    <x v="2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x v="0"/>
    <n v="4"/>
    <x v="0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x v="0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x v="0"/>
    <n v="4"/>
    <x v="1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x v="0"/>
    <n v="5"/>
    <x v="0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x v="0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x v="0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x v="0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x v="0"/>
    <n v="2"/>
    <x v="2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x v="0"/>
    <n v="4"/>
    <x v="1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x v="0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x v="0"/>
    <n v="4"/>
    <x v="1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x v="0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x v="0"/>
    <n v="4"/>
    <x v="1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x v="0"/>
    <n v="1"/>
    <x v="0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x v="0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x v="0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x v="0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x v="0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x v="0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x v="0"/>
    <n v="2"/>
    <x v="2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x v="0"/>
    <n v="2"/>
    <x v="2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x v="0"/>
    <n v="2"/>
    <x v="2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x v="0"/>
    <n v="5"/>
    <x v="3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x v="0"/>
    <n v="4"/>
    <x v="1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x v="0"/>
    <n v="4"/>
    <x v="1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x v="0"/>
    <n v="2"/>
    <x v="2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x v="0"/>
    <n v="4"/>
    <x v="1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x v="0"/>
    <n v="2"/>
    <x v="0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x v="0"/>
    <n v="1"/>
    <x v="2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x v="0"/>
    <n v="5"/>
    <x v="3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x v="0"/>
    <n v="2"/>
    <x v="0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x v="0"/>
    <n v="4"/>
    <x v="0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x v="0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x v="0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x v="0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x v="0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x v="0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x v="0"/>
    <n v="1"/>
    <x v="2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x v="0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x v="0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x v="0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x v="0"/>
    <n v="5"/>
    <x v="3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x v="0"/>
    <n v="4"/>
    <x v="1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x v="0"/>
    <n v="4"/>
    <x v="0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x v="0"/>
    <n v="4"/>
    <x v="0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x v="0"/>
    <n v="1"/>
    <x v="2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x v="0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x v="0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x v="0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x v="0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x v="0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x v="0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x v="0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x v="0"/>
    <n v="2"/>
    <x v="2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x v="0"/>
    <n v="4"/>
    <x v="1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x v="0"/>
    <n v="2"/>
    <x v="2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x v="0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x v="0"/>
    <n v="2"/>
    <x v="2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x v="0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x v="0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x v="0"/>
    <n v="2"/>
    <x v="2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x v="0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x v="0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x v="0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x v="0"/>
    <n v="4"/>
    <x v="1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x v="0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x v="0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x v="0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x v="0"/>
    <n v="4"/>
    <x v="1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x v="0"/>
    <n v="4"/>
    <x v="1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x v="0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x v="0"/>
    <n v="2"/>
    <x v="2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x v="0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x v="0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x v="0"/>
    <n v="4"/>
    <x v="1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x v="0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x v="0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x v="0"/>
    <n v="4"/>
    <x v="1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x v="0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x v="0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x v="0"/>
    <n v="4"/>
    <x v="1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x v="0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x v="0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x v="0"/>
    <n v="1"/>
    <x v="2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x v="0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x v="0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x v="0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x v="0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x v="0"/>
    <n v="4"/>
    <x v="1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x v="0"/>
    <n v="4"/>
    <x v="1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x v="0"/>
    <n v="1"/>
    <x v="2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x v="0"/>
    <n v="2"/>
    <x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x v="0"/>
    <n v="4"/>
    <x v="1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x v="0"/>
    <n v="4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x v="0"/>
    <n v="4"/>
    <x v="1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x v="0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x v="0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x v="0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x v="0"/>
    <n v="5"/>
    <x v="3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x v="0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x v="0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x v="0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x v="0"/>
    <n v="5"/>
    <x v="0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x v="0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x v="0"/>
    <n v="2"/>
    <x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x v="0"/>
    <n v="1"/>
    <x v="2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x v="0"/>
    <n v="4"/>
    <x v="1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x v="0"/>
    <n v="4"/>
    <x v="1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x v="0"/>
    <n v="2"/>
    <x v="2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x v="0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x v="0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x v="0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x v="0"/>
    <n v="2"/>
    <x v="2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x v="0"/>
    <n v="4"/>
    <x v="1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x v="0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x v="0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x v="0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x v="0"/>
    <n v="4"/>
    <x v="1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x v="0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x v="0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x v="0"/>
    <n v="2"/>
    <x v="2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x v="0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x v="0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x v="0"/>
    <n v="1"/>
    <x v="2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x v="0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x v="0"/>
    <n v="2"/>
    <x v="2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x v="0"/>
    <n v="2"/>
    <x v="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x v="0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x v="0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x v="0"/>
    <n v="1"/>
    <x v="2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x v="0"/>
    <n v="2"/>
    <x v="2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x v="0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x v="0"/>
    <n v="2"/>
    <x v="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x v="0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x v="0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x v="0"/>
    <n v="4"/>
    <x v="1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x v="0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x v="0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x v="0"/>
    <n v="2"/>
    <x v="0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x v="0"/>
    <n v="1"/>
    <x v="2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x v="0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x v="0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x v="0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x v="0"/>
    <n v="1"/>
    <x v="2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x v="0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x v="0"/>
    <n v="5"/>
    <x v="3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x v="0"/>
    <n v="1"/>
    <x v="2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x v="0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x v="0"/>
    <n v="2"/>
    <x v="2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x v="0"/>
    <n v="1"/>
    <x v="2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x v="0"/>
    <n v="2"/>
    <x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x v="0"/>
    <n v="2"/>
    <x v="2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x v="0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x v="0"/>
    <n v="4"/>
    <x v="1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x v="0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x v="0"/>
    <n v="4"/>
    <x v="1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x v="0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x v="0"/>
    <n v="4"/>
    <x v="1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x v="0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x v="0"/>
    <n v="1"/>
    <x v="2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x v="0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x v="0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x v="0"/>
    <n v="5"/>
    <x v="3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x v="0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x v="0"/>
    <n v="2"/>
    <x v="2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x v="0"/>
    <n v="4"/>
    <x v="1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x v="0"/>
    <n v="2"/>
    <x v="2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x v="0"/>
    <n v="4"/>
    <x v="1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x v="0"/>
    <n v="4"/>
    <x v="0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x v="0"/>
    <n v="2"/>
    <x v="2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x v="0"/>
    <n v="4"/>
    <x v="1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x v="0"/>
    <n v="1"/>
    <x v="2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x v="0"/>
    <n v="2"/>
    <x v="2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x v="0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x v="0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x v="0"/>
    <n v="2"/>
    <x v="2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x v="0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x v="0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x v="0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x v="0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x v="0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x v="0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x v="0"/>
    <n v="5"/>
    <x v="3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x v="0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x v="0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x v="0"/>
    <n v="5"/>
    <x v="3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x v="0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x v="0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x v="0"/>
    <n v="1"/>
    <x v="2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x v="0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x v="0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x v="0"/>
    <n v="2"/>
    <x v="2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x v="0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x v="0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x v="0"/>
    <n v="2"/>
    <x v="2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x v="0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x v="0"/>
    <n v="1"/>
    <x v="2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x v="0"/>
    <n v="2"/>
    <x v="2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x v="0"/>
    <n v="2"/>
    <x v="2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x v="0"/>
    <n v="5"/>
    <x v="3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x v="0"/>
    <n v="4"/>
    <x v="1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x v="0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x v="0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x v="0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x v="0"/>
    <n v="2"/>
    <x v="2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x v="0"/>
    <n v="2"/>
    <x v="2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x v="0"/>
    <n v="2"/>
    <x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x v="0"/>
    <n v="4"/>
    <x v="1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x v="0"/>
    <n v="5"/>
    <x v="3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x v="0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x v="0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x v="0"/>
    <n v="1"/>
    <x v="2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x v="0"/>
    <n v="4"/>
    <x v="1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x v="0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x v="0"/>
    <n v="5"/>
    <x v="3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x v="0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x v="0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x v="0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x v="0"/>
    <n v="2"/>
    <x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x v="0"/>
    <n v="2"/>
    <x v="2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x v="0"/>
    <n v="2"/>
    <x v="2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x v="0"/>
    <n v="4"/>
    <x v="1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x v="0"/>
    <n v="4"/>
    <x v="1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x v="0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x v="0"/>
    <n v="1"/>
    <x v="2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x v="0"/>
    <n v="5"/>
    <x v="3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x v="0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x v="0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x v="0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x v="0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x v="0"/>
    <n v="1"/>
    <x v="2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x v="0"/>
    <n v="5"/>
    <x v="3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x v="0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x v="0"/>
    <n v="2"/>
    <x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x v="0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x v="0"/>
    <n v="4"/>
    <x v="1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x v="0"/>
    <n v="2"/>
    <x v="2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x v="0"/>
    <n v="4"/>
    <x v="1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x v="0"/>
    <n v="5"/>
    <x v="3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x v="0"/>
    <n v="5"/>
    <x v="3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x v="0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x v="0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x v="0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x v="0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x v="0"/>
    <n v="4"/>
    <x v="1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x v="0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x v="0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x v="0"/>
    <n v="4"/>
    <x v="1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x v="0"/>
    <n v="1"/>
    <x v="2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x v="0"/>
    <n v="4"/>
    <x v="1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x v="0"/>
    <n v="2"/>
    <x v="2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x v="0"/>
    <n v="4"/>
    <x v="1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x v="0"/>
    <n v="2"/>
    <x v="2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x v="0"/>
    <n v="2"/>
    <x v="2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x v="0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x v="0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x v="0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x v="0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x v="0"/>
    <n v="5"/>
    <x v="3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x v="0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x v="0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x v="0"/>
    <n v="4"/>
    <x v="1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x v="0"/>
    <n v="2"/>
    <x v="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x v="0"/>
    <n v="2"/>
    <x v="2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x v="0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x v="0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x v="0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x v="0"/>
    <n v="1"/>
    <x v="2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x v="0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x v="0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x v="0"/>
    <n v="5"/>
    <x v="3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x v="0"/>
    <n v="2"/>
    <x v="2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x v="0"/>
    <n v="1"/>
    <x v="2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x v="0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x v="0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x v="0"/>
    <n v="2"/>
    <x v="2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x v="0"/>
    <n v="1"/>
    <x v="2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x v="0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x v="0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x v="0"/>
    <n v="5"/>
    <x v="3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x v="0"/>
    <n v="2"/>
    <x v="2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x v="0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x v="0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x v="0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x v="0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x v="0"/>
    <n v="4"/>
    <x v="1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x v="0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x v="0"/>
    <n v="4"/>
    <x v="1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x v="0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x v="0"/>
    <n v="4"/>
    <x v="1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x v="0"/>
    <n v="2"/>
    <x v="2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x v="0"/>
    <n v="4"/>
    <x v="1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x v="0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x v="0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x v="0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x v="0"/>
    <n v="4"/>
    <x v="1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x v="0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x v="0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x v="0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x v="0"/>
    <n v="4"/>
    <x v="1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x v="0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x v="0"/>
    <n v="2"/>
    <x v="2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x v="0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x v="0"/>
    <n v="2"/>
    <x v="2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x v="0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x v="0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x v="0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x v="0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x v="0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x v="0"/>
    <n v="1"/>
    <x v="2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x v="0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x v="0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x v="0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x v="0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x v="0"/>
    <n v="4"/>
    <x v="1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x v="0"/>
    <n v="4"/>
    <x v="1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x v="0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x v="0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x v="0"/>
    <n v="2"/>
    <x v="2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x v="0"/>
    <n v="1"/>
    <x v="2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x v="0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x v="0"/>
    <n v="2"/>
    <x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x v="0"/>
    <n v="5"/>
    <x v="3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x v="0"/>
    <n v="2"/>
    <x v="2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x v="0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x v="0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x v="0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x v="0"/>
    <n v="2"/>
    <x v="2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x v="0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x v="0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x v="0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x v="0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x v="0"/>
    <n v="4"/>
    <x v="1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x v="0"/>
    <n v="5"/>
    <x v="3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x v="0"/>
    <n v="4"/>
    <x v="1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x v="0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x v="0"/>
    <n v="4"/>
    <x v="1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x v="0"/>
    <n v="2"/>
    <x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x v="0"/>
    <n v="4"/>
    <x v="1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x v="0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x v="0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x v="0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x v="0"/>
    <n v="4"/>
    <x v="1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x v="0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x v="0"/>
    <n v="5"/>
    <x v="0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x v="0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x v="0"/>
    <n v="5"/>
    <x v="0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x v="0"/>
    <n v="4"/>
    <x v="1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x v="0"/>
    <n v="4"/>
    <x v="1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x v="0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x v="0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x v="0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x v="0"/>
    <n v="2"/>
    <x v="0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x v="0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x v="0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x v="0"/>
    <n v="2"/>
    <x v="2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x v="0"/>
    <n v="4"/>
    <x v="1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x v="0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x v="0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x v="0"/>
    <n v="2"/>
    <x v="2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x v="0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x v="0"/>
    <n v="2"/>
    <x v="0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x v="0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x v="0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x v="0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x v="0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x v="0"/>
    <n v="5"/>
    <x v="0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x v="0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x v="0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x v="0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x v="0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x v="0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x v="0"/>
    <n v="5"/>
    <x v="3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x v="0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x v="0"/>
    <n v="2"/>
    <x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x v="0"/>
    <n v="4"/>
    <x v="1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x v="0"/>
    <n v="4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x v="0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x v="0"/>
    <n v="1"/>
    <x v="2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x v="0"/>
    <n v="2"/>
    <x v="2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x v="0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x v="0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x v="0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x v="0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x v="0"/>
    <n v="4"/>
    <x v="1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x v="0"/>
    <n v="4"/>
    <x v="1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x v="0"/>
    <n v="2"/>
    <x v="2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x v="0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x v="0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x v="0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x v="0"/>
    <n v="4"/>
    <x v="1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x v="0"/>
    <n v="1"/>
    <x v="2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x v="1"/>
    <n v="1"/>
    <x v="0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x v="0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x v="0"/>
    <n v="2"/>
    <x v="2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x v="0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x v="0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x v="0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x v="0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x v="0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x v="0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x v="0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x v="0"/>
    <n v="2"/>
    <x v="0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x v="0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x v="0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x v="0"/>
    <n v="4"/>
    <x v="1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x v="0"/>
    <n v="2"/>
    <x v="2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x v="0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x v="0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x v="0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x v="0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x v="0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x v="0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x v="1"/>
    <n v="2"/>
    <x v="2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x v="0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x v="0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x v="0"/>
    <n v="2"/>
    <x v="2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x v="0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x v="0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x v="0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x v="0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x v="0"/>
    <n v="5"/>
    <x v="0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x v="0"/>
    <n v="4"/>
    <x v="0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x v="0"/>
    <n v="2"/>
    <x v="0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x v="0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x v="0"/>
    <n v="1"/>
    <x v="2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x v="0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x v="0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x v="0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x v="0"/>
    <n v="5"/>
    <x v="3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x v="0"/>
    <n v="5"/>
    <x v="3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x v="0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x v="0"/>
    <n v="4"/>
    <x v="1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x v="0"/>
    <n v="5"/>
    <x v="3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x v="0"/>
    <n v="1"/>
    <x v="2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x v="0"/>
    <n v="2"/>
    <x v="2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x v="0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x v="0"/>
    <n v="1"/>
    <x v="0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x v="0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x v="0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x v="0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x v="0"/>
    <n v="5"/>
    <x v="0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x v="0"/>
    <n v="2"/>
    <x v="0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x v="1"/>
    <n v="1"/>
    <x v="0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x v="0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x v="1"/>
    <n v="1"/>
    <x v="2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x v="0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x v="0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x v="2"/>
    <n v="5"/>
    <x v="0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x v="2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x v="2"/>
    <n v="4"/>
    <x v="0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x v="2"/>
    <n v="5"/>
    <x v="0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x v="0"/>
    <n v="2"/>
    <x v="2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x v="0"/>
    <n v="5"/>
    <x v="3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x v="2"/>
    <n v="2"/>
    <x v="0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x v="0"/>
    <n v="2"/>
    <x v="2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x v="0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x v="0"/>
    <n v="4"/>
    <x v="1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x v="2"/>
    <n v="4"/>
    <x v="0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x v="0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x v="0"/>
    <n v="1"/>
    <x v="0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x v="0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x v="0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x v="0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x v="0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x v="0"/>
    <n v="4"/>
    <x v="1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x v="0"/>
    <n v="5"/>
    <x v="3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x v="0"/>
    <n v="2"/>
    <x v="2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x v="0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x v="0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x v="0"/>
    <n v="4"/>
    <x v="1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x v="0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x v="0"/>
    <n v="2"/>
    <x v="2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x v="0"/>
    <n v="2"/>
    <x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x v="0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x v="0"/>
    <n v="4"/>
    <x v="1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x v="0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x v="0"/>
    <n v="4"/>
    <x v="0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x v="0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x v="0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x v="0"/>
    <n v="1"/>
    <x v="0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x v="0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x v="0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x v="0"/>
    <n v="5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x v="0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x v="0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x v="0"/>
    <n v="1"/>
    <x v="2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x v="0"/>
    <n v="2"/>
    <x v="2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x v="0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x v="0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x v="0"/>
    <n v="2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x v="0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x v="0"/>
    <n v="4"/>
    <x v="1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x v="0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x v="0"/>
    <n v="5"/>
    <x v="3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x v="1"/>
    <n v="2"/>
    <x v="2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x v="0"/>
    <n v="4"/>
    <x v="1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x v="0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x v="2"/>
    <n v="5"/>
    <x v="3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x v="1"/>
    <n v="4"/>
    <x v="0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x v="0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x v="2"/>
    <n v="5"/>
    <x v="0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x v="2"/>
    <n v="4"/>
    <x v="0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x v="1"/>
    <n v="1"/>
    <x v="0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x v="2"/>
    <n v="1"/>
    <x v="0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x v="1"/>
    <n v="1"/>
    <x v="0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x v="1"/>
    <n v="2"/>
    <x v="0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x v="2"/>
    <n v="4"/>
    <x v="0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x v="2"/>
    <n v="2"/>
    <x v="0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x v="1"/>
    <n v="2"/>
    <x v="2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x v="1"/>
    <n v="1"/>
    <x v="0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x v="2"/>
    <n v="2"/>
    <x v="0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x v="1"/>
    <n v="4"/>
    <x v="0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x v="1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x v="2"/>
    <n v="5"/>
    <x v="0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x v="1"/>
    <n v="5"/>
    <x v="0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x v="1"/>
    <n v="2"/>
    <x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x v="1"/>
    <n v="5"/>
    <x v="3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x v="2"/>
    <n v="4"/>
    <x v="1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x v="1"/>
    <n v="5"/>
    <x v="0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x v="1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x v="2"/>
    <n v="5"/>
    <x v="0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x v="1"/>
    <n v="1"/>
    <x v="0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x v="0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x v="2"/>
    <n v="2"/>
    <x v="0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x v="1"/>
    <n v="2"/>
    <x v="0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x v="1"/>
    <n v="2"/>
    <x v="0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x v="0"/>
    <n v="4"/>
    <x v="0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x v="2"/>
    <n v="1"/>
    <x v="0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x v="0"/>
    <n v="2"/>
    <x v="2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x v="0"/>
    <n v="5"/>
    <x v="3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x v="2"/>
    <n v="1"/>
    <x v="0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x v="2"/>
    <n v="2"/>
    <x v="0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x v="2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x v="2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x v="2"/>
    <n v="5"/>
    <x v="3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x v="2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x v="2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x v="2"/>
    <n v="2"/>
    <x v="0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x v="2"/>
    <n v="1"/>
    <x v="0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x v="2"/>
    <n v="4"/>
    <x v="0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x v="2"/>
    <n v="2"/>
    <x v="0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x v="0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x v="2"/>
    <n v="2"/>
    <x v="0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x v="0"/>
    <n v="4"/>
    <x v="0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x v="2"/>
    <n v="4"/>
    <x v="0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x v="0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x v="0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x v="0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x v="0"/>
    <n v="2"/>
    <x v="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x v="0"/>
    <n v="1"/>
    <x v="2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x v="0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x v="0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x v="0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x v="0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x v="0"/>
    <n v="2"/>
    <x v="2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x v="0"/>
    <n v="2"/>
    <x v="2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x v="0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x v="0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x v="0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x v="0"/>
    <n v="1"/>
    <x v="2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x v="0"/>
    <n v="4"/>
    <x v="1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x v="0"/>
    <n v="4"/>
    <x v="1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x v="0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x v="0"/>
    <n v="2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x v="0"/>
    <n v="5"/>
    <x v="3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x v="0"/>
    <n v="1"/>
    <x v="2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x v="0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x v="0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x v="0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x v="0"/>
    <n v="4"/>
    <x v="1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x v="0"/>
    <n v="1"/>
    <x v="0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x v="0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x v="0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x v="0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x v="0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x v="0"/>
    <n v="1"/>
    <x v="2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x v="0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x v="0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x v="0"/>
    <n v="5"/>
    <x v="3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x v="0"/>
    <n v="1"/>
    <x v="2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x v="0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x v="0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x v="0"/>
    <n v="1"/>
    <x v="2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x v="0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x v="0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x v="1"/>
    <n v="2"/>
    <x v="0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x v="0"/>
    <n v="4"/>
    <x v="1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x v="0"/>
    <n v="4"/>
    <x v="1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x v="0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x v="2"/>
    <n v="4"/>
    <x v="1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x v="0"/>
    <n v="4"/>
    <x v="1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x v="0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x v="2"/>
    <n v="1"/>
    <x v="0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x v="0"/>
    <n v="2"/>
    <x v="2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x v="0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x v="0"/>
    <n v="5"/>
    <x v="3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x v="0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x v="0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x v="0"/>
    <n v="5"/>
    <x v="3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x v="0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x v="0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x v="0"/>
    <n v="2"/>
    <x v="2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x v="0"/>
    <n v="4"/>
    <x v="1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x v="0"/>
    <n v="2"/>
    <x v="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x v="0"/>
    <n v="1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x v="0"/>
    <n v="5"/>
    <x v="0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x v="1"/>
    <n v="1"/>
    <x v="0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x v="3"/>
    <n v="1"/>
    <x v="0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x v="3"/>
    <n v="2"/>
    <x v="2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x v="3"/>
    <n v="2"/>
    <x v="0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x v="3"/>
    <n v="4"/>
    <x v="0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x v="3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x v="3"/>
    <n v="2"/>
    <x v="2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x v="3"/>
    <n v="2"/>
    <x v="2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x v="3"/>
    <n v="2"/>
    <x v="0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x v="3"/>
    <n v="2"/>
    <x v="0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x v="3"/>
    <n v="1"/>
    <x v="2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x v="3"/>
    <n v="2"/>
    <x v="0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x v="0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x v="0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x v="0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x v="0"/>
    <n v="5"/>
    <x v="3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x v="0"/>
    <n v="2"/>
    <x v="0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x v="0"/>
    <n v="4"/>
    <x v="1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x v="0"/>
    <n v="1"/>
    <x v="2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x v="0"/>
    <n v="1"/>
    <x v="2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x v="0"/>
    <n v="2"/>
    <x v="0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x v="0"/>
    <n v="2"/>
    <x v="0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x v="0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x v="0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x v="0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x v="0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x v="0"/>
    <n v="2"/>
    <x v="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x v="0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x v="0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x v="0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x v="1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x v="1"/>
    <n v="2"/>
    <x v="0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x v="1"/>
    <n v="2"/>
    <x v="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x v="1"/>
    <n v="2"/>
    <x v="0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x v="1"/>
    <n v="4"/>
    <x v="0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x v="1"/>
    <n v="5"/>
    <x v="0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x v="0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x v="0"/>
    <n v="4"/>
    <x v="1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x v="0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x v="0"/>
    <n v="5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x v="0"/>
    <n v="5"/>
    <x v="3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x v="0"/>
    <n v="2"/>
    <x v="2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x v="0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x v="0"/>
    <n v="2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x v="0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x v="0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x v="0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x v="0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x v="0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x v="0"/>
    <n v="4"/>
    <x v="1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x v="0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x v="0"/>
    <n v="5"/>
    <x v="3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x v="0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x v="0"/>
    <n v="4"/>
    <x v="1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x v="0"/>
    <n v="1"/>
    <x v="2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x v="0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x v="0"/>
    <n v="5"/>
    <x v="0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x v="0"/>
    <n v="4"/>
    <x v="1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x v="0"/>
    <n v="1"/>
    <x v="2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x v="0"/>
    <n v="2"/>
    <x v="2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x v="0"/>
    <n v="1"/>
    <x v="2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x v="0"/>
    <n v="4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x v="0"/>
    <n v="1"/>
    <x v="0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x v="0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x v="0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x v="0"/>
    <n v="1"/>
    <x v="2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x v="0"/>
    <n v="1"/>
    <x v="2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x v="0"/>
    <n v="4"/>
    <x v="0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x v="0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x v="0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x v="0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x v="0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x v="0"/>
    <n v="4"/>
    <x v="1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x v="0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x v="0"/>
    <n v="1"/>
    <x v="2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x v="0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x v="0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x v="0"/>
    <n v="4"/>
    <x v="1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x v="0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x v="0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x v="0"/>
    <n v="2"/>
    <x v="2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x v="0"/>
    <n v="2"/>
    <x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x v="0"/>
    <n v="1"/>
    <x v="2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x v="0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x v="0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x v="0"/>
    <n v="4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x v="0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x v="1"/>
    <n v="4"/>
    <x v="0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x v="0"/>
    <n v="5"/>
    <x v="3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x v="0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x v="1"/>
    <n v="2"/>
    <x v="0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x v="0"/>
    <n v="4"/>
    <x v="0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x v="0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x v="0"/>
    <n v="1"/>
    <x v="2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x v="0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x v="0"/>
    <n v="4"/>
    <x v="1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x v="0"/>
    <n v="2"/>
    <x v="2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x v="3"/>
    <n v="2"/>
    <x v="0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x v="0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x v="0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x v="0"/>
    <n v="4"/>
    <x v="0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x v="0"/>
    <n v="4"/>
    <x v="1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x v="0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x v="0"/>
    <n v="4"/>
    <x v="1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x v="0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x v="0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x v="0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x v="0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x v="0"/>
    <n v="4"/>
    <x v="1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x v="0"/>
    <n v="4"/>
    <x v="1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x v="0"/>
    <n v="5"/>
    <x v="0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x v="0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x v="0"/>
    <n v="5"/>
    <x v="0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x v="0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x v="0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x v="0"/>
    <n v="2"/>
    <x v="2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x v="0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x v="0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x v="0"/>
    <n v="5"/>
    <x v="3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x v="0"/>
    <n v="2"/>
    <x v="2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x v="0"/>
    <n v="4"/>
    <x v="1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x v="0"/>
    <n v="5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x v="1"/>
    <n v="5"/>
    <x v="3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x v="0"/>
    <n v="4"/>
    <x v="1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x v="0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x v="0"/>
    <n v="2"/>
    <x v="0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x v="0"/>
    <n v="4"/>
    <x v="0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x v="0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x v="0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x v="1"/>
    <n v="2"/>
    <x v="0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x v="0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x v="0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x v="1"/>
    <n v="2"/>
    <x v="0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x v="0"/>
    <n v="2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x v="0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x v="0"/>
    <n v="5"/>
    <x v="3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x v="1"/>
    <n v="2"/>
    <x v="2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x v="1"/>
    <n v="2"/>
    <x v="2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x v="0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x v="1"/>
    <n v="4"/>
    <x v="0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x v="1"/>
    <n v="5"/>
    <x v="3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x v="0"/>
    <n v="4"/>
    <x v="1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x v="0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x v="0"/>
    <n v="2"/>
    <x v="0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x v="0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x v="1"/>
    <n v="5"/>
    <x v="3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x v="1"/>
    <n v="2"/>
    <x v="2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x v="0"/>
    <n v="4"/>
    <x v="1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x v="1"/>
    <n v="4"/>
    <x v="0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x v="0"/>
    <n v="1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x v="0"/>
    <n v="5"/>
    <x v="3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x v="0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x v="0"/>
    <n v="5"/>
    <x v="0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x v="0"/>
    <n v="2"/>
    <x v="2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x v="1"/>
    <n v="2"/>
    <x v="2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x v="1"/>
    <n v="4"/>
    <x v="0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x v="0"/>
    <n v="2"/>
    <x v="0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x v="1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x v="0"/>
    <n v="2"/>
    <x v="2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x v="0"/>
    <n v="5"/>
    <x v="3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x v="0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x v="0"/>
    <n v="1"/>
    <x v="2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x v="0"/>
    <n v="5"/>
    <x v="3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x v="0"/>
    <n v="1"/>
    <x v="2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x v="1"/>
    <n v="1"/>
    <x v="2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x v="0"/>
    <n v="1"/>
    <x v="0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x v="3"/>
    <n v="1"/>
    <x v="0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x v="0"/>
    <n v="2"/>
    <x v="2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x v="0"/>
    <n v="4"/>
    <x v="0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x v="0"/>
    <n v="4"/>
    <x v="1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x v="3"/>
    <n v="2"/>
    <x v="0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x v="3"/>
    <n v="3"/>
    <x v="0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x v="3"/>
    <n v="5"/>
    <x v="0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x v="3"/>
    <n v="2"/>
    <x v="0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x v="0"/>
    <n v="2"/>
    <x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x v="3"/>
    <n v="3"/>
    <x v="4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x v="0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x v="3"/>
    <n v="1"/>
    <x v="0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x v="3"/>
    <n v="2"/>
    <x v="0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x v="0"/>
    <n v="2"/>
    <x v="2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x v="0"/>
    <n v="3"/>
    <x v="4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x v="3"/>
    <n v="3"/>
    <x v="0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x v="0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x v="0"/>
    <n v="2"/>
    <x v="2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x v="0"/>
    <n v="2"/>
    <x v="2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x v="3"/>
    <n v="1"/>
    <x v="0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x v="0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x v="0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x v="0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x v="0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x v="0"/>
    <n v="4"/>
    <x v="0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x v="0"/>
    <n v="4"/>
    <x v="0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x v="0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x v="0"/>
    <n v="4"/>
    <x v="0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x v="0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x v="0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x v="0"/>
    <n v="2"/>
    <x v="0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x v="0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x v="0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x v="0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x v="0"/>
    <n v="5"/>
    <x v="0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x v="0"/>
    <n v="2"/>
    <x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x v="0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x v="0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x v="0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x v="0"/>
    <n v="3"/>
    <x v="0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x v="0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x v="0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x v="0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x v="0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x v="0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x v="0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x v="0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x v="0"/>
    <n v="3"/>
    <x v="4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x v="0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x v="0"/>
    <n v="2"/>
    <x v="0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x v="0"/>
    <n v="2"/>
    <x v="0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x v="0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x v="0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x v="1"/>
    <n v="2"/>
    <x v="0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x v="0"/>
    <n v="1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x v="0"/>
    <n v="2"/>
    <x v="0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x v="0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x v="0"/>
    <n v="2"/>
    <x v="2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x v="0"/>
    <n v="5"/>
    <x v="3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x v="0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x v="0"/>
    <n v="4"/>
    <x v="0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x v="0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x v="0"/>
    <n v="2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x v="0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x v="0"/>
    <n v="3"/>
    <x v="0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x v="0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x v="0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x v="0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x v="0"/>
    <n v="4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x v="0"/>
    <n v="3"/>
    <x v="4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x v="0"/>
    <n v="5"/>
    <x v="3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x v="0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x v="0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x v="0"/>
    <n v="5"/>
    <x v="0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x v="3"/>
    <n v="4"/>
    <x v="0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x v="0"/>
    <n v="2"/>
    <x v="0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x v="0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x v="0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x v="0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x v="0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x v="0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x v="0"/>
    <n v="2"/>
    <x v="0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x v="0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x v="0"/>
    <n v="4"/>
    <x v="0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x v="3"/>
    <n v="4"/>
    <x v="0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x v="3"/>
    <n v="2"/>
    <x v="0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x v="0"/>
    <n v="5"/>
    <x v="0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x v="0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x v="0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x v="0"/>
    <n v="5"/>
    <x v="3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x v="0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x v="0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x v="0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x v="0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x v="0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x v="0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x v="3"/>
    <n v="3"/>
    <x v="0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x v="3"/>
    <n v="3"/>
    <x v="0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x v="0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x v="0"/>
    <n v="5"/>
    <x v="3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x v="0"/>
    <n v="4"/>
    <x v="1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x v="0"/>
    <n v="5"/>
    <x v="3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x v="0"/>
    <n v="5"/>
    <x v="0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x v="0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x v="0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x v="0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x v="0"/>
    <n v="2"/>
    <x v="0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x v="3"/>
    <n v="4"/>
    <x v="0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x v="3"/>
    <n v="3"/>
    <x v="0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x v="0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x v="0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x v="0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x v="0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x v="0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x v="0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x v="0"/>
    <n v="3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x v="0"/>
    <n v="3"/>
    <x v="0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x v="0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x v="3"/>
    <n v="2"/>
    <x v="0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x v="0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x v="0"/>
    <n v="5"/>
    <x v="3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x v="0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x v="0"/>
    <n v="2"/>
    <x v="2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x v="0"/>
    <n v="1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x v="0"/>
    <n v="4"/>
    <x v="0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x v="0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x v="0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x v="0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x v="3"/>
    <n v="4"/>
    <x v="0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x v="0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x v="0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x v="0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x v="0"/>
    <n v="3"/>
    <x v="4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x v="0"/>
    <n v="4"/>
    <x v="1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x v="0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x v="0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x v="0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x v="0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x v="0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x v="0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x v="0"/>
    <n v="3"/>
    <x v="0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x v="0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x v="0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x v="0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x v="0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x v="0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x v="3"/>
    <n v="3"/>
    <x v="0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x v="0"/>
    <n v="3"/>
    <x v="0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x v="0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x v="0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x v="0"/>
    <n v="3"/>
    <x v="0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x v="0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x v="0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x v="0"/>
    <n v="2"/>
    <x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x v="0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x v="0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x v="0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x v="0"/>
    <n v="3"/>
    <x v="0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x v="0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x v="0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x v="0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x v="0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x v="0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x v="0"/>
    <n v="1"/>
    <x v="2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x v="0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x v="0"/>
    <n v="4"/>
    <x v="1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x v="0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x v="0"/>
    <n v="4"/>
    <x v="0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x v="0"/>
    <n v="2"/>
    <x v="0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x v="0"/>
    <n v="3"/>
    <x v="0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x v="0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x v="0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x v="0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x v="0"/>
    <n v="2"/>
    <x v="0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x v="0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x v="0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x v="0"/>
    <n v="3"/>
    <x v="4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x v="0"/>
    <n v="5"/>
    <x v="3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x v="2"/>
    <n v="3"/>
    <x v="0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x v="1"/>
    <n v="1"/>
    <x v="0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x v="0"/>
    <n v="3"/>
    <x v="0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x v="1"/>
    <n v="3"/>
    <x v="0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x v="1"/>
    <n v="2"/>
    <x v="0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x v="1"/>
    <n v="3"/>
    <x v="0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x v="1"/>
    <n v="1"/>
    <x v="0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x v="1"/>
    <n v="5"/>
    <x v="0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x v="1"/>
    <n v="3"/>
    <x v="4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x v="0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x v="1"/>
    <n v="4"/>
    <x v="0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x v="1"/>
    <n v="2"/>
    <x v="0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x v="1"/>
    <n v="5"/>
    <x v="0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x v="1"/>
    <n v="2"/>
    <x v="0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x v="1"/>
    <n v="3"/>
    <x v="0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x v="1"/>
    <n v="3"/>
    <x v="0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x v="0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x v="1"/>
    <n v="2"/>
    <x v="0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x v="1"/>
    <n v="4"/>
    <x v="0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x v="1"/>
    <n v="3"/>
    <x v="0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x v="1"/>
    <n v="5"/>
    <x v="0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x v="1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x v="1"/>
    <n v="3"/>
    <x v="0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x v="1"/>
    <n v="4"/>
    <x v="0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x v="1"/>
    <n v="1"/>
    <x v="0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x v="1"/>
    <n v="3"/>
    <x v="0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x v="1"/>
    <n v="5"/>
    <x v="0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x v="1"/>
    <n v="2"/>
    <x v="0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x v="0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x v="0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x v="0"/>
    <n v="2"/>
    <x v="2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x v="0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x v="0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x v="0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x v="0"/>
    <n v="1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x v="0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x v="0"/>
    <n v="2"/>
    <x v="0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x v="2"/>
    <n v="3"/>
    <x v="0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x v="0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x v="2"/>
    <n v="3"/>
    <x v="0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x v="0"/>
    <n v="4"/>
    <x v="0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x v="0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x v="0"/>
    <n v="3"/>
    <x v="4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x v="0"/>
    <n v="2"/>
    <x v="2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x v="0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x v="0"/>
    <n v="1"/>
    <x v="0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x v="0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x v="1"/>
    <n v="3"/>
    <x v="0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x v="0"/>
    <n v="2"/>
    <x v="0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x v="0"/>
    <n v="1"/>
    <x v="0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x v="0"/>
    <n v="5"/>
    <x v="0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x v="0"/>
    <n v="5"/>
    <x v="3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x v="0"/>
    <n v="3"/>
    <x v="0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x v="0"/>
    <n v="4"/>
    <x v="1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x v="0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x v="0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x v="1"/>
    <n v="3"/>
    <x v="0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x v="0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x v="1"/>
    <n v="3"/>
    <x v="0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x v="0"/>
    <n v="3"/>
    <x v="0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x v="0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x v="0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x v="0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x v="0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x v="0"/>
    <n v="2"/>
    <x v="2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x v="0"/>
    <n v="1"/>
    <x v="2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x v="0"/>
    <n v="3"/>
    <x v="0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x v="0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x v="0"/>
    <n v="2"/>
    <x v="0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x v="0"/>
    <n v="2"/>
    <x v="0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x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0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s v="Female"/>
    <n v="34904"/>
    <s v="White"/>
    <s v="Widowed"/>
    <s v="Fully Meets"/>
    <n v="4"/>
    <x v="0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s v="Male"/>
    <n v="6593"/>
    <s v="Hispanic"/>
    <s v="Widowed"/>
    <s v="Fully Meets"/>
    <n v="3"/>
    <x v="0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s v="Male"/>
    <n v="2330"/>
    <s v="Hispanic"/>
    <s v="Widowed"/>
    <s v="Fully Meets"/>
    <n v="4"/>
    <x v="0"/>
    <x v="0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s v="Male"/>
    <n v="58782"/>
    <s v="Other"/>
    <s v="Single"/>
    <s v="Fully Meets"/>
    <n v="2"/>
    <x v="0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s v="Female"/>
    <n v="33174"/>
    <s v="Other"/>
    <s v="Married"/>
    <s v="Fully Meets"/>
    <n v="3"/>
    <x v="0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s v="Male"/>
    <n v="6050"/>
    <s v="Black"/>
    <s v="Married"/>
    <s v="Fully Meets"/>
    <n v="3"/>
    <x v="0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s v="Female"/>
    <n v="90007"/>
    <s v="Hispanic"/>
    <s v="Divorced"/>
    <s v="Exceeds"/>
    <n v="4"/>
    <x v="1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s v="Female"/>
    <n v="97756"/>
    <s v="White"/>
    <s v="Divorced"/>
    <s v="Fully Meets"/>
    <n v="2"/>
    <x v="2"/>
    <x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s v="Male"/>
    <n v="78789"/>
    <s v="Black"/>
    <s v="Widowed"/>
    <s v="Exceeds"/>
    <n v="3"/>
    <x v="0"/>
    <x v="0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  <x v="3"/>
    <x v="3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s v="Female"/>
    <n v="46204"/>
    <s v="Other"/>
    <s v="Single"/>
    <s v="Fully Meets"/>
    <n v="5"/>
    <x v="0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s v="Female"/>
    <n v="30428"/>
    <s v="Asian"/>
    <s v="Married"/>
    <s v="Fully Meets"/>
    <n v="3"/>
    <x v="4"/>
    <x v="4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s v="Male"/>
    <n v="80820"/>
    <s v="Other"/>
    <s v="Single"/>
    <s v="Fully Meets"/>
    <n v="3"/>
    <x v="4"/>
    <x v="5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s v="Female"/>
    <n v="40220"/>
    <s v="White"/>
    <s v="Divorced"/>
    <s v="Fully Meets"/>
    <n v="3"/>
    <x v="4"/>
    <x v="6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s v="Male"/>
    <n v="89139"/>
    <s v="Asian"/>
    <s v="Widowed"/>
    <s v="Exceeds"/>
    <n v="4"/>
    <x v="0"/>
    <x v="0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s v="Male"/>
    <n v="2810"/>
    <s v="Black"/>
    <s v="Single"/>
    <s v="Exceeds"/>
    <n v="2"/>
    <x v="2"/>
    <x v="7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s v="Male"/>
    <n v="2621"/>
    <s v="Asian"/>
    <s v="Widowed"/>
    <s v="Fully Meets"/>
    <n v="3"/>
    <x v="4"/>
    <x v="8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s v="Male"/>
    <n v="44553"/>
    <s v="Other"/>
    <s v="Widowed"/>
    <s v="Fully Meets"/>
    <n v="3"/>
    <x v="4"/>
    <x v="9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s v="Female"/>
    <n v="5360"/>
    <s v="Other"/>
    <s v="Married"/>
    <s v="Exceeds"/>
    <n v="4"/>
    <x v="0"/>
    <x v="0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s v="Female"/>
    <n v="16325"/>
    <s v="White"/>
    <s v="Divorced"/>
    <s v="Exceeds"/>
    <n v="2"/>
    <x v="0"/>
    <x v="0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s v="Female"/>
    <n v="43481"/>
    <s v="Asian"/>
    <s v="Widowed"/>
    <s v="Fully Meets"/>
    <n v="3"/>
    <x v="0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s v="Male"/>
    <n v="50705"/>
    <s v="Asian"/>
    <s v="Widowed"/>
    <s v="Fully Meets"/>
    <n v="3"/>
    <x v="0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s v="Male"/>
    <n v="5168"/>
    <s v="Black"/>
    <s v="Single"/>
    <s v="Fully Meets"/>
    <n v="5"/>
    <x v="0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s v="Male"/>
    <n v="11765"/>
    <s v="Other"/>
    <s v="Single"/>
    <s v="Exceeds"/>
    <n v="2"/>
    <x v="2"/>
    <x v="8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s v="Male"/>
    <n v="71071"/>
    <s v="Other"/>
    <s v="Divorced"/>
    <s v="Exceeds"/>
    <n v="3"/>
    <x v="4"/>
    <x v="10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s v="Male"/>
    <n v="12122"/>
    <s v="Black"/>
    <s v="Divorced"/>
    <s v="Fully Meets"/>
    <n v="2"/>
    <x v="0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s v="Male"/>
    <n v="87065"/>
    <s v="White"/>
    <s v="Widowed"/>
    <s v="Fully Meets"/>
    <n v="4"/>
    <x v="0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s v="Male"/>
    <n v="10415"/>
    <s v="Hispanic"/>
    <s v="Married"/>
    <s v="Needs Improvement"/>
    <n v="4"/>
    <x v="0"/>
    <x v="0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s v="Male"/>
    <n v="3763"/>
    <s v="Other"/>
    <s v="Widowed"/>
    <s v="Exceeds"/>
    <n v="4"/>
    <x v="1"/>
    <x v="1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s v="Female"/>
    <n v="79623"/>
    <s v="Black"/>
    <s v="Divorced"/>
    <s v="Fully Meets"/>
    <n v="3"/>
    <x v="0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s v="Female"/>
    <n v="69189"/>
    <s v="White"/>
    <s v="Divorced"/>
    <s v="Needs Improvement"/>
    <n v="3"/>
    <x v="0"/>
    <x v="0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s v="Female"/>
    <n v="5194"/>
    <s v="Hispanic"/>
    <s v="Single"/>
    <s v="Needs Improvement"/>
    <n v="3"/>
    <x v="0"/>
    <x v="0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s v="Male"/>
    <n v="8779"/>
    <s v="Black"/>
    <s v="Widowed"/>
    <s v="Exceeds"/>
    <n v="2"/>
    <x v="0"/>
    <x v="0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s v="Male"/>
    <n v="74682"/>
    <s v="Asian"/>
    <s v="Married"/>
    <s v="Fully Meets"/>
    <n v="3"/>
    <x v="0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s v="Male"/>
    <n v="78046"/>
    <s v="Hispanic"/>
    <s v="Married"/>
    <s v="Needs Improvement"/>
    <n v="1"/>
    <x v="0"/>
    <x v="0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s v="Male"/>
    <n v="27270"/>
    <s v="Hispanic"/>
    <s v="Divorced"/>
    <s v="Needs Improvement"/>
    <n v="3"/>
    <x v="4"/>
    <x v="0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s v="Male"/>
    <n v="12703"/>
    <s v="Hispanic"/>
    <s v="Single"/>
    <s v="Fully Meets"/>
    <n v="1"/>
    <x v="2"/>
    <x v="12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s v="Male"/>
    <n v="66835"/>
    <s v="Black"/>
    <s v="Widowed"/>
    <s v="Needs Improvement"/>
    <n v="5"/>
    <x v="3"/>
    <x v="0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s v="Male"/>
    <n v="66150"/>
    <s v="Asian"/>
    <s v="Divorced"/>
    <s v="Needs Improvement"/>
    <n v="3"/>
    <x v="0"/>
    <x v="0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s v="Male"/>
    <n v="64288"/>
    <s v="Other"/>
    <s v="Married"/>
    <s v="Exceeds"/>
    <n v="4"/>
    <x v="1"/>
    <x v="13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s v="Female"/>
    <n v="94333"/>
    <s v="Asian"/>
    <s v="Divorced"/>
    <s v="Exceeds"/>
    <n v="1"/>
    <x v="0"/>
    <x v="0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s v="Female"/>
    <n v="45453"/>
    <s v="Black"/>
    <s v="Single"/>
    <s v="Fully Meets"/>
    <n v="4"/>
    <x v="0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s v="Female"/>
    <n v="81905"/>
    <s v="Asian"/>
    <s v="Divorced"/>
    <s v="Needs Improvement"/>
    <n v="3"/>
    <x v="0"/>
    <x v="0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s v="Female"/>
    <n v="12491"/>
    <s v="Black"/>
    <s v="Married"/>
    <s v="Needs Improvement"/>
    <n v="3"/>
    <x v="0"/>
    <x v="0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s v="Male"/>
    <n v="64350"/>
    <s v="Asian"/>
    <s v="Married"/>
    <s v="Fully Meets"/>
    <n v="4"/>
    <x v="0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s v="Male"/>
    <n v="74124"/>
    <s v="Other"/>
    <s v="Married"/>
    <s v="Exceeds"/>
    <n v="4"/>
    <x v="0"/>
    <x v="0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s v="Male"/>
    <n v="33379"/>
    <s v="Hispanic"/>
    <s v="Widowed"/>
    <s v="Exceeds"/>
    <n v="2"/>
    <x v="0"/>
    <x v="0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s v="Male"/>
    <n v="34481"/>
    <s v="Other"/>
    <s v="Divorced"/>
    <s v="Fully Meets"/>
    <n v="2"/>
    <x v="0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s v="Male"/>
    <n v="90406"/>
    <s v="Asian"/>
    <s v="Widowed"/>
    <s v="Fully Meets"/>
    <n v="2"/>
    <x v="2"/>
    <x v="14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s v="Male"/>
    <n v="95774"/>
    <s v="Asian"/>
    <s v="Divorced"/>
    <s v="Needs Improvement"/>
    <n v="2"/>
    <x v="2"/>
    <x v="0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s v="Female"/>
    <n v="16058"/>
    <s v="Asian"/>
    <s v="Widowed"/>
    <s v="Needs Improvement"/>
    <n v="2"/>
    <x v="0"/>
    <x v="0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x v="2"/>
    <x v="14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s v="Female"/>
    <n v="96336"/>
    <s v="Hispanic"/>
    <s v="Widowed"/>
    <s v="Fully Meets"/>
    <n v="2"/>
    <x v="2"/>
    <x v="15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s v="Female"/>
    <n v="75671"/>
    <s v="Black"/>
    <s v="Widowed"/>
    <s v="Fully Meets"/>
    <n v="1"/>
    <x v="0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s v="Male"/>
    <n v="61149"/>
    <s v="Other"/>
    <s v="Widowed"/>
    <s v="Fully Meets"/>
    <n v="4"/>
    <x v="0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s v="Male"/>
    <n v="57302"/>
    <s v="Asian"/>
    <s v="Divorced"/>
    <s v="Needs Improvement"/>
    <n v="2"/>
    <x v="0"/>
    <x v="0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s v="Male"/>
    <n v="42605"/>
    <s v="Asian"/>
    <s v="Widowed"/>
    <s v="Fully Meets"/>
    <n v="1"/>
    <x v="0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s v="Male"/>
    <n v="64036"/>
    <s v="Other"/>
    <s v="Single"/>
    <s v="Fully Meets"/>
    <n v="4"/>
    <x v="0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s v="Male"/>
    <n v="23173"/>
    <s v="White"/>
    <s v="Widowed"/>
    <s v="Fully Meets"/>
    <n v="5"/>
    <x v="0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s v="Male"/>
    <n v="19665"/>
    <s v="Other"/>
    <s v="Widowed"/>
    <s v="Fully Meets"/>
    <n v="4"/>
    <x v="1"/>
    <x v="16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s v="Female"/>
    <n v="41161"/>
    <s v="Other"/>
    <s v="Divorced"/>
    <s v="Fully Meets"/>
    <n v="4"/>
    <x v="0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s v="Female"/>
    <n v="52499"/>
    <s v="Asian"/>
    <s v="Single"/>
    <s v="Fully Meets"/>
    <n v="2"/>
    <x v="0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s v="Female"/>
    <n v="25634"/>
    <s v="Black"/>
    <s v="Divorced"/>
    <s v="Fully Meets"/>
    <n v="2"/>
    <x v="0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s v="Female"/>
    <n v="37965"/>
    <s v="Hispanic"/>
    <s v="Divorced"/>
    <s v="Fully Meets"/>
    <n v="2"/>
    <x v="0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s v="Male"/>
    <n v="39504"/>
    <s v="White"/>
    <s v="Widowed"/>
    <s v="Fully Meets"/>
    <n v="5"/>
    <x v="0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s v="Male"/>
    <n v="31676"/>
    <s v="Asian"/>
    <s v="Married"/>
    <s v="Fully Meets"/>
    <n v="1"/>
    <x v="0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s v="Male"/>
    <n v="28784"/>
    <s v="Asian"/>
    <s v="Widowed"/>
    <s v="Fully Meets"/>
    <n v="5"/>
    <x v="0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s v="Male"/>
    <n v="90983"/>
    <s v="Black"/>
    <s v="Single"/>
    <s v="Fully Meets"/>
    <n v="4"/>
    <x v="0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s v="Male"/>
    <n v="1115"/>
    <s v="Other"/>
    <s v="Married"/>
    <s v="Fully Meets"/>
    <n v="4"/>
    <x v="1"/>
    <x v="17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s v="Male"/>
    <n v="72233"/>
    <s v="Other"/>
    <s v="Widowed"/>
    <s v="Fully Meets"/>
    <n v="5"/>
    <x v="0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s v="Female"/>
    <n v="58210"/>
    <s v="Hispanic"/>
    <s v="Widowed"/>
    <s v="Fully Meets"/>
    <n v="1"/>
    <x v="0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s v="Female"/>
    <n v="36087"/>
    <s v="White"/>
    <s v="Widowed"/>
    <s v="Fully Meets"/>
    <n v="2"/>
    <x v="2"/>
    <x v="11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s v="Female"/>
    <n v="61457"/>
    <s v="Asian"/>
    <s v="Widowed"/>
    <s v="Fully Meets"/>
    <n v="5"/>
    <x v="3"/>
    <x v="18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s v="Female"/>
    <n v="80424"/>
    <s v="White"/>
    <s v="Divorced"/>
    <s v="Fully Meets"/>
    <n v="1"/>
    <x v="2"/>
    <x v="19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s v="Male"/>
    <n v="6240"/>
    <s v="Other"/>
    <s v="Widowed"/>
    <s v="Fully Meets"/>
    <n v="4"/>
    <x v="0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s v="Male"/>
    <n v="49914"/>
    <s v="White"/>
    <s v="Married"/>
    <s v="Fully Meets"/>
    <n v="1"/>
    <x v="0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s v="Male"/>
    <n v="71319"/>
    <s v="Other"/>
    <s v="Single"/>
    <s v="Fully Meets"/>
    <n v="4"/>
    <x v="0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s v="Male"/>
    <n v="27992"/>
    <s v="Hispanic"/>
    <s v="Married"/>
    <s v="Fully Meets"/>
    <n v="2"/>
    <x v="0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s v="Male"/>
    <n v="72324"/>
    <s v="Hispanic"/>
    <s v="Widowed"/>
    <s v="Fully Meets"/>
    <n v="1"/>
    <x v="0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s v="Male"/>
    <n v="38740"/>
    <s v="Other"/>
    <s v="Married"/>
    <s v="Fully Meets"/>
    <n v="2"/>
    <x v="2"/>
    <x v="20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s v="Male"/>
    <n v="9437"/>
    <s v="White"/>
    <s v="Single"/>
    <s v="Fully Meets"/>
    <n v="4"/>
    <x v="1"/>
    <x v="21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s v="Male"/>
    <n v="9385"/>
    <s v="Asian"/>
    <s v="Single"/>
    <s v="Fully Meets"/>
    <n v="5"/>
    <x v="0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s v="Female"/>
    <n v="75993"/>
    <s v="Black"/>
    <s v="Married"/>
    <s v="Fully Meets"/>
    <n v="2"/>
    <x v="0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s v="Female"/>
    <n v="65329"/>
    <s v="Hispanic"/>
    <s v="Married"/>
    <s v="Fully Meets"/>
    <n v="2"/>
    <x v="0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s v="Female"/>
    <n v="41111"/>
    <s v="Asian"/>
    <s v="Divorced"/>
    <s v="Fully Meets"/>
    <n v="4"/>
    <x v="1"/>
    <x v="22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s v="Female"/>
    <n v="58860"/>
    <s v="Black"/>
    <s v="Single"/>
    <s v="Fully Meets"/>
    <n v="2"/>
    <x v="0"/>
    <x v="0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s v="Male"/>
    <n v="93051"/>
    <s v="Other"/>
    <s v="Married"/>
    <s v="Fully Meets"/>
    <n v="5"/>
    <x v="0"/>
    <x v="0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s v="Male"/>
    <n v="17419"/>
    <s v="Asian"/>
    <s v="Married"/>
    <s v="Fully Meets"/>
    <n v="1"/>
    <x v="0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s v="Male"/>
    <n v="59593"/>
    <s v="White"/>
    <s v="Single"/>
    <s v="Fully Meets"/>
    <n v="4"/>
    <x v="0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s v="Male"/>
    <n v="96350"/>
    <s v="Asian"/>
    <s v="Divorced"/>
    <s v="Fully Meets"/>
    <n v="5"/>
    <x v="3"/>
    <x v="20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s v="Male"/>
    <n v="44469"/>
    <s v="Hispanic"/>
    <s v="Widowed"/>
    <s v="Fully Meets"/>
    <n v="4"/>
    <x v="0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s v="Female"/>
    <n v="13249"/>
    <s v="Hispanic"/>
    <s v="Married"/>
    <s v="Fully Meets"/>
    <n v="2"/>
    <x v="2"/>
    <x v="23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s v="Male"/>
    <n v="17123"/>
    <s v="Hispanic"/>
    <s v="Widowed"/>
    <s v="Fully Meets"/>
    <n v="2"/>
    <x v="2"/>
    <x v="1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s v="Female"/>
    <n v="18983"/>
    <s v="Black"/>
    <s v="Divorced"/>
    <s v="Fully Meets"/>
    <n v="1"/>
    <x v="2"/>
    <x v="24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s v="Female"/>
    <n v="51795"/>
    <s v="Asian"/>
    <s v="Divorced"/>
    <s v="Fully Meets"/>
    <n v="4"/>
    <x v="0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s v="Female"/>
    <n v="34369"/>
    <s v="Other"/>
    <s v="Single"/>
    <s v="Fully Meets"/>
    <n v="1"/>
    <x v="0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s v="Female"/>
    <n v="23092"/>
    <s v="Other"/>
    <s v="Single"/>
    <s v="Fully Meets"/>
    <n v="2"/>
    <x v="2"/>
    <x v="13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  <x v="0"/>
    <x v="0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s v="Male"/>
    <n v="72264"/>
    <s v="Hispanic"/>
    <s v="Single"/>
    <s v="Fully Meets"/>
    <n v="2"/>
    <x v="0"/>
    <x v="0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s v="Male"/>
    <n v="28282"/>
    <s v="White"/>
    <s v="Widowed"/>
    <s v="Fully Meets"/>
    <n v="4"/>
    <x v="0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s v="Male"/>
    <n v="46645"/>
    <s v="Black"/>
    <s v="Married"/>
    <s v="Fully Meets"/>
    <n v="1"/>
    <x v="2"/>
    <x v="25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s v="Male"/>
    <n v="10790"/>
    <s v="Hispanic"/>
    <s v="Widowed"/>
    <s v="Fully Meets"/>
    <n v="2"/>
    <x v="0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s v="Male"/>
    <n v="67282"/>
    <s v="Hispanic"/>
    <s v="Single"/>
    <s v="Fully Meets"/>
    <n v="2"/>
    <x v="2"/>
    <x v="8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s v="Female"/>
    <n v="62321"/>
    <s v="Black"/>
    <s v="Widowed"/>
    <s v="Fully Meets"/>
    <n v="2"/>
    <x v="0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s v="Male"/>
    <n v="18409"/>
    <s v="Black"/>
    <s v="Divorced"/>
    <s v="Fully Meets"/>
    <n v="1"/>
    <x v="0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s v="Female"/>
    <n v="40306"/>
    <s v="Black"/>
    <s v="Widowed"/>
    <s v="Fully Meets"/>
    <n v="1"/>
    <x v="0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s v="Male"/>
    <n v="65183"/>
    <s v="White"/>
    <s v="Married"/>
    <s v="Fully Meets"/>
    <n v="2"/>
    <x v="2"/>
    <x v="26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s v="Female"/>
    <n v="97002"/>
    <s v="Asian"/>
    <s v="Single"/>
    <s v="Fully Meets"/>
    <n v="4"/>
    <x v="0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x v="1"/>
    <x v="8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s v="Female"/>
    <n v="89169"/>
    <s v="Black"/>
    <s v="Single"/>
    <s v="Fully Meets"/>
    <n v="2"/>
    <x v="0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s v="Male"/>
    <n v="63882"/>
    <s v="Hispanic"/>
    <s v="Married"/>
    <s v="Fully Meets"/>
    <n v="2"/>
    <x v="0"/>
    <x v="0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s v="Male"/>
    <n v="62328"/>
    <s v="Asian"/>
    <s v="Widowed"/>
    <s v="Fully Meets"/>
    <n v="2"/>
    <x v="0"/>
    <x v="0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s v="Male"/>
    <n v="74448"/>
    <s v="Hispanic"/>
    <s v="Single"/>
    <s v="Fully Meets"/>
    <n v="5"/>
    <x v="0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s v="Male"/>
    <n v="18721"/>
    <s v="White"/>
    <s v="Widowed"/>
    <s v="Exceeds"/>
    <n v="4"/>
    <x v="1"/>
    <x v="27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s v="Male"/>
    <n v="78938"/>
    <s v="Black"/>
    <s v="Married"/>
    <s v="Exceeds"/>
    <n v="2"/>
    <x v="2"/>
    <x v="28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s v="Male"/>
    <n v="45456"/>
    <s v="White"/>
    <s v="Married"/>
    <s v="Needs Improvement"/>
    <n v="1"/>
    <x v="0"/>
    <x v="0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s v="Female"/>
    <n v="45509"/>
    <s v="Black"/>
    <s v="Single"/>
    <s v="Fully Meets"/>
    <n v="2"/>
    <x v="0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s v="Male"/>
    <n v="13902"/>
    <s v="Asian"/>
    <s v="Single"/>
    <s v="Fully Meets"/>
    <n v="2"/>
    <x v="2"/>
    <x v="29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s v="Female"/>
    <n v="9733"/>
    <s v="Black"/>
    <s v="Widowed"/>
    <s v="Fully Meets"/>
    <n v="1"/>
    <x v="0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s v="Male"/>
    <n v="35786"/>
    <s v="Hispanic"/>
    <s v="Widowed"/>
    <s v="Exceeds"/>
    <n v="1"/>
    <x v="2"/>
    <x v="30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s v="Female"/>
    <n v="1919"/>
    <s v="Other"/>
    <s v="Married"/>
    <s v="Needs Improvement"/>
    <n v="2"/>
    <x v="0"/>
    <x v="0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s v="Female"/>
    <n v="40135"/>
    <s v="White"/>
    <s v="Single"/>
    <s v="Fully Meets"/>
    <n v="1"/>
    <x v="2"/>
    <x v="31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s v="Female"/>
    <n v="72975"/>
    <s v="Black"/>
    <s v="Divorced"/>
    <s v="Fully Meets"/>
    <n v="2"/>
    <x v="2"/>
    <x v="3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s v="Male"/>
    <n v="57754"/>
    <s v="White"/>
    <s v="Divorced"/>
    <s v="Fully Meets"/>
    <n v="1"/>
    <x v="0"/>
    <x v="0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s v="Male"/>
    <n v="81142"/>
    <s v="Black"/>
    <s v="Married"/>
    <s v="Needs Improvement"/>
    <n v="4"/>
    <x v="0"/>
    <x v="0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s v="Male"/>
    <n v="28714"/>
    <s v="White"/>
    <s v="Single"/>
    <s v="Needs Improvement"/>
    <n v="1"/>
    <x v="2"/>
    <x v="0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s v="Male"/>
    <n v="50379"/>
    <s v="Black"/>
    <s v="Divorced"/>
    <s v="Fully Meets"/>
    <n v="4"/>
    <x v="0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s v="Male"/>
    <n v="78385"/>
    <s v="Asian"/>
    <s v="Widowed"/>
    <s v="Fully Meets"/>
    <n v="1"/>
    <x v="0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s v="Female"/>
    <n v="48104"/>
    <s v="Hispanic"/>
    <s v="Widowed"/>
    <s v="Fully Meets"/>
    <n v="4"/>
    <x v="1"/>
    <x v="20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s v="Male"/>
    <n v="86009"/>
    <s v="White"/>
    <s v="Single"/>
    <s v="Exceeds"/>
    <n v="2"/>
    <x v="2"/>
    <x v="33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  <x v="0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s v="Female"/>
    <n v="2145"/>
    <s v="Black"/>
    <s v="Single"/>
    <s v="Fully Meets"/>
    <n v="1"/>
    <x v="0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s v="Male"/>
    <n v="1960"/>
    <s v="White"/>
    <s v="Single"/>
    <s v="Fully Meets"/>
    <n v="2"/>
    <x v="2"/>
    <x v="28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s v="Female"/>
    <n v="2127"/>
    <s v="Asian"/>
    <s v="Divorced"/>
    <s v="Exceeds"/>
    <n v="4"/>
    <x v="0"/>
    <x v="0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s v="Female"/>
    <n v="2171"/>
    <s v="White"/>
    <s v="Married"/>
    <s v="Fully Meets"/>
    <n v="5"/>
    <x v="0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s v="Female"/>
    <n v="1821"/>
    <s v="Other"/>
    <s v="Single"/>
    <s v="Exceeds"/>
    <n v="2"/>
    <x v="0"/>
    <x v="0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s v="Male"/>
    <n v="2148"/>
    <s v="Black"/>
    <s v="Widowed"/>
    <s v="PIP"/>
    <n v="4"/>
    <x v="0"/>
    <x v="0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s v="Female"/>
    <n v="2122"/>
    <s v="White"/>
    <s v="Divorced"/>
    <s v="Fully Meets"/>
    <n v="1"/>
    <x v="0"/>
    <x v="0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s v="Male"/>
    <n v="1887"/>
    <s v="Other"/>
    <s v="Divorced"/>
    <s v="Fully Meets"/>
    <n v="4"/>
    <x v="0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s v="Male"/>
    <n v="1460"/>
    <s v="Black"/>
    <s v="Single"/>
    <s v="Fully Meets"/>
    <n v="2"/>
    <x v="0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s v="Male"/>
    <n v="2747"/>
    <s v="Asian"/>
    <s v="Widowed"/>
    <s v="Fully Meets"/>
    <n v="4"/>
    <x v="0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s v="Male"/>
    <n v="2478"/>
    <s v="Asian"/>
    <s v="Divorced"/>
    <s v="Fully Meets"/>
    <n v="2"/>
    <x v="0"/>
    <x v="0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s v="Female"/>
    <n v="2763"/>
    <s v="Hispanic"/>
    <s v="Divorced"/>
    <s v="Fully Meets"/>
    <n v="2"/>
    <x v="2"/>
    <x v="34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s v="Female"/>
    <n v="2445"/>
    <s v="Asian"/>
    <s v="Married"/>
    <s v="Fully Meets"/>
    <n v="1"/>
    <x v="0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s v="Female"/>
    <n v="1886"/>
    <s v="White"/>
    <s v="Widowed"/>
    <s v="Fully Meets"/>
    <n v="4"/>
    <x v="0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s v="Male"/>
    <n v="2747"/>
    <s v="White"/>
    <s v="Single"/>
    <s v="Fully Meets"/>
    <n v="5"/>
    <x v="3"/>
    <x v="8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s v="Female"/>
    <n v="2346"/>
    <s v="Asian"/>
    <s v="Divorced"/>
    <s v="Exceeds"/>
    <n v="4"/>
    <x v="1"/>
    <x v="9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s v="Female"/>
    <n v="2124"/>
    <s v="Hispanic"/>
    <s v="Widowed"/>
    <s v="Fully Meets"/>
    <n v="1"/>
    <x v="0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s v="Male"/>
    <n v="2445"/>
    <s v="Hispanic"/>
    <s v="Single"/>
    <s v="Exceeds"/>
    <n v="5"/>
    <x v="0"/>
    <x v="0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s v="Female"/>
    <n v="2133"/>
    <s v="Asian"/>
    <s v="Single"/>
    <s v="Exceeds"/>
    <n v="4"/>
    <x v="1"/>
    <x v="28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s v="Male"/>
    <n v="2129"/>
    <s v="White"/>
    <s v="Widowed"/>
    <s v="Fully Meets"/>
    <n v="4"/>
    <x v="0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s v="Male"/>
    <n v="1760"/>
    <s v="Hispanic"/>
    <s v="Married"/>
    <s v="Exceeds"/>
    <n v="2"/>
    <x v="0"/>
    <x v="0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s v="Female"/>
    <n v="1851"/>
    <s v="Asian"/>
    <s v="Widowed"/>
    <s v="Needs Improvement"/>
    <n v="4"/>
    <x v="0"/>
    <x v="0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s v="Male"/>
    <n v="41016"/>
    <s v="Other"/>
    <s v="Married"/>
    <s v="Fully Meets"/>
    <n v="4"/>
    <x v="0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s v="Male"/>
    <n v="18389"/>
    <s v="Other"/>
    <s v="Divorced"/>
    <s v="Fully Meets"/>
    <n v="2"/>
    <x v="2"/>
    <x v="35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s v="Male"/>
    <n v="90676"/>
    <s v="Asian"/>
    <s v="Widowed"/>
    <s v="Fully Meets"/>
    <n v="4"/>
    <x v="1"/>
    <x v="10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s v="Female"/>
    <n v="16011"/>
    <s v="White"/>
    <s v="Married"/>
    <s v="Needs Improvement"/>
    <n v="4"/>
    <x v="1"/>
    <x v="0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s v="Female"/>
    <n v="2051"/>
    <s v="Other"/>
    <s v="Married"/>
    <s v="Fully Meets"/>
    <n v="4"/>
    <x v="0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s v="Female"/>
    <n v="3074"/>
    <s v="Black"/>
    <s v="Divorced"/>
    <s v="Fully Meets"/>
    <n v="4"/>
    <x v="0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s v="Female"/>
    <n v="24711"/>
    <s v="Hispanic"/>
    <s v="Single"/>
    <s v="Fully Meets"/>
    <n v="2"/>
    <x v="2"/>
    <x v="29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s v="Male"/>
    <n v="74564"/>
    <s v="Other"/>
    <s v="Divorced"/>
    <s v="Fully Meets"/>
    <n v="2"/>
    <x v="2"/>
    <x v="36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s v="Male"/>
    <n v="14504"/>
    <s v="Black"/>
    <s v="Widowed"/>
    <s v="Fully Meets"/>
    <n v="2"/>
    <x v="2"/>
    <x v="37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s v="Male"/>
    <n v="2683"/>
    <s v="White"/>
    <s v="Single"/>
    <s v="Fully Meets"/>
    <n v="1"/>
    <x v="0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s v="Male"/>
    <n v="66167"/>
    <s v="Asian"/>
    <s v="Widowed"/>
    <s v="Fully Meets"/>
    <n v="4"/>
    <x v="0"/>
    <x v="0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s v="Female"/>
    <n v="21634"/>
    <s v="White"/>
    <s v="Married"/>
    <s v="Needs Improvement"/>
    <n v="5"/>
    <x v="0"/>
    <x v="0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s v="Male"/>
    <n v="9454"/>
    <s v="Other"/>
    <s v="Single"/>
    <s v="Fully Meets"/>
    <n v="3"/>
    <x v="0"/>
    <x v="0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s v="Male"/>
    <n v="48453"/>
    <s v="Asian"/>
    <s v="Married"/>
    <s v="Fully Meets"/>
    <n v="1"/>
    <x v="0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s v="Male"/>
    <n v="72888"/>
    <s v="Black"/>
    <s v="Married"/>
    <s v="Needs Improvement"/>
    <n v="1"/>
    <x v="0"/>
    <x v="0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s v="Male"/>
    <n v="56703"/>
    <s v="Other"/>
    <s v="Divorced"/>
    <s v="Fully Meets"/>
    <n v="1"/>
    <x v="2"/>
    <x v="6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s v="Male"/>
    <n v="33998"/>
    <s v="Other"/>
    <s v="Single"/>
    <s v="Needs Improvement"/>
    <n v="2"/>
    <x v="0"/>
    <x v="0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s v="Female"/>
    <n v="17650"/>
    <s v="Black"/>
    <s v="Single"/>
    <s v="Fully Meets"/>
    <n v="1"/>
    <x v="0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s v="Female"/>
    <n v="72750"/>
    <s v="Other"/>
    <s v="Married"/>
    <s v="Needs Improvement"/>
    <n v="1"/>
    <x v="0"/>
    <x v="0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s v="Female"/>
    <n v="14044"/>
    <s v="White"/>
    <s v="Divorced"/>
    <s v="Fully Meets"/>
    <n v="2"/>
    <x v="0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s v="Female"/>
    <n v="34810"/>
    <s v="White"/>
    <s v="Single"/>
    <s v="Fully Meets"/>
    <n v="2"/>
    <x v="0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s v="Female"/>
    <n v="75187"/>
    <s v="White"/>
    <s v="Married"/>
    <s v="Fully Meets"/>
    <n v="5"/>
    <x v="0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s v="Female"/>
    <n v="30766"/>
    <s v="Hispanic"/>
    <s v="Married"/>
    <s v="Fully Meets"/>
    <n v="5"/>
    <x v="0"/>
    <x v="0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s v="Female"/>
    <n v="58348"/>
    <s v="White"/>
    <s v="Married"/>
    <s v="Fully Meets"/>
    <n v="2"/>
    <x v="0"/>
    <x v="0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s v="Female"/>
    <n v="44626"/>
    <s v="Hispanic"/>
    <s v="Divorced"/>
    <s v="Needs Improvement"/>
    <n v="4"/>
    <x v="1"/>
    <x v="0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s v="Male"/>
    <n v="2315"/>
    <s v="Other"/>
    <s v="Divorced"/>
    <s v="Fully Meets"/>
    <n v="4"/>
    <x v="0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s v="Male"/>
    <n v="95618"/>
    <s v="Other"/>
    <s v="Divorced"/>
    <s v="Fully Meets"/>
    <n v="3"/>
    <x v="0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s v="Male"/>
    <n v="15195"/>
    <s v="Other"/>
    <s v="Married"/>
    <s v="Fully Meets"/>
    <n v="5"/>
    <x v="3"/>
    <x v="38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s v="Male"/>
    <n v="74447"/>
    <s v="Other"/>
    <s v="Married"/>
    <s v="Fully Meets"/>
    <n v="3"/>
    <x v="0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s v="Female"/>
    <n v="21318"/>
    <s v="Other"/>
    <s v="Widowed"/>
    <s v="Fully Meets"/>
    <n v="3"/>
    <x v="0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s v="Female"/>
    <n v="51430"/>
    <s v="Other"/>
    <s v="Single"/>
    <s v="Fully Meets"/>
    <n v="3"/>
    <x v="0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s v="Female"/>
    <n v="85651"/>
    <s v="Hispanic"/>
    <s v="Married"/>
    <s v="Fully Meets"/>
    <n v="2"/>
    <x v="0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s v="Male"/>
    <n v="68900"/>
    <s v="Black"/>
    <s v="Single"/>
    <s v="PIP"/>
    <n v="4"/>
    <x v="0"/>
    <x v="0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s v="Male"/>
    <n v="9241"/>
    <s v="Asian"/>
    <s v="Married"/>
    <s v="Exceeds"/>
    <n v="1"/>
    <x v="0"/>
    <x v="0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s v="Male"/>
    <n v="23691"/>
    <s v="White"/>
    <s v="Married"/>
    <s v="Fully Meets"/>
    <n v="2"/>
    <x v="2"/>
    <x v="21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s v="Male"/>
    <n v="74388"/>
    <s v="Asian"/>
    <s v="Divorced"/>
    <s v="Exceeds"/>
    <n v="2"/>
    <x v="0"/>
    <x v="0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s v="Female"/>
    <n v="14234"/>
    <s v="Hispanic"/>
    <s v="Married"/>
    <s v="Fully Meets"/>
    <n v="4"/>
    <x v="0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s v="Female"/>
    <n v="37635"/>
    <s v="Hispanic"/>
    <s v="Married"/>
    <s v="Fully Meets"/>
    <n v="1"/>
    <x v="0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s v="Male"/>
    <n v="13186"/>
    <s v="Black"/>
    <s v="Married"/>
    <s v="Fully Meets"/>
    <n v="3"/>
    <x v="0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s v="Male"/>
    <n v="76278"/>
    <s v="Asian"/>
    <s v="Married"/>
    <s v="Fully Meets"/>
    <n v="3"/>
    <x v="4"/>
    <x v="9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s v="Male"/>
    <n v="77580"/>
    <s v="Hispanic"/>
    <s v="Married"/>
    <s v="Fully Meets"/>
    <n v="2"/>
    <x v="2"/>
    <x v="34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s v="Male"/>
    <n v="15586"/>
    <s v="White"/>
    <s v="Married"/>
    <s v="Fully Meets"/>
    <n v="2"/>
    <x v="0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s v="Female"/>
    <n v="75607"/>
    <s v="Hispanic"/>
    <s v="Divorced"/>
    <s v="Fully Meets"/>
    <n v="3"/>
    <x v="4"/>
    <x v="39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s v="Female"/>
    <n v="47289"/>
    <s v="Asian"/>
    <s v="Divorced"/>
    <s v="Fully Meets"/>
    <n v="3"/>
    <x v="0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s v="Female"/>
    <n v="85711"/>
    <s v="Asian"/>
    <s v="Married"/>
    <s v="Fully Meets"/>
    <n v="4"/>
    <x v="0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s v="Female"/>
    <n v="54392"/>
    <s v="Asian"/>
    <s v="Single"/>
    <s v="Fully Meets"/>
    <n v="5"/>
    <x v="0"/>
    <x v="0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s v="Female"/>
    <n v="61825"/>
    <s v="Asian"/>
    <s v="Single"/>
    <s v="Fully Meets"/>
    <n v="2"/>
    <x v="0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s v="Female"/>
    <n v="52646"/>
    <s v="Black"/>
    <s v="Married"/>
    <s v="Fully Meets"/>
    <n v="3"/>
    <x v="0"/>
    <x v="0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s v="Female"/>
    <n v="56126"/>
    <s v="Hispanic"/>
    <s v="Married"/>
    <s v="Fully Meets"/>
    <n v="3"/>
    <x v="0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s v="Male"/>
    <n v="70056"/>
    <s v="Black"/>
    <s v="Divorced"/>
    <s v="Fully Meets"/>
    <n v="5"/>
    <x v="0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s v="Male"/>
    <n v="81819"/>
    <s v="Other"/>
    <s v="Widowed"/>
    <s v="Fully Meets"/>
    <n v="5"/>
    <x v="0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s v="Male"/>
    <n v="12978"/>
    <s v="Other"/>
    <s v="Divorced"/>
    <s v="Fully Meets"/>
    <n v="3"/>
    <x v="4"/>
    <x v="40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s v="Male"/>
    <n v="37983"/>
    <s v="Asian"/>
    <s v="Married"/>
    <s v="Fully Meets"/>
    <n v="3"/>
    <x v="4"/>
    <x v="41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s v="Female"/>
    <n v="56687"/>
    <s v="Hispanic"/>
    <s v="Single"/>
    <s v="Fully Meets"/>
    <n v="5"/>
    <x v="0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s v="Female"/>
    <n v="40148"/>
    <s v="Other"/>
    <s v="Married"/>
    <s v="Fully Meets"/>
    <n v="5"/>
    <x v="3"/>
    <x v="15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s v="Female"/>
    <n v="71593"/>
    <s v="Hispanic"/>
    <s v="Single"/>
    <s v="Fully Meets"/>
    <n v="4"/>
    <x v="0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s v="Male"/>
    <n v="10775"/>
    <s v="Asian"/>
    <s v="Divorced"/>
    <s v="Fully Meets"/>
    <n v="3"/>
    <x v="0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s v="Male"/>
    <n v="59441"/>
    <s v="Asian"/>
    <s v="Divorced"/>
    <s v="Fully Meets"/>
    <n v="3"/>
    <x v="0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s v="Male"/>
    <n v="55470"/>
    <s v="Hispanic"/>
    <s v="Single"/>
    <s v="Fully Meets"/>
    <n v="3"/>
    <x v="0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s v="Female"/>
    <n v="8655"/>
    <s v="Hispanic"/>
    <s v="Divorced"/>
    <s v="Fully Meets"/>
    <n v="3"/>
    <x v="0"/>
    <x v="0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s v="Female"/>
    <n v="48077"/>
    <s v="Asian"/>
    <s v="Divorced"/>
    <s v="Fully Meets"/>
    <n v="3"/>
    <x v="0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s v="Male"/>
    <n v="56039"/>
    <s v="Other"/>
    <s v="Widowed"/>
    <s v="Fully Meets"/>
    <n v="3"/>
    <x v="0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s v="Male"/>
    <n v="7474"/>
    <s v="Black"/>
    <s v="Single"/>
    <s v="Fully Meets"/>
    <n v="3"/>
    <x v="0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s v="Male"/>
    <n v="9287"/>
    <s v="Asian"/>
    <s v="Single"/>
    <s v="Fully Meets"/>
    <n v="3"/>
    <x v="0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s v="Male"/>
    <n v="42213"/>
    <s v="Black"/>
    <s v="Married"/>
    <s v="Fully Meets"/>
    <n v="3"/>
    <x v="0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s v="Male"/>
    <n v="34428"/>
    <s v="Asian"/>
    <s v="Single"/>
    <s v="Fully Meets"/>
    <n v="3"/>
    <x v="0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s v="Female"/>
    <n v="77551"/>
    <s v="Hispanic"/>
    <s v="Widowed"/>
    <s v="Fully Meets"/>
    <n v="3"/>
    <x v="0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s v="Female"/>
    <n v="20847"/>
    <s v="Black"/>
    <s v="Single"/>
    <s v="Fully Meets"/>
    <n v="3"/>
    <x v="0"/>
    <x v="0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s v="Female"/>
    <n v="76615"/>
    <s v="Other"/>
    <s v="Divorced"/>
    <s v="Exceeds"/>
    <n v="4"/>
    <x v="0"/>
    <x v="0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s v="Female"/>
    <n v="26602"/>
    <s v="White"/>
    <s v="Married"/>
    <s v="Exceeds"/>
    <n v="4"/>
    <x v="0"/>
    <x v="0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s v="Female"/>
    <n v="72818"/>
    <s v="White"/>
    <s v="Divorced"/>
    <s v="Fully Meets"/>
    <n v="3"/>
    <x v="0"/>
    <x v="0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s v="Female"/>
    <n v="90347"/>
    <s v="White"/>
    <s v="Single"/>
    <s v="Fully Meets"/>
    <n v="3"/>
    <x v="0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s v="Male"/>
    <n v="96845"/>
    <s v="Other"/>
    <s v="Married"/>
    <s v="Fully Meets"/>
    <n v="3"/>
    <x v="0"/>
    <x v="0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s v="Male"/>
    <n v="67277"/>
    <s v="Asian"/>
    <s v="Widowed"/>
    <s v="Exceeds"/>
    <n v="3"/>
    <x v="0"/>
    <x v="0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s v="Male"/>
    <n v="17975"/>
    <s v="Asian"/>
    <s v="Divorced"/>
    <s v="Exceeds"/>
    <n v="4"/>
    <x v="0"/>
    <x v="0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s v="Male"/>
    <n v="97142"/>
    <s v="Asian"/>
    <s v="Married"/>
    <s v="Fully Meets"/>
    <n v="3"/>
    <x v="0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s v="Male"/>
    <n v="72523"/>
    <s v="Hispanic"/>
    <s v="Divorced"/>
    <s v="Exceeds"/>
    <n v="5"/>
    <x v="0"/>
    <x v="0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s v="Female"/>
    <n v="44406"/>
    <s v="Black"/>
    <s v="Single"/>
    <s v="Fully Meets"/>
    <n v="4"/>
    <x v="0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s v="Female"/>
    <n v="95682"/>
    <s v="Black"/>
    <s v="Divorced"/>
    <s v="Fully Meets"/>
    <n v="3"/>
    <x v="4"/>
    <x v="26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s v="Male"/>
    <n v="86746"/>
    <s v="Other"/>
    <s v="Divorced"/>
    <s v="Exceeds"/>
    <n v="1"/>
    <x v="2"/>
    <x v="42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s v="Male"/>
    <n v="73540"/>
    <s v="Hispanic"/>
    <s v="Single"/>
    <s v="Exceeds"/>
    <n v="3"/>
    <x v="0"/>
    <x v="0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s v="Male"/>
    <n v="21624"/>
    <s v="Asian"/>
    <s v="Married"/>
    <s v="Fully Meets"/>
    <n v="3"/>
    <x v="4"/>
    <x v="6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s v="Male"/>
    <n v="90473"/>
    <s v="Other"/>
    <s v="Married"/>
    <s v="Exceeds"/>
    <n v="2"/>
    <x v="0"/>
    <x v="0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s v="Female"/>
    <n v="13534"/>
    <s v="Black"/>
    <s v="Single"/>
    <s v="Exceeds"/>
    <n v="3"/>
    <x v="0"/>
    <x v="0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s v="Female"/>
    <n v="2667"/>
    <s v="Other"/>
    <s v="Widowed"/>
    <s v="Fully Meets"/>
    <n v="3"/>
    <x v="0"/>
    <x v="0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s v="Male"/>
    <n v="54319"/>
    <s v="Asian"/>
    <s v="Married"/>
    <s v="Fully Meets"/>
    <n v="3"/>
    <x v="0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s v="Male"/>
    <n v="16052"/>
    <s v="Hispanic"/>
    <s v="Single"/>
    <s v="Fully Meets"/>
    <n v="3"/>
    <x v="4"/>
    <x v="4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s v="Male"/>
    <n v="18998"/>
    <s v="Black"/>
    <s v="Single"/>
    <s v="Fully Meets"/>
    <n v="3"/>
    <x v="4"/>
    <x v="44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s v="Male"/>
    <n v="33735"/>
    <s v="Asian"/>
    <s v="Widowed"/>
    <s v="Needs Improvement"/>
    <n v="3"/>
    <x v="4"/>
    <x v="0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s v="Male"/>
    <n v="81928"/>
    <s v="Black"/>
    <s v="Widowed"/>
    <s v="Fully Meets"/>
    <n v="3"/>
    <x v="0"/>
    <x v="0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s v="Female"/>
    <n v="14006"/>
    <s v="Hispanic"/>
    <s v="Widowed"/>
    <s v="Needs Improvement"/>
    <n v="3"/>
    <x v="4"/>
    <x v="0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s v="Female"/>
    <n v="45376"/>
    <s v="Asian"/>
    <s v="Divorced"/>
    <s v="Needs Improvement"/>
    <n v="3"/>
    <x v="0"/>
    <x v="0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s v="Female"/>
    <n v="44501"/>
    <s v="Asian"/>
    <s v="Divorced"/>
    <s v="Fully Meets"/>
    <n v="3"/>
    <x v="0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s v="Female"/>
    <n v="47767"/>
    <s v="Other"/>
    <s v="Widowed"/>
    <s v="Fully Meets"/>
    <n v="3"/>
    <x v="0"/>
    <x v="0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s v="Female"/>
    <n v="39141"/>
    <s v="Other"/>
    <s v="Single"/>
    <s v="Fully Meets"/>
    <n v="3"/>
    <x v="0"/>
    <x v="0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s v="Female"/>
    <n v="70090"/>
    <s v="Hispanic"/>
    <s v="Divorced"/>
    <s v="Fully Meets"/>
    <n v="3"/>
    <x v="4"/>
    <x v="6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s v="Male"/>
    <n v="35858"/>
    <s v="Black"/>
    <s v="Divorced"/>
    <s v="Fully Meets"/>
    <n v="3"/>
    <x v="0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s v="Male"/>
    <n v="27462"/>
    <s v="Hispanic"/>
    <s v="Single"/>
    <s v="Fully Meets"/>
    <n v="3"/>
    <x v="0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s v="Male"/>
    <n v="65321"/>
    <s v="Asian"/>
    <s v="Single"/>
    <s v="Fully Meets"/>
    <n v="3"/>
    <x v="0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s v="Male"/>
    <n v="54017"/>
    <s v="Asian"/>
    <s v="Divorced"/>
    <s v="Fully Meets"/>
    <n v="3"/>
    <x v="0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s v="Female"/>
    <n v="51584"/>
    <s v="Other"/>
    <s v="Divorced"/>
    <s v="Fully Meets"/>
    <n v="3"/>
    <x v="0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s v="Female"/>
    <n v="75321"/>
    <s v="Black"/>
    <s v="Widowed"/>
    <s v="Fully Meets"/>
    <n v="3"/>
    <x v="0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s v="Female"/>
    <n v="37646"/>
    <s v="Black"/>
    <s v="Single"/>
    <s v="Fully Meets"/>
    <n v="4"/>
    <x v="0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s v="Male"/>
    <n v="33204"/>
    <s v="Other"/>
    <s v="Divorced"/>
    <s v="Fully Meets"/>
    <n v="3"/>
    <x v="4"/>
    <x v="4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s v="Male"/>
    <n v="76198"/>
    <s v="Hispanic"/>
    <s v="Widowed"/>
    <s v="Fully Meets"/>
    <n v="3"/>
    <x v="4"/>
    <x v="45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s v="Male"/>
    <n v="10600"/>
    <s v="Asian"/>
    <s v="Widowed"/>
    <s v="Fully Meets"/>
    <n v="3"/>
    <x v="4"/>
    <x v="46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s v="Male"/>
    <n v="67909"/>
    <s v="White"/>
    <s v="Single"/>
    <s v="Exceeds"/>
    <n v="1"/>
    <x v="0"/>
    <x v="0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s v="Female"/>
    <n v="26340"/>
    <s v="White"/>
    <s v="Divorced"/>
    <s v="Exceeds"/>
    <n v="1"/>
    <x v="0"/>
    <x v="0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s v="Female"/>
    <n v="42113"/>
    <s v="Asian"/>
    <s v="Divorced"/>
    <s v="Exceeds"/>
    <n v="3"/>
    <x v="0"/>
    <x v="0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s v="Male"/>
    <n v="95832"/>
    <s v="Asian"/>
    <s v="Married"/>
    <s v="Exceeds"/>
    <n v="3"/>
    <x v="0"/>
    <x v="0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s v="Male"/>
    <n v="60287"/>
    <s v="White"/>
    <s v="Single"/>
    <s v="Needs Improvement"/>
    <n v="3"/>
    <x v="4"/>
    <x v="0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s v="Male"/>
    <n v="34316"/>
    <s v="Asian"/>
    <s v="Single"/>
    <s v="Needs Improvement"/>
    <n v="1"/>
    <x v="0"/>
    <x v="0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s v="Male"/>
    <n v="75371"/>
    <s v="Black"/>
    <s v="Widowed"/>
    <s v="Needs Improvement"/>
    <n v="3"/>
    <x v="0"/>
    <x v="0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s v="Female"/>
    <n v="13727"/>
    <s v="White"/>
    <s v="Married"/>
    <s v="Exceeds"/>
    <n v="2"/>
    <x v="2"/>
    <x v="47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s v="Female"/>
    <n v="94278"/>
    <s v="Hispanic"/>
    <s v="Married"/>
    <s v="PIP"/>
    <n v="4"/>
    <x v="0"/>
    <x v="0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s v="Female"/>
    <n v="70817"/>
    <s v="Hispanic"/>
    <s v="Divorced"/>
    <s v="PIP"/>
    <n v="4"/>
    <x v="0"/>
    <x v="0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s v="Female"/>
    <n v="74423"/>
    <s v="Hispanic"/>
    <s v="Widowed"/>
    <s v="PIP"/>
    <n v="3"/>
    <x v="0"/>
    <x v="0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s v="Female"/>
    <n v="51256"/>
    <s v="Other"/>
    <s v="Single"/>
    <s v="PIP"/>
    <n v="4"/>
    <x v="0"/>
    <x v="0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s v="Female"/>
    <n v="16462"/>
    <s v="Hispanic"/>
    <s v="Married"/>
    <s v="PIP"/>
    <n v="3"/>
    <x v="4"/>
    <x v="0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s v="Male"/>
    <n v="48065"/>
    <s v="Asian"/>
    <s v="Divorced"/>
    <s v="PIP"/>
    <n v="2"/>
    <x v="0"/>
    <x v="0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s v="Male"/>
    <n v="93840"/>
    <s v="Hispanic"/>
    <s v="Divorced"/>
    <s v="PIP"/>
    <n v="1"/>
    <x v="0"/>
    <x v="0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s v="Male"/>
    <n v="35917"/>
    <s v="Other"/>
    <s v="Single"/>
    <s v="PIP"/>
    <n v="2"/>
    <x v="0"/>
    <x v="0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s v="Male"/>
    <n v="22165"/>
    <s v="Asian"/>
    <s v="Single"/>
    <s v="Exceeds"/>
    <n v="3"/>
    <x v="0"/>
    <x v="0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s v="Female"/>
    <n v="87563"/>
    <s v="White"/>
    <s v="Widowed"/>
    <s v="Exceeds"/>
    <n v="4"/>
    <x v="1"/>
    <x v="12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s v="Female"/>
    <n v="20993"/>
    <s v="Asian"/>
    <s v="Married"/>
    <s v="Exceeds"/>
    <n v="5"/>
    <x v="3"/>
    <x v="38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s v="Female"/>
    <n v="88723"/>
    <s v="White"/>
    <s v="Single"/>
    <s v="Exceeds"/>
    <n v="3"/>
    <x v="4"/>
    <x v="26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s v="Male"/>
    <n v="59933"/>
    <s v="White"/>
    <s v="Divorced"/>
    <s v="Exceeds"/>
    <n v="3"/>
    <x v="0"/>
    <x v="0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s v="Male"/>
    <n v="81280"/>
    <s v="Asian"/>
    <s v="Divorced"/>
    <s v="Exceeds"/>
    <n v="3"/>
    <x v="0"/>
    <x v="0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s v="Male"/>
    <n v="13899"/>
    <s v="Black"/>
    <s v="Married"/>
    <s v="Exceeds"/>
    <n v="4"/>
    <x v="1"/>
    <x v="48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s v="Male"/>
    <n v="44907"/>
    <s v="Black"/>
    <s v="Divorced"/>
    <s v="Exceeds"/>
    <n v="5"/>
    <x v="3"/>
    <x v="49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s v="Female"/>
    <n v="64630"/>
    <s v="Hispanic"/>
    <s v="Single"/>
    <s v="Exceeds"/>
    <n v="1"/>
    <x v="0"/>
    <x v="0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s v="Female"/>
    <n v="36588"/>
    <s v="Black"/>
    <s v="Single"/>
    <s v="Needs Improvement"/>
    <n v="1"/>
    <x v="0"/>
    <x v="0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s v="Male"/>
    <n v="33658"/>
    <s v="Asian"/>
    <s v="Married"/>
    <s v="Needs Improvement"/>
    <n v="5"/>
    <x v="0"/>
    <x v="0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s v="Male"/>
    <n v="87025"/>
    <s v="Hispanic"/>
    <s v="Widowed"/>
    <s v="Fully Meets"/>
    <n v="3"/>
    <x v="0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s v="Male"/>
    <n v="93985"/>
    <s v="White"/>
    <s v="Married"/>
    <s v="Fully Meets"/>
    <n v="4"/>
    <x v="0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s v="Male"/>
    <n v="27233"/>
    <s v="Black"/>
    <s v="Widowed"/>
    <s v="Fully Meets"/>
    <n v="4"/>
    <x v="0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s v="Female"/>
    <n v="5569"/>
    <s v="Black"/>
    <s v="Married"/>
    <s v="Fully Meets"/>
    <n v="1"/>
    <x v="0"/>
    <x v="0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s v="Female"/>
    <n v="21090"/>
    <s v="Asian"/>
    <s v="Married"/>
    <s v="Fully Meets"/>
    <n v="2"/>
    <x v="0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s v="Female"/>
    <n v="52357"/>
    <s v="Other"/>
    <s v="Married"/>
    <s v="Fully Meets"/>
    <n v="4"/>
    <x v="0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s v="Female"/>
    <n v="47989"/>
    <s v="Hispanic"/>
    <s v="Divorced"/>
    <s v="Fully Meets"/>
    <n v="3"/>
    <x v="0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s v="Female"/>
    <n v="31486"/>
    <s v="White"/>
    <s v="Single"/>
    <s v="Fully Meets"/>
    <n v="3"/>
    <x v="4"/>
    <x v="50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s v="Male"/>
    <n v="24794"/>
    <s v="Black"/>
    <s v="Widowed"/>
    <s v="Fully Meets"/>
    <n v="2"/>
    <x v="2"/>
    <x v="51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s v="Male"/>
    <n v="80316"/>
    <s v="White"/>
    <s v="Married"/>
    <s v="Fully Meets"/>
    <n v="2"/>
    <x v="0"/>
    <x v="0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s v="Male"/>
    <n v="46742"/>
    <s v="Asian"/>
    <s v="Married"/>
    <s v="Fully Meets"/>
    <n v="3"/>
    <x v="0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s v="Male"/>
    <n v="30194"/>
    <s v="Asian"/>
    <s v="Divorced"/>
    <s v="Fully Meets"/>
    <n v="4"/>
    <x v="0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s v="Male"/>
    <n v="36808"/>
    <s v="Asian"/>
    <s v="Widowed"/>
    <s v="Fully Meets"/>
    <n v="1"/>
    <x v="2"/>
    <x v="32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s v="Female"/>
    <n v="36688"/>
    <s v="Other"/>
    <s v="Married"/>
    <s v="Fully Meets"/>
    <n v="4"/>
    <x v="1"/>
    <x v="34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s v="Female"/>
    <n v="37883"/>
    <s v="Other"/>
    <s v="Divorced"/>
    <s v="Fully Meets"/>
    <n v="3"/>
    <x v="0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s v="Male"/>
    <n v="39843"/>
    <s v="Hispanic"/>
    <s v="Divorced"/>
    <s v="Fully Meets"/>
    <n v="5"/>
    <x v="0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s v="Male"/>
    <n v="69873"/>
    <s v="Other"/>
    <s v="Divorced"/>
    <s v="Fully Meets"/>
    <n v="3"/>
    <x v="4"/>
    <x v="35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s v="Male"/>
    <n v="2548"/>
    <s v="Black"/>
    <s v="Widowed"/>
    <s v="Fully Meets"/>
    <n v="4"/>
    <x v="0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s v="Male"/>
    <n v="73555"/>
    <s v="Hispanic"/>
    <s v="Single"/>
    <s v="Fully Meets"/>
    <n v="3"/>
    <x v="4"/>
    <x v="44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s v="Male"/>
    <n v="27650"/>
    <s v="Black"/>
    <s v="Widowed"/>
    <s v="Fully Meets"/>
    <n v="5"/>
    <x v="0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s v="Female"/>
    <n v="2035"/>
    <s v="Hispanic"/>
    <s v="Single"/>
    <s v="Fully Meets"/>
    <n v="3"/>
    <x v="0"/>
    <x v="0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s v="Male"/>
    <n v="74284"/>
    <s v="White"/>
    <s v="Divorced"/>
    <s v="Fully Meets"/>
    <n v="3"/>
    <x v="0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s v="Male"/>
    <n v="81455"/>
    <s v="White"/>
    <s v="Married"/>
    <s v="Fully Meets"/>
    <n v="1"/>
    <x v="0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s v="Male"/>
    <n v="95345"/>
    <s v="Other"/>
    <s v="Married"/>
    <s v="Fully Meets"/>
    <n v="2"/>
    <x v="2"/>
    <x v="38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s v="Male"/>
    <n v="67176"/>
    <s v="Hispanic"/>
    <s v="Divorced"/>
    <s v="Fully Meets"/>
    <n v="5"/>
    <x v="0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s v="Female"/>
    <n v="21015"/>
    <s v="Hispanic"/>
    <s v="Widowed"/>
    <s v="Fully Meets"/>
    <n v="3"/>
    <x v="0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s v="Female"/>
    <n v="80870"/>
    <s v="Asian"/>
    <s v="Divorced"/>
    <s v="Fully Meets"/>
    <n v="3"/>
    <x v="0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s v="Female"/>
    <n v="12265"/>
    <s v="Other"/>
    <s v="Single"/>
    <s v="Fully Meets"/>
    <n v="4"/>
    <x v="0"/>
    <x v="0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s v="Female"/>
    <n v="47025"/>
    <s v="Hispanic"/>
    <s v="Widowed"/>
    <s v="Fully Meets"/>
    <n v="1"/>
    <x v="0"/>
    <x v="0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s v="Female"/>
    <n v="81011"/>
    <s v="Asian"/>
    <s v="Married"/>
    <s v="Fully Meets"/>
    <n v="2"/>
    <x v="2"/>
    <x v="5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s v="Male"/>
    <n v="13394"/>
    <s v="Black"/>
    <s v="Married"/>
    <s v="Fully Meets"/>
    <n v="2"/>
    <x v="0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s v="Female"/>
    <n v="50967"/>
    <s v="Asian"/>
    <s v="Widowed"/>
    <s v="Fully Meets"/>
    <n v="5"/>
    <x v="0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s v="Male"/>
    <n v="8286"/>
    <s v="Asian"/>
    <s v="Single"/>
    <s v="Fully Meets"/>
    <n v="4"/>
    <x v="0"/>
    <x v="0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s v="Male"/>
    <n v="68039"/>
    <s v="Black"/>
    <s v="Widowed"/>
    <s v="Fully Meets"/>
    <n v="3"/>
    <x v="0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s v="Male"/>
    <n v="56563"/>
    <s v="Black"/>
    <s v="Widowed"/>
    <s v="Fully Meets"/>
    <n v="2"/>
    <x v="0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s v="Male"/>
    <n v="96739"/>
    <s v="Other"/>
    <s v="Married"/>
    <s v="Fully Meets"/>
    <n v="1"/>
    <x v="0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s v="Female"/>
    <n v="27488"/>
    <s v="Other"/>
    <s v="Married"/>
    <s v="Fully Meets"/>
    <n v="4"/>
    <x v="0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s v="Male"/>
    <n v="49299"/>
    <s v="Black"/>
    <s v="Single"/>
    <s v="Fully Meets"/>
    <n v="1"/>
    <x v="0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s v="Male"/>
    <n v="32547"/>
    <s v="Other"/>
    <s v="Single"/>
    <s v="Fully Meets"/>
    <n v="3"/>
    <x v="0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s v="Male"/>
    <n v="11664"/>
    <s v="White"/>
    <s v="Divorced"/>
    <s v="Fully Meets"/>
    <n v="2"/>
    <x v="0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s v="Male"/>
    <n v="37926"/>
    <s v="White"/>
    <s v="Single"/>
    <s v="Fully Meets"/>
    <n v="4"/>
    <x v="1"/>
    <x v="51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s v="Male"/>
    <n v="76770"/>
    <s v="Black"/>
    <s v="Married"/>
    <s v="Fully Meets"/>
    <n v="1"/>
    <x v="2"/>
    <x v="36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s v="Female"/>
    <n v="72484"/>
    <s v="Black"/>
    <s v="Married"/>
    <s v="Fully Meets"/>
    <n v="4"/>
    <x v="0"/>
    <x v="0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s v="Female"/>
    <n v="13669"/>
    <s v="Hispanic"/>
    <s v="Married"/>
    <s v="Fully Meets"/>
    <n v="3"/>
    <x v="0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s v="Male"/>
    <n v="7481"/>
    <s v="Asian"/>
    <s v="Single"/>
    <s v="Fully Meets"/>
    <n v="2"/>
    <x v="0"/>
    <x v="0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s v="Male"/>
    <n v="76897"/>
    <s v="Other"/>
    <s v="Divorced"/>
    <s v="Fully Meets"/>
    <n v="3"/>
    <x v="0"/>
    <x v="0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s v="Male"/>
    <n v="47326"/>
    <s v="Black"/>
    <s v="Married"/>
    <s v="Fully Meets"/>
    <n v="1"/>
    <x v="2"/>
    <x v="50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s v="Male"/>
    <n v="20814"/>
    <s v="Other"/>
    <s v="Widowed"/>
    <s v="Fully Meets"/>
    <n v="3"/>
    <x v="0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s v="Female"/>
    <n v="75880"/>
    <s v="Black"/>
    <s v="Married"/>
    <s v="Fully Meets"/>
    <n v="1"/>
    <x v="2"/>
    <x v="20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s v="Female"/>
    <n v="65366"/>
    <s v="Black"/>
    <s v="Divorced"/>
    <s v="Fully Meets"/>
    <n v="2"/>
    <x v="0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s v="Female"/>
    <n v="40231"/>
    <s v="White"/>
    <s v="Widowed"/>
    <s v="Fully Meets"/>
    <n v="3"/>
    <x v="0"/>
    <x v="0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s v="Female"/>
    <n v="41487"/>
    <s v="Black"/>
    <s v="Single"/>
    <s v="Fully Meets"/>
    <n v="3"/>
    <x v="0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s v="Female"/>
    <n v="36904"/>
    <s v="Hispanic"/>
    <s v="Widowed"/>
    <s v="Fully Meets"/>
    <n v="3"/>
    <x v="0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s v="Female"/>
    <n v="10110"/>
    <s v="Black"/>
    <s v="Widowed"/>
    <s v="Fully Meets"/>
    <n v="3"/>
    <x v="4"/>
    <x v="35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s v="Female"/>
    <n v="46087"/>
    <s v="Black"/>
    <s v="Divorced"/>
    <s v="Fully Meets"/>
    <n v="2"/>
    <x v="0"/>
    <x v="0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s v="Female"/>
    <n v="37838"/>
    <s v="Black"/>
    <s v="Divorced"/>
    <s v="Fully Meets"/>
    <n v="4"/>
    <x v="0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s v="Male"/>
    <n v="15968"/>
    <s v="Asian"/>
    <s v="Married"/>
    <s v="Fully Meets"/>
    <n v="3"/>
    <x v="0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s v="Male"/>
    <n v="21100"/>
    <s v="Asian"/>
    <s v="Married"/>
    <s v="Fully Meets"/>
    <n v="3"/>
    <x v="0"/>
    <x v="0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s v="Male"/>
    <n v="65845"/>
    <s v="Asian"/>
    <s v="Married"/>
    <s v="Fully Meets"/>
    <n v="3"/>
    <x v="0"/>
    <x v="0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s v="Female"/>
    <n v="58535"/>
    <s v="Asian"/>
    <s v="Divorced"/>
    <s v="Fully Meets"/>
    <n v="3"/>
    <x v="4"/>
    <x v="52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s v="Female"/>
    <n v="3994"/>
    <s v="Hispanic"/>
    <s v="Divorced"/>
    <s v="Fully Meets"/>
    <n v="3"/>
    <x v="0"/>
    <x v="0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s v="Male"/>
    <n v="32544"/>
    <s v="Black"/>
    <s v="Single"/>
    <s v="Fully Meets"/>
    <n v="3"/>
    <x v="4"/>
    <x v="44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s v="Male"/>
    <n v="36153"/>
    <s v="Other"/>
    <s v="Widowed"/>
    <s v="Fully Meets"/>
    <n v="3"/>
    <x v="4"/>
    <x v="5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s v="Male"/>
    <n v="34262"/>
    <s v="Black"/>
    <s v="Married"/>
    <s v="Fully Meets"/>
    <n v="3"/>
    <x v="4"/>
    <x v="30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s v="Male"/>
    <n v="12906"/>
    <s v="Black"/>
    <s v="Single"/>
    <s v="Fully Meets"/>
    <n v="3"/>
    <x v="0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s v="Male"/>
    <n v="30753"/>
    <s v="Other"/>
    <s v="Married"/>
    <s v="Fully Meets"/>
    <n v="3"/>
    <x v="4"/>
    <x v="28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s v="Female"/>
    <n v="60533"/>
    <s v="Other"/>
    <s v="Divorced"/>
    <s v="Fully Meets"/>
    <n v="3"/>
    <x v="0"/>
    <x v="0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s v="Female"/>
    <n v="36882"/>
    <s v="Black"/>
    <s v="Widowed"/>
    <s v="Fully Meets"/>
    <n v="3"/>
    <x v="0"/>
    <x v="0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s v="Male"/>
    <n v="62493"/>
    <s v="Black"/>
    <s v="Single"/>
    <s v="Fully Meets"/>
    <n v="3"/>
    <x v="0"/>
    <x v="0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s v="Male"/>
    <n v="92706"/>
    <s v="Asian"/>
    <s v="Widowed"/>
    <s v="Fully Meets"/>
    <n v="3"/>
    <x v="0"/>
    <x v="0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s v="Male"/>
    <n v="7773"/>
    <s v="Asian"/>
    <s v="Divorced"/>
    <s v="Fully Meets"/>
    <n v="3"/>
    <x v="0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s v="Female"/>
    <n v="55514"/>
    <s v="White"/>
    <s v="Single"/>
    <s v="Fully Meets"/>
    <n v="3"/>
    <x v="0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s v="Female"/>
    <n v="13406"/>
    <s v="Black"/>
    <s v="Divorced"/>
    <s v="Fully Meets"/>
    <n v="3"/>
    <x v="0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s v="Female"/>
    <n v="65379"/>
    <s v="Black"/>
    <s v="Divorced"/>
    <s v="Fully Meets"/>
    <n v="3"/>
    <x v="0"/>
    <x v="0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s v="Female"/>
    <n v="69445"/>
    <s v="White"/>
    <s v="Widowed"/>
    <s v="Fully Meets"/>
    <n v="3"/>
    <x v="0"/>
    <x v="0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s v="Female"/>
    <n v="32440"/>
    <s v="Black"/>
    <s v="Married"/>
    <s v="Fully Meets"/>
    <n v="3"/>
    <x v="0"/>
    <x v="0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s v="Female"/>
    <n v="30804"/>
    <s v="Other"/>
    <s v="Widowed"/>
    <s v="Fully Meets"/>
    <n v="3"/>
    <x v="0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s v="Female"/>
    <n v="17247"/>
    <s v="Hispanic"/>
    <s v="Single"/>
    <s v="Fully Meets"/>
    <n v="3"/>
    <x v="4"/>
    <x v="24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s v="Female"/>
    <n v="32417"/>
    <s v="Asian"/>
    <s v="Divorced"/>
    <s v="Fully Meets"/>
    <n v="3"/>
    <x v="0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s v="Male"/>
    <n v="50738"/>
    <s v="White"/>
    <s v="Married"/>
    <s v="Fully Meets"/>
    <n v="3"/>
    <x v="4"/>
    <x v="44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s v="Male"/>
    <n v="34278"/>
    <s v="Asian"/>
    <s v="Married"/>
    <s v="Fully Meets"/>
    <n v="3"/>
    <x v="0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s v="Male"/>
    <n v="40836"/>
    <s v="Asian"/>
    <s v="Widowed"/>
    <s v="Fully Meets"/>
    <n v="5"/>
    <x v="0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s v="Male"/>
    <n v="59081"/>
    <s v="White"/>
    <s v="Divorced"/>
    <s v="Exceeds"/>
    <n v="3"/>
    <x v="0"/>
    <x v="0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s v="Female"/>
    <n v="82019"/>
    <s v="Hispanic"/>
    <s v="Married"/>
    <s v="Exceeds"/>
    <n v="3"/>
    <x v="4"/>
    <x v="31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s v="Female"/>
    <n v="32969"/>
    <s v="Black"/>
    <s v="Married"/>
    <s v="Fully Meets"/>
    <n v="3"/>
    <x v="0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s v="Male"/>
    <n v="36648"/>
    <s v="Other"/>
    <s v="Widowed"/>
    <s v="Fully Meets"/>
    <n v="3"/>
    <x v="4"/>
    <x v="15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s v="Male"/>
    <n v="95984"/>
    <s v="Hispanic"/>
    <s v="Single"/>
    <s v="Exceeds"/>
    <n v="3"/>
    <x v="0"/>
    <x v="0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s v="Male"/>
    <n v="31864"/>
    <s v="Other"/>
    <s v="Married"/>
    <s v="Fully Meets"/>
    <n v="3"/>
    <x v="0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s v="Female"/>
    <n v="54738"/>
    <s v="Hispanic"/>
    <s v="Single"/>
    <s v="Fully Meets"/>
    <n v="3"/>
    <x v="0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s v="Male"/>
    <n v="65896"/>
    <s v="White"/>
    <s v="Divorced"/>
    <s v="Fully Meets"/>
    <n v="3"/>
    <x v="0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s v="Female"/>
    <n v="35618"/>
    <s v="Black"/>
    <s v="Single"/>
    <s v="Fully Meets"/>
    <n v="3"/>
    <x v="0"/>
    <x v="0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s v="Female"/>
    <n v="17561"/>
    <s v="Hispanic"/>
    <s v="Single"/>
    <s v="Fully Meets"/>
    <n v="3"/>
    <x v="0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s v="Male"/>
    <n v="13779"/>
    <s v="Other"/>
    <s v="Divorced"/>
    <s v="Fully Meets"/>
    <n v="3"/>
    <x v="0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s v="Male"/>
    <n v="31026"/>
    <s v="Other"/>
    <s v="Married"/>
    <s v="Fully Meets"/>
    <n v="3"/>
    <x v="4"/>
    <x v="48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s v="Male"/>
    <n v="84074"/>
    <s v="Asian"/>
    <s v="Single"/>
    <s v="Fully Meets"/>
    <n v="3"/>
    <x v="4"/>
    <x v="31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s v="Female"/>
    <n v="2472"/>
    <s v="White"/>
    <s v="Widowed"/>
    <s v="Fully Meets"/>
    <n v="3"/>
    <x v="4"/>
    <x v="4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s v="Male"/>
    <n v="2343"/>
    <s v="Hispanic"/>
    <s v="Single"/>
    <s v="Fully Meets"/>
    <n v="3"/>
    <x v="4"/>
    <x v="29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  <x v="0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s v="Male"/>
    <n v="6278"/>
    <s v="Hispanic"/>
    <s v="Widowed"/>
    <s v="Fully Meets"/>
    <n v="3"/>
    <x v="4"/>
    <x v="14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s v="Female"/>
    <n v="2453"/>
    <s v="Hispanic"/>
    <s v="Single"/>
    <s v="Fully Meets"/>
    <n v="3"/>
    <x v="4"/>
    <x v="54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s v="Male"/>
    <n v="1886"/>
    <s v="Hispanic"/>
    <s v="Widowed"/>
    <s v="Fully Meets"/>
    <n v="3"/>
    <x v="0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s v="Male"/>
    <n v="2169"/>
    <s v="Black"/>
    <s v="Widowed"/>
    <s v="Fully Meets"/>
    <n v="3"/>
    <x v="0"/>
    <x v="0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s v="Male"/>
    <n v="1420"/>
    <s v="White"/>
    <s v="Divorced"/>
    <s v="Fully Meets"/>
    <n v="3"/>
    <x v="0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s v="Male"/>
    <n v="2135"/>
    <s v="Hispanic"/>
    <s v="Single"/>
    <s v="Fully Meets"/>
    <n v="3"/>
    <x v="0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x v="4"/>
    <x v="0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s v="Male"/>
    <n v="2138"/>
    <s v="Asian"/>
    <s v="Single"/>
    <s v="Fully Meets"/>
    <n v="3"/>
    <x v="4"/>
    <x v="3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s v="Female"/>
    <n v="2048"/>
    <s v="Asian"/>
    <s v="Single"/>
    <s v="Fully Meets"/>
    <n v="3"/>
    <x v="0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s v="Female"/>
    <n v="1773"/>
    <s v="Other"/>
    <s v="Divorced"/>
    <s v="Fully Meets"/>
    <n v="3"/>
    <x v="4"/>
    <x v="47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s v="Male"/>
    <n v="1545"/>
    <s v="White"/>
    <s v="Single"/>
    <s v="Fully Meets"/>
    <n v="3"/>
    <x v="0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s v="Male"/>
    <n v="56727"/>
    <s v="Hispanic"/>
    <s v="Divorced"/>
    <s v="Fully Meets"/>
    <n v="3"/>
    <x v="4"/>
    <x v="38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s v="Male"/>
    <n v="12469"/>
    <s v="White"/>
    <s v="Single"/>
    <s v="Needs Improvement"/>
    <n v="3"/>
    <x v="4"/>
    <x v="0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s v="Male"/>
    <n v="83312"/>
    <s v="Black"/>
    <s v="Single"/>
    <s v="Fully Meets"/>
    <n v="3"/>
    <x v="0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s v="Male"/>
    <n v="97413"/>
    <s v="Black"/>
    <s v="Married"/>
    <s v="Fully Meets"/>
    <n v="3"/>
    <x v="0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s v="Male"/>
    <n v="21759"/>
    <s v="Asian"/>
    <s v="Divorced"/>
    <s v="Fully Meets"/>
    <n v="3"/>
    <x v="4"/>
    <x v="29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s v="Male"/>
    <n v="79707"/>
    <s v="Asian"/>
    <s v="Widowed"/>
    <s v="Fully Meets"/>
    <n v="3"/>
    <x v="0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s v="Male"/>
    <n v="84152"/>
    <s v="Black"/>
    <s v="Divorced"/>
    <s v="Fully Meets"/>
    <n v="3"/>
    <x v="0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s v="Male"/>
    <n v="55408"/>
    <s v="Other"/>
    <s v="Married"/>
    <s v="Exceeds"/>
    <n v="3"/>
    <x v="4"/>
    <x v="43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s v="Male"/>
    <n v="89892"/>
    <s v="White"/>
    <s v="Widowed"/>
    <s v="PIP"/>
    <n v="3"/>
    <x v="0"/>
    <x v="0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s v="Female"/>
    <n v="16260"/>
    <s v="Hispanic"/>
    <s v="Divorced"/>
    <s v="Needs Improvement"/>
    <n v="3"/>
    <x v="0"/>
    <x v="0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s v="Female"/>
    <n v="96097"/>
    <s v="Hispanic"/>
    <s v="Widowed"/>
    <s v="PIP"/>
    <n v="3"/>
    <x v="0"/>
    <x v="0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s v="Male"/>
    <n v="21738"/>
    <s v="Asian"/>
    <s v="Single"/>
    <s v="PIP"/>
    <n v="3"/>
    <x v="4"/>
    <x v="0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s v="Male"/>
    <n v="40039"/>
    <s v="Hispanic"/>
    <s v="Married"/>
    <s v="Fully Meets"/>
    <n v="3"/>
    <x v="4"/>
    <x v="33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s v="Male"/>
    <n v="45952"/>
    <s v="Hispanic"/>
    <s v="Divorced"/>
    <s v="Fully Meets"/>
    <n v="3"/>
    <x v="4"/>
    <x v="8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s v="Male"/>
    <n v="9738"/>
    <s v="Black"/>
    <s v="Single"/>
    <s v="Fully Meets"/>
    <n v="3"/>
    <x v="0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s v="Male"/>
    <n v="72879"/>
    <s v="Other"/>
    <s v="Single"/>
    <s v="PIP"/>
    <n v="3"/>
    <x v="4"/>
    <x v="0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s v="Female"/>
    <n v="28364"/>
    <s v="Asian"/>
    <s v="Single"/>
    <s v="PIP"/>
    <n v="3"/>
    <x v="4"/>
    <x v="0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s v="Male"/>
    <n v="94433"/>
    <s v="Hispanic"/>
    <s v="Divorced"/>
    <s v="PIP"/>
    <n v="3"/>
    <x v="0"/>
    <x v="0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s v="Male"/>
    <n v="97654"/>
    <s v="Hispanic"/>
    <s v="Single"/>
    <s v="Fully Meets"/>
    <n v="3"/>
    <x v="4"/>
    <x v="49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s v="Male"/>
    <n v="78239"/>
    <s v="Asian"/>
    <s v="Single"/>
    <s v="Fully Meets"/>
    <n v="3"/>
    <x v="0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s v="Female"/>
    <n v="40402"/>
    <s v="White"/>
    <s v="Divorced"/>
    <s v="Fully Meets"/>
    <n v="3"/>
    <x v="0"/>
    <x v="0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s v="Female"/>
    <n v="21480"/>
    <s v="Asian"/>
    <s v="Single"/>
    <s v="Fully Meets"/>
    <n v="3"/>
    <x v="0"/>
    <x v="0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s v="Male"/>
    <n v="49677"/>
    <s v="White"/>
    <s v="Single"/>
    <s v="PIP"/>
    <n v="3"/>
    <x v="4"/>
    <x v="0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s v="Male"/>
    <n v="69726"/>
    <s v="Hispanic"/>
    <s v="Single"/>
    <s v="PIP"/>
    <n v="3"/>
    <x v="0"/>
    <x v="0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s v="Male"/>
    <n v="44664"/>
    <s v="Asian"/>
    <s v="Single"/>
    <s v="Fully Meets"/>
    <n v="3"/>
    <x v="4"/>
    <x v="25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s v="Male"/>
    <n v="53800"/>
    <s v="Hispanic"/>
    <s v="Single"/>
    <s v="Fully Meets"/>
    <n v="3"/>
    <x v="4"/>
    <x v="44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s v="Male"/>
    <n v="69459"/>
    <s v="Asian"/>
    <s v="Married"/>
    <s v="Fully Meets"/>
    <n v="3"/>
    <x v="0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s v="Female"/>
    <n v="78801"/>
    <s v="White"/>
    <s v="Widowed"/>
    <s v="Fully Meets"/>
    <n v="3"/>
    <x v="0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s v="Male"/>
    <n v="77264"/>
    <s v="Hispanic"/>
    <s v="Single"/>
    <s v="Fully Meets"/>
    <n v="3"/>
    <x v="4"/>
    <x v="7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  <x v="0"/>
    <x v="0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s v="Female"/>
    <n v="34011"/>
    <s v="White"/>
    <s v="Widowed"/>
    <s v="PIP"/>
    <n v="3"/>
    <x v="0"/>
    <x v="0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s v="Female"/>
    <n v="56198"/>
    <s v="Asian"/>
    <s v="Single"/>
    <s v="Fully Meets"/>
    <n v="3"/>
    <x v="0"/>
    <x v="0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s v="Male"/>
    <n v="72343"/>
    <s v="Black"/>
    <s v="Single"/>
    <s v="Fully Meets"/>
    <n v="3"/>
    <x v="4"/>
    <x v="1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s v="Male"/>
    <n v="77314"/>
    <s v="Other"/>
    <s v="Widowed"/>
    <s v="Fully Meets"/>
    <n v="3"/>
    <x v="4"/>
    <x v="19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s v="Male"/>
    <n v="57170"/>
    <s v="Other"/>
    <s v="Divorced"/>
    <s v="PIP"/>
    <n v="3"/>
    <x v="4"/>
    <x v="0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s v="Male"/>
    <n v="18837"/>
    <s v="Black"/>
    <s v="Widowed"/>
    <s v="PIP"/>
    <n v="3"/>
    <x v="4"/>
    <x v="0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s v="Male"/>
    <n v="90580"/>
    <s v="Other"/>
    <s v="Married"/>
    <s v="Fully Meets"/>
    <n v="3"/>
    <x v="0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s v="Female"/>
    <n v="70282"/>
    <s v="Hispanic"/>
    <s v="Married"/>
    <s v="PIP"/>
    <n v="3"/>
    <x v="4"/>
    <x v="0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s v="Female"/>
    <n v="86329"/>
    <s v="Asian"/>
    <s v="Single"/>
    <s v="Fully Meets"/>
    <n v="3"/>
    <x v="4"/>
    <x v="39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s v="Male"/>
    <n v="70757"/>
    <s v="Other"/>
    <s v="Widowed"/>
    <s v="PIP"/>
    <n v="3"/>
    <x v="0"/>
    <x v="0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x v="0"/>
    <x v="0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s v="Female"/>
    <n v="38413"/>
    <s v="Other"/>
    <s v="Single"/>
    <s v="PIP"/>
    <n v="3"/>
    <x v="0"/>
    <x v="0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s v="Female"/>
    <n v="32977"/>
    <s v="Other"/>
    <s v="Married"/>
    <s v="Needs Improvement"/>
    <n v="3"/>
    <x v="0"/>
    <x v="0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s v="Male"/>
    <n v="9209"/>
    <s v="Asian"/>
    <s v="Single"/>
    <s v="Needs Improvement"/>
    <n v="3"/>
    <x v="4"/>
    <x v="0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s v="Male"/>
    <n v="58737"/>
    <s v="Other"/>
    <s v="Divorced"/>
    <s v="Fully Meets"/>
    <n v="3"/>
    <x v="4"/>
    <x v="51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s v="Male"/>
    <n v="5363"/>
    <s v="Other"/>
    <s v="Widowed"/>
    <s v="Fully Meets"/>
    <n v="3"/>
    <x v="0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s v="Male"/>
    <n v="51175"/>
    <s v="Hispanic"/>
    <s v="Widowed"/>
    <s v="Fully Meets"/>
    <n v="3"/>
    <x v="0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s v="Male"/>
    <n v="49132"/>
    <s v="Hispanic"/>
    <s v="Divorced"/>
    <s v="Fully Meets"/>
    <n v="3"/>
    <x v="4"/>
    <x v="47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s v="Male"/>
    <n v="64853"/>
    <s v="Asian"/>
    <s v="Single"/>
    <s v="Fully Meets"/>
    <n v="3"/>
    <x v="4"/>
    <x v="26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s v="Female"/>
    <n v="39859"/>
    <s v="White"/>
    <s v="Widowed"/>
    <s v="Fully Meets"/>
    <n v="3"/>
    <x v="0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s v="Female"/>
    <n v="48135"/>
    <s v="Asian"/>
    <s v="Single"/>
    <s v="Fully Meets"/>
    <n v="3"/>
    <x v="4"/>
    <x v="52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s v="Male"/>
    <n v="41066"/>
    <s v="Hispanic"/>
    <s v="Widowed"/>
    <s v="Fully Meets"/>
    <n v="3"/>
    <x v="4"/>
    <x v="21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s v="Male"/>
    <n v="28613"/>
    <s v="Hispanic"/>
    <s v="Married"/>
    <s v="Fully Meets"/>
    <n v="3"/>
    <x v="0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s v="Male"/>
    <n v="81215"/>
    <s v="Asian"/>
    <s v="Divorced"/>
    <s v="Fully Meets"/>
    <n v="3"/>
    <x v="0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s v="Female"/>
    <n v="70578"/>
    <s v="Hispanic"/>
    <s v="Single"/>
    <s v="PIP"/>
    <n v="3"/>
    <x v="0"/>
    <x v="0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s v="Male"/>
    <n v="81607"/>
    <s v="Asian"/>
    <s v="Single"/>
    <s v="PIP"/>
    <n v="3"/>
    <x v="4"/>
    <x v="0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s v="Male"/>
    <n v="69536"/>
    <s v="Other"/>
    <s v="Divorced"/>
    <s v="Fully Meets"/>
    <n v="3"/>
    <x v="4"/>
    <x v="26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s v="Male"/>
    <n v="16655"/>
    <s v="Hispanic"/>
    <s v="Married"/>
    <s v="Fully Meets"/>
    <n v="3"/>
    <x v="4"/>
    <x v="39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s v="Male"/>
    <n v="73726"/>
    <s v="Black"/>
    <s v="Single"/>
    <s v="Fully Meets"/>
    <n v="3"/>
    <x v="4"/>
    <x v="21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s v="Male"/>
    <n v="14181"/>
    <s v="Other"/>
    <s v="Divorced"/>
    <s v="Fully Meets"/>
    <n v="3"/>
    <x v="0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s v="Female"/>
    <n v="14438"/>
    <s v="Asian"/>
    <s v="Married"/>
    <s v="Fully Meets"/>
    <n v="3"/>
    <x v="0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s v="Female"/>
    <n v="11294"/>
    <s v="White"/>
    <s v="Widowed"/>
    <s v="Fully Meets"/>
    <n v="3"/>
    <x v="4"/>
    <x v="16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s v="Female"/>
    <n v="96985"/>
    <s v="Black"/>
    <s v="Widowed"/>
    <s v="Fully Meets"/>
    <n v="3"/>
    <x v="0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s v="Female"/>
    <n v="93436"/>
    <s v="Black"/>
    <s v="Single"/>
    <s v="Fully Meets"/>
    <n v="3"/>
    <x v="0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s v="Male"/>
    <n v="42646"/>
    <s v="Other"/>
    <s v="Single"/>
    <s v="Fully Meets"/>
    <n v="3"/>
    <x v="0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s v="Male"/>
    <n v="54502"/>
    <s v="White"/>
    <s v="Divorced"/>
    <s v="Exceeds"/>
    <n v="3"/>
    <x v="0"/>
    <x v="0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s v="Female"/>
    <n v="88391"/>
    <s v="Other"/>
    <s v="Divorced"/>
    <s v="Fully Meets"/>
    <n v="3"/>
    <x v="0"/>
    <x v="0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s v="Male"/>
    <n v="26421"/>
    <s v="Black"/>
    <s v="Single"/>
    <s v="Fully Meets"/>
    <n v="3"/>
    <x v="4"/>
    <x v="27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s v="Male"/>
    <n v="85660"/>
    <s v="Asian"/>
    <s v="Divorced"/>
    <s v="Fully Meets"/>
    <n v="3"/>
    <x v="4"/>
    <x v="11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s v="Male"/>
    <n v="60107"/>
    <s v="Other"/>
    <s v="Single"/>
    <s v="Fully Meets"/>
    <n v="3"/>
    <x v="0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s v="Male"/>
    <n v="60831"/>
    <s v="Hispanic"/>
    <s v="Divorced"/>
    <s v="Fully Meets"/>
    <n v="3"/>
    <x v="0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s v="Female"/>
    <n v="68298"/>
    <s v="Asian"/>
    <s v="Married"/>
    <s v="Fully Meets"/>
    <n v="3"/>
    <x v="4"/>
    <x v="7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s v="Female"/>
    <n v="72913"/>
    <s v="Black"/>
    <s v="Married"/>
    <s v="Fully Meets"/>
    <n v="3"/>
    <x v="0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s v="Female"/>
    <n v="3137"/>
    <s v="Other"/>
    <s v="Single"/>
    <s v="Fully Meets"/>
    <n v="3"/>
    <x v="4"/>
    <x v="35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s v="Female"/>
    <n v="2618"/>
    <s v="Other"/>
    <s v="Widowed"/>
    <s v="Fully Meets"/>
    <n v="3"/>
    <x v="4"/>
    <x v="5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s v="Female"/>
    <n v="84396"/>
    <s v="Black"/>
    <s v="Married"/>
    <s v="Fully Meets"/>
    <n v="3"/>
    <x v="4"/>
    <x v="4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s v="Male"/>
    <n v="83611"/>
    <s v="Asian"/>
    <s v="Single"/>
    <s v="Fully Meets"/>
    <n v="3"/>
    <x v="0"/>
    <x v="0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s v="Female"/>
    <n v="88656"/>
    <s v="Other"/>
    <s v="Divorced"/>
    <s v="Fully Meets"/>
    <n v="3"/>
    <x v="0"/>
    <x v="0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s v="Female"/>
    <n v="79249"/>
    <s v="Asian"/>
    <s v="Single"/>
    <s v="Fully Meets"/>
    <n v="3"/>
    <x v="0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s v="Male"/>
    <n v="3921"/>
    <s v="Hispanic"/>
    <s v="Single"/>
    <s v="Fully Meets"/>
    <n v="3"/>
    <x v="0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s v="Male"/>
    <n v="84876"/>
    <s v="Black"/>
    <s v="Single"/>
    <s v="Fully Meets"/>
    <n v="3"/>
    <x v="4"/>
    <x v="31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s v="Male"/>
    <n v="66324"/>
    <s v="Hispanic"/>
    <s v="Single"/>
    <s v="Fully Meets"/>
    <n v="3"/>
    <x v="0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  <x v="0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s v="Female"/>
    <n v="48843"/>
    <s v="Black"/>
    <s v="Widowed"/>
    <s v="Fully Meets"/>
    <n v="3"/>
    <x v="4"/>
    <x v="14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s v="Female"/>
    <n v="70797"/>
    <s v="Other"/>
    <s v="Married"/>
    <s v="Fully Meets"/>
    <n v="3"/>
    <x v="0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s v="Female"/>
    <n v="6437"/>
    <s v="White"/>
    <s v="Married"/>
    <s v="Fully Meets"/>
    <n v="3"/>
    <x v="0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s v="Female"/>
    <n v="92289"/>
    <s v="Black"/>
    <s v="Married"/>
    <s v="Needs Improvement"/>
    <n v="3"/>
    <x v="4"/>
    <x v="0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s v="Female"/>
    <n v="58900"/>
    <s v="Other"/>
    <s v="Married"/>
    <s v="Needs Improvement"/>
    <n v="3"/>
    <x v="4"/>
    <x v="0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s v="Female"/>
    <n v="35673"/>
    <s v="White"/>
    <s v="Widowed"/>
    <s v="Needs Improvement"/>
    <n v="3"/>
    <x v="4"/>
    <x v="0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s v="Male"/>
    <n v="68952"/>
    <s v="White"/>
    <s v="Widowed"/>
    <s v="Fully Meets"/>
    <n v="3"/>
    <x v="0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s v="Male"/>
    <n v="97493"/>
    <s v="Hispanic"/>
    <s v="Widowed"/>
    <s v="Needs Improvement"/>
    <n v="3"/>
    <x v="0"/>
    <x v="0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s v="Female"/>
    <n v="69903"/>
    <s v="White"/>
    <s v="Married"/>
    <s v="Fully Meets"/>
    <n v="3"/>
    <x v="0"/>
    <x v="0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s v="Male"/>
    <n v="9758"/>
    <s v="Other"/>
    <s v="Single"/>
    <s v="Exceeds"/>
    <n v="3"/>
    <x v="4"/>
    <x v="14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s v="Male"/>
    <n v="31391"/>
    <s v="Other"/>
    <s v="Widowed"/>
    <s v="Fully Meets"/>
    <n v="3"/>
    <x v="0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s v="Male"/>
    <n v="14939"/>
    <s v="Other"/>
    <s v="Widowed"/>
    <s v="Fully Meets"/>
    <n v="3"/>
    <x v="0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s v="Female"/>
    <n v="89635"/>
    <s v="Black"/>
    <s v="Widowed"/>
    <s v="Exceeds"/>
    <n v="3"/>
    <x v="4"/>
    <x v="17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s v="Female"/>
    <n v="48262"/>
    <s v="Asian"/>
    <s v="Widowed"/>
    <s v="Fully Meets"/>
    <n v="3"/>
    <x v="4"/>
    <x v="51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s v="Female"/>
    <n v="42410"/>
    <s v="Asian"/>
    <s v="Divorced"/>
    <s v="Fully Meets"/>
    <n v="3"/>
    <x v="0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s v="Female"/>
    <n v="62625"/>
    <s v="Other"/>
    <s v="Divorced"/>
    <s v="Fully Meets"/>
    <n v="3"/>
    <x v="4"/>
    <x v="15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s v="Female"/>
    <n v="56684"/>
    <s v="Other"/>
    <s v="Married"/>
    <s v="Fully Meets"/>
    <n v="3"/>
    <x v="4"/>
    <x v="55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s v="Female"/>
    <n v="26513"/>
    <s v="White"/>
    <s v="Widowed"/>
    <s v="Fully Meets"/>
    <n v="3"/>
    <x v="0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s v="Female"/>
    <n v="26918"/>
    <s v="Hispanic"/>
    <s v="Single"/>
    <s v="Exceeds"/>
    <n v="3"/>
    <x v="4"/>
    <x v="32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s v="Male"/>
    <n v="86917"/>
    <s v="Other"/>
    <s v="Widowed"/>
    <s v="Fully Meets"/>
    <n v="3"/>
    <x v="0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s v="Male"/>
    <n v="64495"/>
    <s v="Hispanic"/>
    <s v="Widowed"/>
    <s v="Fully Meets"/>
    <n v="3"/>
    <x v="0"/>
    <x v="0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s v="Female"/>
    <n v="47528"/>
    <s v="Hispanic"/>
    <s v="Single"/>
    <s v="Needs Improvement"/>
    <n v="3"/>
    <x v="0"/>
    <x v="0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s v="Male"/>
    <n v="50639"/>
    <s v="Other"/>
    <s v="Single"/>
    <s v="Fully Meets"/>
    <n v="3"/>
    <x v="4"/>
    <x v="27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s v="Male"/>
    <n v="59834"/>
    <s v="White"/>
    <s v="Widowed"/>
    <s v="Fully Meets"/>
    <n v="3"/>
    <x v="4"/>
    <x v="4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s v="Female"/>
    <n v="73645"/>
    <s v="Asian"/>
    <s v="Married"/>
    <s v="Fully Meets"/>
    <n v="3"/>
    <x v="4"/>
    <x v="47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s v="Female"/>
    <n v="65218"/>
    <s v="Asian"/>
    <s v="Married"/>
    <s v="Fully Meets"/>
    <n v="3"/>
    <x v="0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s v="Male"/>
    <n v="34001"/>
    <s v="Black"/>
    <s v="Widowed"/>
    <s v="Fully Meets"/>
    <n v="3"/>
    <x v="0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s v="Female"/>
    <n v="23569"/>
    <s v="Black"/>
    <s v="Single"/>
    <s v="Fully Meets"/>
    <n v="3"/>
    <x v="0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s v="Female"/>
    <n v="46935"/>
    <s v="White"/>
    <s v="Married"/>
    <s v="Fully Meets"/>
    <n v="3"/>
    <x v="0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s v="Female"/>
    <n v="80168"/>
    <s v="Asian"/>
    <s v="Widowed"/>
    <s v="Fully Meets"/>
    <n v="3"/>
    <x v="4"/>
    <x v="13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s v="Male"/>
    <n v="97304"/>
    <s v="White"/>
    <s v="Widowed"/>
    <s v="Fully Meets"/>
    <n v="3"/>
    <x v="0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s v="Male"/>
    <n v="6033"/>
    <s v="Other"/>
    <s v="Widowed"/>
    <s v="Fully Meets"/>
    <n v="3"/>
    <x v="0"/>
    <x v="0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s v="Male"/>
    <n v="1960"/>
    <s v="White"/>
    <s v="Widowed"/>
    <s v="Fully Meets"/>
    <n v="3"/>
    <x v="0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s v="Female"/>
    <n v="1886"/>
    <s v="Hispanic"/>
    <s v="Married"/>
    <s v="Fully Meets"/>
    <n v="3"/>
    <x v="0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s v="Male"/>
    <n v="78230"/>
    <s v="Black"/>
    <s v="Married"/>
    <s v="Fully Meets"/>
    <n v="3"/>
    <x v="0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s v="Male"/>
    <n v="2148"/>
    <s v="Other"/>
    <s v="Divorced"/>
    <s v="Fully Meets"/>
    <n v="3"/>
    <x v="0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s v="Male"/>
    <n v="1810"/>
    <s v="White"/>
    <s v="Married"/>
    <s v="Fully Meets"/>
    <n v="3"/>
    <x v="0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s v="Female"/>
    <n v="2703"/>
    <s v="Asian"/>
    <s v="Married"/>
    <s v="PIP"/>
    <n v="3"/>
    <x v="0"/>
    <x v="0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s v="Male"/>
    <n v="2452"/>
    <s v="Black"/>
    <s v="Single"/>
    <s v="Fully Meets"/>
    <n v="3"/>
    <x v="0"/>
    <x v="0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s v="Female"/>
    <n v="2148"/>
    <s v="White"/>
    <s v="Single"/>
    <s v="Fully Meets"/>
    <n v="3"/>
    <x v="0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s v="Female"/>
    <n v="1886"/>
    <s v="Black"/>
    <s v="Single"/>
    <s v="PIP"/>
    <n v="3"/>
    <x v="0"/>
    <x v="0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s v="Female"/>
    <n v="2493"/>
    <s v="White"/>
    <s v="Married"/>
    <s v="Fully Meets"/>
    <n v="3"/>
    <x v="0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s v="Female"/>
    <n v="2026"/>
    <s v="Hispanic"/>
    <s v="Married"/>
    <s v="Fully Meets"/>
    <n v="3"/>
    <x v="0"/>
    <x v="0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s v="Male"/>
    <n v="2747"/>
    <s v="Hispanic"/>
    <s v="Married"/>
    <s v="Fully Meets"/>
    <n v="3"/>
    <x v="0"/>
    <x v="0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s v="Female"/>
    <n v="1886"/>
    <s v="White"/>
    <s v="Single"/>
    <s v="Fully Meets"/>
    <n v="3"/>
    <x v="0"/>
    <x v="0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s v="Female"/>
    <n v="2301"/>
    <s v="Hispanic"/>
    <s v="Widowed"/>
    <s v="Fully Meets"/>
    <n v="3"/>
    <x v="0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s v="Female"/>
    <n v="2127"/>
    <s v="Asian"/>
    <s v="Divorced"/>
    <s v="Fully Meets"/>
    <n v="3"/>
    <x v="0"/>
    <x v="0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s v="Male"/>
    <n v="2110"/>
    <s v="Black"/>
    <s v="Single"/>
    <s v="Fully Meets"/>
    <n v="3"/>
    <x v="0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s v="Female"/>
    <n v="78692"/>
    <s v="White"/>
    <s v="Married"/>
    <s v="Fully Meets"/>
    <n v="3"/>
    <x v="0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  <x v="0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s v="Female"/>
    <n v="31207"/>
    <s v="Hispanic"/>
    <s v="Married"/>
    <s v="Fully Meets"/>
    <n v="3"/>
    <x v="4"/>
    <x v="11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s v="Female"/>
    <n v="6158"/>
    <s v="Black"/>
    <s v="Widowed"/>
    <s v="Fully Meets"/>
    <n v="3"/>
    <x v="4"/>
    <x v="22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s v="Female"/>
    <n v="36554"/>
    <s v="Other"/>
    <s v="Divorced"/>
    <s v="Fully Meets"/>
    <n v="3"/>
    <x v="0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s v="Female"/>
    <n v="53042"/>
    <s v="Hispanic"/>
    <s v="Married"/>
    <s v="PIP"/>
    <n v="3"/>
    <x v="0"/>
    <x v="0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s v="Male"/>
    <n v="42665"/>
    <s v="Hispanic"/>
    <s v="Single"/>
    <s v="Fully Meets"/>
    <n v="3"/>
    <x v="0"/>
    <x v="0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s v="Male"/>
    <n v="95490"/>
    <s v="White"/>
    <s v="Married"/>
    <s v="Fully Meets"/>
    <n v="3"/>
    <x v="0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s v="Male"/>
    <n v="74182"/>
    <s v="Black"/>
    <s v="Divorced"/>
    <s v="Fully Meets"/>
    <n v="3"/>
    <x v="0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s v="Female"/>
    <n v="49449"/>
    <s v="Hispanic"/>
    <s v="Divorced"/>
    <s v="Fully Meets"/>
    <n v="3"/>
    <x v="0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s v="Female"/>
    <n v="39060"/>
    <s v="Black"/>
    <s v="Widowed"/>
    <s v="Fully Meets"/>
    <n v="3"/>
    <x v="0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s v="Male"/>
    <n v="21007"/>
    <s v="Black"/>
    <s v="Single"/>
    <s v="Exceeds"/>
    <n v="3"/>
    <x v="0"/>
    <x v="0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s v="Female"/>
    <n v="12883"/>
    <s v="Other"/>
    <s v="Married"/>
    <s v="Fully Meets"/>
    <n v="3"/>
    <x v="0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s v="Female"/>
    <n v="5707"/>
    <s v="Black"/>
    <s v="Single"/>
    <s v="Fully Meets"/>
    <n v="3"/>
    <x v="0"/>
    <x v="0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s v="Female"/>
    <n v="10856"/>
    <s v="Black"/>
    <s v="Married"/>
    <s v="Fully Meets"/>
    <n v="3"/>
    <x v="4"/>
    <x v="32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s v="Female"/>
    <n v="94663"/>
    <s v="Other"/>
    <s v="Married"/>
    <s v="Fully Meets"/>
    <n v="3"/>
    <x v="0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s v="Female"/>
    <n v="61086"/>
    <s v="Asian"/>
    <s v="Divorced"/>
    <s v="Exceeds"/>
    <n v="3"/>
    <x v="0"/>
    <x v="0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s v="Female"/>
    <n v="44077"/>
    <s v="Other"/>
    <s v="Married"/>
    <s v="Exceeds"/>
    <n v="3"/>
    <x v="4"/>
    <x v="12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s v="Female"/>
    <n v="49694"/>
    <s v="Other"/>
    <s v="Widowed"/>
    <s v="Fully Meets"/>
    <n v="3"/>
    <x v="0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s v="Female"/>
    <n v="21727"/>
    <s v="Black"/>
    <s v="Divorced"/>
    <s v="Fully Meets"/>
    <n v="3"/>
    <x v="0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s v="Female"/>
    <n v="50856"/>
    <s v="Hispanic"/>
    <s v="Single"/>
    <s v="Exceeds"/>
    <n v="3"/>
    <x v="0"/>
    <x v="0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s v="Male"/>
    <n v="97255"/>
    <s v="Other"/>
    <s v="Married"/>
    <s v="Exceeds"/>
    <n v="3"/>
    <x v="0"/>
    <x v="0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s v="Male"/>
    <n v="44793"/>
    <s v="Asian"/>
    <s v="Single"/>
    <s v="Fully Meets"/>
    <n v="3"/>
    <x v="0"/>
    <x v="0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s v="Female"/>
    <n v="24094"/>
    <s v="White"/>
    <s v="Divorced"/>
    <s v="Fully Meets"/>
    <n v="3"/>
    <x v="0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s v="Female"/>
    <n v="41670"/>
    <s v="Black"/>
    <s v="Divorced"/>
    <s v="Fully Meets"/>
    <n v="3"/>
    <x v="0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s v="Male"/>
    <n v="56453"/>
    <s v="Asian"/>
    <s v="Widowed"/>
    <s v="Fully Meets"/>
    <n v="3"/>
    <x v="0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s v="Female"/>
    <n v="5067"/>
    <s v="Black"/>
    <s v="Married"/>
    <s v="Fully Meets"/>
    <n v="3"/>
    <x v="0"/>
    <x v="0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s v="Female"/>
    <n v="39598"/>
    <s v="White"/>
    <s v="Married"/>
    <s v="Exceeds"/>
    <n v="3"/>
    <x v="0"/>
    <x v="0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s v="Female"/>
    <n v="35765"/>
    <s v="Black"/>
    <s v="Divorced"/>
    <s v="Fully Meets"/>
    <n v="3"/>
    <x v="4"/>
    <x v="51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s v="Female"/>
    <n v="24218"/>
    <s v="Other"/>
    <s v="Married"/>
    <s v="Needs Improvement"/>
    <n v="3"/>
    <x v="0"/>
    <x v="0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s v="Female"/>
    <n v="62116"/>
    <s v="Hispanic"/>
    <s v="Married"/>
    <s v="Exceeds"/>
    <n v="3"/>
    <x v="0"/>
    <x v="0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s v="Female"/>
    <n v="67986"/>
    <s v="Hispanic"/>
    <s v="Single"/>
    <s v="Fully Meets"/>
    <n v="3"/>
    <x v="4"/>
    <x v="24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s v="Male"/>
    <n v="26193"/>
    <s v="White"/>
    <s v="Widowed"/>
    <s v="Fully Meets"/>
    <n v="3"/>
    <x v="0"/>
    <x v="0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s v="Female"/>
    <n v="46762"/>
    <s v="Hispanic"/>
    <s v="Married"/>
    <s v="Fully Meets"/>
    <n v="3"/>
    <x v="0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s v="Male"/>
    <n v="81376"/>
    <s v="Other"/>
    <s v="Widowed"/>
    <s v="Exceeds"/>
    <n v="3"/>
    <x v="0"/>
    <x v="0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s v="Female"/>
    <n v="73583"/>
    <s v="White"/>
    <s v="Widowed"/>
    <s v="Fully Meets"/>
    <n v="3"/>
    <x v="0"/>
    <x v="0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s v="Female"/>
    <n v="43953"/>
    <s v="Asian"/>
    <s v="Widowed"/>
    <s v="Fully Meets"/>
    <n v="3"/>
    <x v="0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s v="Male"/>
    <n v="73329"/>
    <s v="White"/>
    <s v="Divorced"/>
    <s v="Fully Meets"/>
    <n v="3"/>
    <x v="0"/>
    <x v="0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s v="Male"/>
    <n v="89576"/>
    <s v="Black"/>
    <s v="Single"/>
    <s v="Fully Meets"/>
    <n v="3"/>
    <x v="0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s v="Male"/>
    <n v="49077"/>
    <s v="Black"/>
    <s v="Married"/>
    <s v="Fully Meets"/>
    <n v="3"/>
    <x v="4"/>
    <x v="15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s v="Female"/>
    <n v="42676"/>
    <s v="Asian"/>
    <s v="Married"/>
    <s v="Fully Meets"/>
    <n v="3"/>
    <x v="0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s v="Female"/>
    <n v="53464"/>
    <s v="Asian"/>
    <s v="Single"/>
    <s v="Fully Meets"/>
    <n v="3"/>
    <x v="0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s v="Female"/>
    <n v="95641"/>
    <s v="Black"/>
    <s v="Widowed"/>
    <s v="Exceeds"/>
    <n v="3"/>
    <x v="4"/>
    <x v="40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s v="Female"/>
    <n v="82286"/>
    <s v="White"/>
    <s v="Widowed"/>
    <s v="Fully Meets"/>
    <n v="3"/>
    <x v="0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s v="Male"/>
    <n v="72560"/>
    <s v="Black"/>
    <s v="Single"/>
    <s v="Needs Improvement"/>
    <n v="3"/>
    <x v="0"/>
    <x v="0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s v="Female"/>
    <n v="82557"/>
    <s v="Other"/>
    <s v="Married"/>
    <s v="Fully Meets"/>
    <n v="3"/>
    <x v="0"/>
    <x v="0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s v="Male"/>
    <n v="13760"/>
    <s v="Asian"/>
    <s v="Single"/>
    <s v="Exceeds"/>
    <n v="3"/>
    <x v="0"/>
    <x v="0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s v="Male"/>
    <n v="18464"/>
    <s v="Black"/>
    <s v="Divorced"/>
    <s v="Fully Meets"/>
    <n v="3"/>
    <x v="0"/>
    <x v="0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s v="Female"/>
    <n v="1749"/>
    <s v="Black"/>
    <s v="Married"/>
    <s v="Fully Meets"/>
    <n v="3"/>
    <x v="0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s v="Female"/>
    <n v="2135"/>
    <s v="Asian"/>
    <s v="Widowed"/>
    <s v="Fully Meets"/>
    <n v="3"/>
    <x v="4"/>
    <x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s v="Female"/>
    <n v="2176"/>
    <s v="White"/>
    <s v="Married"/>
    <s v="Fully Meets"/>
    <n v="3"/>
    <x v="4"/>
    <x v="48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s v="Male"/>
    <n v="2140"/>
    <s v="Black"/>
    <s v="Single"/>
    <s v="Fully Meets"/>
    <n v="3"/>
    <x v="4"/>
    <x v="2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s v="Male"/>
    <n v="1844"/>
    <s v="Black"/>
    <s v="Divorced"/>
    <s v="Fully Meets"/>
    <n v="3"/>
    <x v="0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s v="Female"/>
    <n v="2110"/>
    <s v="White"/>
    <s v="Widowed"/>
    <s v="Fully Meets"/>
    <n v="3"/>
    <x v="4"/>
    <x v="50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s v="Male"/>
    <n v="2451"/>
    <s v="Black"/>
    <s v="Widowed"/>
    <s v="Fully Meets"/>
    <n v="3"/>
    <x v="0"/>
    <x v="0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s v="Female"/>
    <n v="2132"/>
    <s v="Hispanic"/>
    <s v="Married"/>
    <s v="Fully Meets"/>
    <n v="3"/>
    <x v="4"/>
    <x v="5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s v="Female"/>
    <n v="2132"/>
    <s v="Other"/>
    <s v="Single"/>
    <s v="Fully Meets"/>
    <n v="3"/>
    <x v="4"/>
    <x v="56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s v="Male"/>
    <n v="12889"/>
    <s v="Hispanic"/>
    <s v="Divorced"/>
    <s v="Fully Meets"/>
    <n v="3"/>
    <x v="0"/>
    <x v="0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s v="Male"/>
    <n v="21340"/>
    <s v="Hispanic"/>
    <s v="Married"/>
    <s v="Fully Meets"/>
    <n v="3"/>
    <x v="0"/>
    <x v="0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s v="Male"/>
    <n v="67544"/>
    <s v="White"/>
    <s v="Single"/>
    <s v="Fully Meets"/>
    <n v="3"/>
    <x v="0"/>
    <x v="0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s v="Male"/>
    <n v="36398"/>
    <s v="Asian"/>
    <s v="Single"/>
    <s v="Fully Meets"/>
    <n v="3"/>
    <x v="0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s v="Male"/>
    <n v="2562"/>
    <s v="Other"/>
    <s v="Single"/>
    <s v="Fully Meets"/>
    <n v="3"/>
    <x v="4"/>
    <x v="7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s v="Female"/>
    <n v="22621"/>
    <s v="White"/>
    <s v="Married"/>
    <s v="Fully Meets"/>
    <n v="3"/>
    <x v="0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s v="Female"/>
    <n v="64065"/>
    <s v="White"/>
    <s v="Single"/>
    <s v="Fully Meets"/>
    <n v="3"/>
    <x v="4"/>
    <x v="4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s v="Female"/>
    <n v="97374"/>
    <s v="Black"/>
    <s v="Single"/>
    <s v="Fully Meets"/>
    <n v="3"/>
    <x v="4"/>
    <x v="40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s v="Female"/>
    <n v="87646"/>
    <s v="White"/>
    <s v="Married"/>
    <s v="Fully Meets"/>
    <n v="3"/>
    <x v="4"/>
    <x v="1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s v="Male"/>
    <n v="77974"/>
    <s v="Hispanic"/>
    <s v="Widowed"/>
    <s v="Fully Meets"/>
    <n v="3"/>
    <x v="0"/>
    <x v="0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s v="Female"/>
    <n v="42126"/>
    <s v="Black"/>
    <s v="Widowed"/>
    <s v="Fully Meets"/>
    <n v="3"/>
    <x v="0"/>
    <x v="0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s v="Male"/>
    <n v="51613"/>
    <s v="Hispanic"/>
    <s v="Single"/>
    <s v="Fully Meets"/>
    <n v="3"/>
    <x v="0"/>
    <x v="0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s v="Male"/>
    <n v="12765"/>
    <s v="Black"/>
    <s v="Divorced"/>
    <s v="Fully Meets"/>
    <n v="3"/>
    <x v="0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s v="Male"/>
    <n v="64122"/>
    <s v="Hispanic"/>
    <s v="Divorced"/>
    <s v="Fully Meets"/>
    <n v="3"/>
    <x v="4"/>
    <x v="28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s v="Female"/>
    <n v="91332"/>
    <s v="Other"/>
    <s v="Divorced"/>
    <s v="Fully Meets"/>
    <n v="3"/>
    <x v="4"/>
    <x v="56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s v="Female"/>
    <n v="39827"/>
    <s v="Other"/>
    <s v="Divorced"/>
    <s v="Fully Meets"/>
    <n v="3"/>
    <x v="4"/>
    <x v="3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s v="Female"/>
    <n v="27418"/>
    <s v="Other"/>
    <s v="Widowed"/>
    <s v="Fully Meets"/>
    <n v="3"/>
    <x v="4"/>
    <x v="12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s v="Male"/>
    <n v="24931"/>
    <s v="Other"/>
    <s v="Single"/>
    <s v="Fully Meets"/>
    <n v="3"/>
    <x v="4"/>
    <x v="24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s v="Male"/>
    <n v="2121"/>
    <s v="Asian"/>
    <s v="Single"/>
    <s v="Fully Meets"/>
    <n v="3"/>
    <x v="0"/>
    <x v="0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s v="Female"/>
    <n v="97697"/>
    <s v="Asian"/>
    <s v="Divorced"/>
    <s v="Fully Meets"/>
    <n v="3"/>
    <x v="0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s v="Male"/>
    <n v="75783"/>
    <s v="Black"/>
    <s v="Single"/>
    <s v="Fully Meets"/>
    <n v="3"/>
    <x v="0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s v="Male"/>
    <n v="26111"/>
    <s v="White"/>
    <s v="Widowed"/>
    <s v="Fully Meets"/>
    <n v="3"/>
    <x v="0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s v="Male"/>
    <n v="50656"/>
    <s v="Asian"/>
    <s v="Widowed"/>
    <s v="Fully Meets"/>
    <n v="3"/>
    <x v="4"/>
    <x v="45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s v="Male"/>
    <n v="71808"/>
    <s v="Other"/>
    <s v="Single"/>
    <s v="Fully Meets"/>
    <n v="3"/>
    <x v="0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s v="Female"/>
    <n v="1043"/>
    <s v="Black"/>
    <s v="Single"/>
    <s v="Fully Meets"/>
    <n v="3"/>
    <x v="0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s v="Female"/>
    <n v="41260"/>
    <s v="Asian"/>
    <s v="Divorced"/>
    <s v="Fully Meets"/>
    <n v="3"/>
    <x v="0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x v="4"/>
    <x v="17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s v="Male"/>
    <n v="4876"/>
    <s v="Other"/>
    <s v="Widowed"/>
    <s v="Fully Meets"/>
    <n v="3"/>
    <x v="0"/>
    <x v="0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s v="Male"/>
    <n v="14886"/>
    <s v="Hispanic"/>
    <s v="Married"/>
    <s v="Fully Meets"/>
    <n v="3"/>
    <x v="0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s v="Female"/>
    <n v="46407"/>
    <s v="Other"/>
    <s v="Widowed"/>
    <s v="Fully Meets"/>
    <n v="3"/>
    <x v="0"/>
    <x v="0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s v="Male"/>
    <n v="74234"/>
    <s v="White"/>
    <s v="Divorced"/>
    <s v="Fully Meets"/>
    <n v="3"/>
    <x v="0"/>
    <x v="0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s v="Male"/>
    <n v="45272"/>
    <s v="White"/>
    <s v="Single"/>
    <s v="Fully Meets"/>
    <n v="3"/>
    <x v="0"/>
    <x v="0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s v="Male"/>
    <n v="96170"/>
    <s v="Black"/>
    <s v="Widowed"/>
    <s v="Fully Meets"/>
    <n v="3"/>
    <x v="0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s v="Female"/>
    <n v="65963"/>
    <s v="White"/>
    <s v="Married"/>
    <s v="Fully Meets"/>
    <n v="3"/>
    <x v="4"/>
    <x v="43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s v="Female"/>
    <n v="75123"/>
    <s v="Hispanic"/>
    <s v="Divorced"/>
    <s v="Fully Meets"/>
    <n v="3"/>
    <x v="0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s v="Female"/>
    <n v="11164"/>
    <s v="Black"/>
    <s v="Single"/>
    <s v="Fully Meets"/>
    <n v="3"/>
    <x v="4"/>
    <x v="24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s v="Male"/>
    <n v="65978"/>
    <s v="White"/>
    <s v="Single"/>
    <s v="Fully Meets"/>
    <n v="3"/>
    <x v="0"/>
    <x v="0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s v="Female"/>
    <n v="73877"/>
    <s v="Hispanic"/>
    <s v="Single"/>
    <s v="Fully Meets"/>
    <n v="3"/>
    <x v="0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s v="Male"/>
    <n v="48971"/>
    <s v="Asian"/>
    <s v="Widowed"/>
    <s v="Fully Meets"/>
    <n v="3"/>
    <x v="0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s v="Male"/>
    <n v="16259"/>
    <s v="White"/>
    <s v="Married"/>
    <s v="Fully Meets"/>
    <n v="3"/>
    <x v="0"/>
    <x v="0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s v="Male"/>
    <n v="64114"/>
    <s v="Black"/>
    <s v="Widowed"/>
    <s v="Fully Meets"/>
    <n v="3"/>
    <x v="0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s v="Male"/>
    <n v="14669"/>
    <s v="White"/>
    <s v="Divorced"/>
    <s v="Fully Meets"/>
    <n v="3"/>
    <x v="4"/>
    <x v="5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s v="Female"/>
    <n v="52448"/>
    <s v="Hispanic"/>
    <s v="Single"/>
    <s v="Fully Meets"/>
    <n v="3"/>
    <x v="4"/>
    <x v="30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s v="Female"/>
    <n v="43336"/>
    <s v="Hispanic"/>
    <s v="Divorced"/>
    <s v="Fully Meets"/>
    <n v="3"/>
    <x v="4"/>
    <x v="40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s v="Male"/>
    <n v="56271"/>
    <s v="White"/>
    <s v="Single"/>
    <s v="Fully Meets"/>
    <n v="3"/>
    <x v="0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s v="Female"/>
    <n v="56708"/>
    <s v="White"/>
    <s v="Widowed"/>
    <s v="Fully Meets"/>
    <n v="3"/>
    <x v="0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s v="Male"/>
    <n v="12869"/>
    <s v="Hispanic"/>
    <s v="Widowed"/>
    <s v="Fully Meets"/>
    <n v="3"/>
    <x v="0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s v="Male"/>
    <n v="18240"/>
    <s v="Asian"/>
    <s v="Widowed"/>
    <s v="Fully Meets"/>
    <n v="3"/>
    <x v="0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s v="Male"/>
    <n v="77311"/>
    <s v="Hispanic"/>
    <s v="Married"/>
    <s v="Fully Meets"/>
    <n v="3"/>
    <x v="0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s v="Female"/>
    <n v="63959"/>
    <s v="Asian"/>
    <s v="Widowed"/>
    <s v="Fully Meets"/>
    <n v="3"/>
    <x v="0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s v="Female"/>
    <n v="20331"/>
    <s v="Black"/>
    <s v="Single"/>
    <s v="Fully Meets"/>
    <n v="3"/>
    <x v="4"/>
    <x v="38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s v="Female"/>
    <n v="45515"/>
    <s v="Other"/>
    <s v="Single"/>
    <s v="Fully Meets"/>
    <n v="3"/>
    <x v="0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s v="Male"/>
    <n v="59717"/>
    <s v="Hispanic"/>
    <s v="Married"/>
    <s v="Fully Meets"/>
    <n v="3"/>
    <x v="0"/>
    <x v="0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s v="Female"/>
    <n v="15748"/>
    <s v="Black"/>
    <s v="Single"/>
    <s v="Fully Meets"/>
    <n v="3"/>
    <x v="0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s v="Male"/>
    <n v="67106"/>
    <s v="White"/>
    <s v="Divorced"/>
    <s v="Fully Meets"/>
    <n v="3"/>
    <x v="0"/>
    <x v="0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s v="Male"/>
    <n v="33438"/>
    <s v="Other"/>
    <s v="Widowed"/>
    <s v="Fully Meets"/>
    <n v="3"/>
    <x v="0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s v="Male"/>
    <n v="61106"/>
    <s v="Hispanic"/>
    <s v="Single"/>
    <s v="Fully Meets"/>
    <n v="3"/>
    <x v="4"/>
    <x v="53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s v="Female"/>
    <n v="25160"/>
    <s v="White"/>
    <s v="Married"/>
    <s v="Fully Meets"/>
    <n v="3"/>
    <x v="0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s v="Female"/>
    <n v="52694"/>
    <s v="Black"/>
    <s v="Widowed"/>
    <s v="Fully Meets"/>
    <n v="3"/>
    <x v="0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s v="Female"/>
    <n v="30264"/>
    <s v="Other"/>
    <s v="Widowed"/>
    <s v="Fully Meets"/>
    <n v="3"/>
    <x v="4"/>
    <x v="38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s v="Male"/>
    <n v="22326"/>
    <s v="Black"/>
    <s v="Married"/>
    <s v="Fully Meets"/>
    <n v="3"/>
    <x v="4"/>
    <x v="11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s v="Male"/>
    <n v="30139"/>
    <s v="Black"/>
    <s v="Married"/>
    <s v="Fully Meets"/>
    <n v="3"/>
    <x v="0"/>
    <x v="0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s v="Female"/>
    <n v="93329"/>
    <s v="Asian"/>
    <s v="Widowed"/>
    <s v="Fully Meets"/>
    <n v="3"/>
    <x v="0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s v="Male"/>
    <n v="67825"/>
    <s v="White"/>
    <s v="Single"/>
    <s v="Fully Meets"/>
    <n v="3"/>
    <x v="0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s v="Male"/>
    <n v="86545"/>
    <s v="Asian"/>
    <s v="Divorced"/>
    <s v="Fully Meets"/>
    <n v="3"/>
    <x v="0"/>
    <x v="0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s v="Male"/>
    <n v="76670"/>
    <s v="Asian"/>
    <s v="Married"/>
    <s v="Fully Meets"/>
    <n v="3"/>
    <x v="4"/>
    <x v="10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s v="Female"/>
    <n v="29368"/>
    <s v="White"/>
    <s v="Widowed"/>
    <s v="Fully Meets"/>
    <n v="3"/>
    <x v="4"/>
    <x v="35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s v="Female"/>
    <n v="97585"/>
    <s v="Black"/>
    <s v="Single"/>
    <s v="Fully Meets"/>
    <n v="3"/>
    <x v="0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s v="Female"/>
    <n v="42710"/>
    <s v="Asian"/>
    <s v="Divorced"/>
    <s v="Fully Meets"/>
    <n v="3"/>
    <x v="4"/>
    <x v="22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s v="Female"/>
    <n v="21279"/>
    <s v="Hispanic"/>
    <s v="Divorced"/>
    <s v="Fully Meets"/>
    <n v="3"/>
    <x v="4"/>
    <x v="19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s v="Male"/>
    <n v="17976"/>
    <s v="Black"/>
    <s v="Widowed"/>
    <s v="Fully Meets"/>
    <n v="3"/>
    <x v="0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s v="Male"/>
    <n v="53628"/>
    <s v="Asian"/>
    <s v="Divorced"/>
    <s v="Fully Meets"/>
    <n v="3"/>
    <x v="0"/>
    <x v="0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x v="4"/>
    <x v="38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s v="Female"/>
    <n v="2187"/>
    <s v="Asian"/>
    <s v="Divorced"/>
    <s v="Fully Meets"/>
    <n v="3"/>
    <x v="0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s v="Male"/>
    <n v="76615"/>
    <s v="White"/>
    <s v="Single"/>
    <s v="Fully Meets"/>
    <n v="3"/>
    <x v="0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s v="Male"/>
    <n v="18707"/>
    <s v="Other"/>
    <s v="Divorced"/>
    <s v="Fully Meets"/>
    <n v="3"/>
    <x v="0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s v="Female"/>
    <n v="23203"/>
    <s v="Black"/>
    <s v="Single"/>
    <s v="Fully Meets"/>
    <n v="3"/>
    <x v="4"/>
    <x v="21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s v="Female"/>
    <n v="18844"/>
    <s v="Other"/>
    <s v="Married"/>
    <s v="Fully Meets"/>
    <n v="3"/>
    <x v="4"/>
    <x v="48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s v="Female"/>
    <n v="64815"/>
    <s v="White"/>
    <s v="Widowed"/>
    <s v="Fully Meets"/>
    <n v="3"/>
    <x v="4"/>
    <x v="16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s v="Female"/>
    <n v="69860"/>
    <s v="Black"/>
    <s v="Married"/>
    <s v="Fully Meets"/>
    <n v="3"/>
    <x v="4"/>
    <x v="7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s v="Female"/>
    <n v="93542"/>
    <s v="Black"/>
    <s v="Divorced"/>
    <s v="Fully Meets"/>
    <n v="3"/>
    <x v="0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s v="Male"/>
    <n v="2061"/>
    <s v="Asian"/>
    <s v="Single"/>
    <s v="Fully Meets"/>
    <n v="3"/>
    <x v="4"/>
    <x v="46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s v="Female"/>
    <n v="2066"/>
    <s v="Hispanic"/>
    <s v="Divorced"/>
    <s v="Fully Meets"/>
    <n v="3"/>
    <x v="0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s v="Female"/>
    <n v="1886"/>
    <s v="Asian"/>
    <s v="Widowed"/>
    <s v="Fully Meets"/>
    <n v="3"/>
    <x v="0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s v="Female"/>
    <n v="1742"/>
    <s v="Other"/>
    <s v="Single"/>
    <s v="Fully Meets"/>
    <n v="3"/>
    <x v="0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s v="Female"/>
    <n v="2176"/>
    <s v="Hispanic"/>
    <s v="Divorced"/>
    <s v="Fully Meets"/>
    <n v="3"/>
    <x v="0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s v="Female"/>
    <n v="1844"/>
    <s v="Asian"/>
    <s v="Married"/>
    <s v="Fully Meets"/>
    <n v="3"/>
    <x v="4"/>
    <x v="21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s v="Male"/>
    <n v="2132"/>
    <s v="Hispanic"/>
    <s v="Divorced"/>
    <s v="Fully Meets"/>
    <n v="3"/>
    <x v="4"/>
    <x v="11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s v="Male"/>
    <n v="1420"/>
    <s v="Asian"/>
    <s v="Widowed"/>
    <s v="Fully Meets"/>
    <n v="3"/>
    <x v="0"/>
    <x v="0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s v="Female"/>
    <n v="2149"/>
    <s v="Other"/>
    <s v="Single"/>
    <s v="Fully Meets"/>
    <n v="3"/>
    <x v="4"/>
    <x v="37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s v="Male"/>
    <n v="2421"/>
    <s v="White"/>
    <s v="Divorced"/>
    <s v="Fully Meets"/>
    <n v="3"/>
    <x v="0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s v="Female"/>
    <n v="2451"/>
    <s v="White"/>
    <s v="Widowed"/>
    <s v="Fully Meets"/>
    <n v="3"/>
    <x v="0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s v="Female"/>
    <n v="2472"/>
    <s v="Black"/>
    <s v="Single"/>
    <s v="Fully Meets"/>
    <n v="3"/>
    <x v="0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s v="Male"/>
    <n v="1938"/>
    <s v="Asian"/>
    <s v="Widowed"/>
    <s v="Fully Meets"/>
    <n v="3"/>
    <x v="0"/>
    <x v="0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s v="Male"/>
    <n v="2072"/>
    <s v="Asian"/>
    <s v="Divorced"/>
    <s v="Fully Meets"/>
    <n v="3"/>
    <x v="0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s v="Female"/>
    <n v="2176"/>
    <s v="Hispanic"/>
    <s v="Single"/>
    <s v="Fully Meets"/>
    <n v="3"/>
    <x v="0"/>
    <x v="0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s v="Male"/>
    <n v="2143"/>
    <s v="Other"/>
    <s v="Single"/>
    <s v="Fully Meets"/>
    <n v="3"/>
    <x v="0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s v="Female"/>
    <n v="1778"/>
    <s v="Other"/>
    <s v="Single"/>
    <s v="Fully Meets"/>
    <n v="3"/>
    <x v="0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s v="Male"/>
    <n v="2324"/>
    <s v="White"/>
    <s v="Married"/>
    <s v="Fully Meets"/>
    <n v="3"/>
    <x v="0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s v="Female"/>
    <n v="1775"/>
    <s v="White"/>
    <s v="Divorced"/>
    <s v="Fully Meets"/>
    <n v="3"/>
    <x v="0"/>
    <x v="0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s v="Female"/>
    <n v="2148"/>
    <s v="Asian"/>
    <s v="Single"/>
    <s v="Fully Meets"/>
    <n v="3"/>
    <x v="0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s v="Female"/>
    <n v="2127"/>
    <s v="White"/>
    <s v="Widowed"/>
    <s v="Fully Meets"/>
    <n v="3"/>
    <x v="0"/>
    <x v="0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s v="Female"/>
    <n v="84262"/>
    <s v="White"/>
    <s v="Single"/>
    <s v="Fully Meets"/>
    <n v="3"/>
    <x v="0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s v="Female"/>
    <n v="31490"/>
    <s v="Asian"/>
    <s v="Divorced"/>
    <s v="Fully Meets"/>
    <n v="3"/>
    <x v="0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s v="Female"/>
    <n v="59522"/>
    <s v="Hispanic"/>
    <s v="Widowed"/>
    <s v="Fully Meets"/>
    <n v="3"/>
    <x v="0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s v="Male"/>
    <n v="63452"/>
    <s v="Black"/>
    <s v="Widowed"/>
    <s v="Fully Meets"/>
    <n v="3"/>
    <x v="0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s v="Male"/>
    <n v="50055"/>
    <s v="White"/>
    <s v="Divorced"/>
    <s v="Fully Meets"/>
    <n v="3"/>
    <x v="0"/>
    <x v="0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s v="Male"/>
    <n v="6139"/>
    <s v="Other"/>
    <s v="Divorced"/>
    <s v="Fully Meets"/>
    <n v="3"/>
    <x v="0"/>
    <x v="0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s v="Male"/>
    <n v="44761"/>
    <s v="Asian"/>
    <s v="Divorced"/>
    <s v="Fully Meets"/>
    <n v="3"/>
    <x v="4"/>
    <x v="38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s v="Female"/>
    <n v="49105"/>
    <s v="White"/>
    <s v="Single"/>
    <s v="Fully Meets"/>
    <n v="3"/>
    <x v="4"/>
    <x v="34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s v="Female"/>
    <n v="24637"/>
    <s v="Black"/>
    <s v="Divorced"/>
    <s v="Fully Meets"/>
    <n v="3"/>
    <x v="0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s v="Female"/>
    <n v="87582"/>
    <s v="Hispanic"/>
    <s v="Widowed"/>
    <s v="Fully Meets"/>
    <n v="3"/>
    <x v="0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s v="Female"/>
    <n v="35632"/>
    <s v="White"/>
    <s v="Married"/>
    <s v="Fully Meets"/>
    <n v="3"/>
    <x v="4"/>
    <x v="38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s v="Female"/>
    <n v="38475"/>
    <s v="Other"/>
    <s v="Married"/>
    <s v="Fully Meets"/>
    <n v="3"/>
    <x v="0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s v="Female"/>
    <n v="80817"/>
    <s v="Other"/>
    <s v="Married"/>
    <s v="Fully Meets"/>
    <n v="3"/>
    <x v="4"/>
    <x v="46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s v="Male"/>
    <n v="10511"/>
    <s v="Hispanic"/>
    <s v="Married"/>
    <s v="Fully Meets"/>
    <n v="3"/>
    <x v="0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s v="Male"/>
    <n v="6305"/>
    <s v="White"/>
    <s v="Divorced"/>
    <s v="Fully Meets"/>
    <n v="3"/>
    <x v="0"/>
    <x v="0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s v="Male"/>
    <n v="33576"/>
    <s v="White"/>
    <s v="Married"/>
    <s v="Fully Meets"/>
    <n v="3"/>
    <x v="0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s v="Female"/>
    <n v="12707"/>
    <s v="Hispanic"/>
    <s v="Married"/>
    <s v="Fully Meets"/>
    <n v="3"/>
    <x v="0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s v="Female"/>
    <n v="73131"/>
    <s v="Other"/>
    <s v="Married"/>
    <s v="Fully Meets"/>
    <n v="3"/>
    <x v="0"/>
    <x v="0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s v="Female"/>
    <n v="37659"/>
    <s v="Hispanic"/>
    <s v="Divorced"/>
    <s v="Fully Meets"/>
    <n v="3"/>
    <x v="0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s v="Female"/>
    <n v="48502"/>
    <s v="Black"/>
    <s v="Single"/>
    <s v="Fully Meets"/>
    <n v="3"/>
    <x v="0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s v="Female"/>
    <n v="88428"/>
    <s v="Hispanic"/>
    <s v="Widowed"/>
    <s v="Fully Meets"/>
    <n v="3"/>
    <x v="0"/>
    <x v="0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s v="Female"/>
    <n v="95347"/>
    <s v="Hispanic"/>
    <s v="Married"/>
    <s v="Fully Meets"/>
    <n v="3"/>
    <x v="0"/>
    <x v="0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s v="Female"/>
    <n v="80920"/>
    <s v="Asian"/>
    <s v="Single"/>
    <s v="Fully Meets"/>
    <n v="3"/>
    <x v="0"/>
    <x v="0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s v="Male"/>
    <n v="7440"/>
    <s v="Other"/>
    <s v="Widowed"/>
    <s v="Fully Meets"/>
    <n v="3"/>
    <x v="0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s v="Male"/>
    <n v="84202"/>
    <s v="Other"/>
    <s v="Divorced"/>
    <s v="Fully Meets"/>
    <n v="3"/>
    <x v="0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s v="Male"/>
    <n v="3187"/>
    <s v="Black"/>
    <s v="Single"/>
    <s v="Fully Meets"/>
    <n v="3"/>
    <x v="0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s v="Male"/>
    <n v="2766"/>
    <s v="Black"/>
    <s v="Divorced"/>
    <s v="Fully Meets"/>
    <n v="3"/>
    <x v="4"/>
    <x v="27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s v="Male"/>
    <n v="75014"/>
    <s v="Hispanic"/>
    <s v="Married"/>
    <s v="Fully Meets"/>
    <n v="3"/>
    <x v="4"/>
    <x v="7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s v="Female"/>
    <n v="53486"/>
    <s v="Black"/>
    <s v="Single"/>
    <s v="Fully Meets"/>
    <n v="3"/>
    <x v="0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s v="Female"/>
    <n v="73898"/>
    <s v="Black"/>
    <s v="Divorced"/>
    <s v="Fully Meets"/>
    <n v="3"/>
    <x v="0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s v="Female"/>
    <n v="89723"/>
    <s v="Asian"/>
    <s v="Married"/>
    <s v="Fully Meets"/>
    <n v="3"/>
    <x v="0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s v="Female"/>
    <n v="46695"/>
    <s v="Hispanic"/>
    <s v="Widowed"/>
    <s v="Fully Meets"/>
    <n v="3"/>
    <x v="4"/>
    <x v="1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s v="Female"/>
    <n v="12711"/>
    <s v="Asian"/>
    <s v="Single"/>
    <s v="Fully Meets"/>
    <n v="3"/>
    <x v="0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s v="Male"/>
    <n v="66792"/>
    <s v="Hispanic"/>
    <s v="Married"/>
    <s v="Fully Meets"/>
    <n v="3"/>
    <x v="0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s v="Male"/>
    <n v="81317"/>
    <s v="Hispanic"/>
    <s v="Divorced"/>
    <s v="Fully Meets"/>
    <n v="3"/>
    <x v="0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s v="Female"/>
    <n v="50894"/>
    <s v="Black"/>
    <s v="Single"/>
    <s v="Fully Meets"/>
    <n v="3"/>
    <x v="0"/>
    <x v="0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s v="Female"/>
    <n v="22415"/>
    <s v="Black"/>
    <s v="Married"/>
    <s v="Fully Meets"/>
    <n v="3"/>
    <x v="0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s v="Female"/>
    <n v="5855"/>
    <s v="Asian"/>
    <s v="Married"/>
    <s v="Fully Meets"/>
    <n v="3"/>
    <x v="0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s v="Female"/>
    <n v="64124"/>
    <s v="White"/>
    <s v="Single"/>
    <s v="Fully Meets"/>
    <n v="3"/>
    <x v="0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s v="Male"/>
    <n v="2497"/>
    <s v="Asian"/>
    <s v="Widowed"/>
    <s v="Fully Meets"/>
    <n v="3"/>
    <x v="0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s v="Female"/>
    <n v="36242"/>
    <s v="Other"/>
    <s v="Divorced"/>
    <s v="Fully Meets"/>
    <n v="3"/>
    <x v="0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s v="Female"/>
    <n v="87428"/>
    <s v="Asian"/>
    <s v="Divorced"/>
    <s v="Fully Meets"/>
    <n v="3"/>
    <x v="0"/>
    <x v="0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s v="Female"/>
    <n v="76772"/>
    <s v="White"/>
    <s v="Married"/>
    <s v="Fully Meets"/>
    <n v="3"/>
    <x v="0"/>
    <x v="0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s v="Female"/>
    <n v="21218"/>
    <s v="Other"/>
    <s v="Married"/>
    <s v="Fully Meets"/>
    <n v="3"/>
    <x v="0"/>
    <x v="0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s v="Male"/>
    <n v="94316"/>
    <s v="Hispanic"/>
    <s v="Married"/>
    <s v="Fully Meets"/>
    <n v="3"/>
    <x v="0"/>
    <x v="0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s v="Male"/>
    <n v="39746"/>
    <s v="Hispanic"/>
    <s v="Married"/>
    <s v="Fully Meets"/>
    <n v="3"/>
    <x v="0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s v="Male"/>
    <n v="96001"/>
    <s v="Asian"/>
    <s v="Widowed"/>
    <s v="Fully Meets"/>
    <n v="3"/>
    <x v="0"/>
    <x v="0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s v="Male"/>
    <n v="62733"/>
    <s v="Other"/>
    <s v="Divorced"/>
    <s v="Fully Meets"/>
    <n v="3"/>
    <x v="0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s v="Female"/>
    <n v="66418"/>
    <s v="Asian"/>
    <s v="Single"/>
    <s v="Fully Meets"/>
    <n v="3"/>
    <x v="4"/>
    <x v="47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s v="Female"/>
    <n v="78453"/>
    <s v="Other"/>
    <s v="Widowed"/>
    <s v="Fully Meets"/>
    <n v="3"/>
    <x v="0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s v="Female"/>
    <n v="85444"/>
    <s v="Asian"/>
    <s v="Widowed"/>
    <s v="Fully Meets"/>
    <n v="3"/>
    <x v="4"/>
    <x v="27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s v="Female"/>
    <n v="93166"/>
    <s v="White"/>
    <s v="Divorced"/>
    <s v="Fully Meets"/>
    <n v="3"/>
    <x v="0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s v="Female"/>
    <n v="12732"/>
    <s v="Other"/>
    <s v="Married"/>
    <s v="Fully Meets"/>
    <n v="3"/>
    <x v="0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s v="Female"/>
    <n v="48895"/>
    <s v="Other"/>
    <s v="Widowed"/>
    <s v="Fully Meets"/>
    <n v="3"/>
    <x v="0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s v="Male"/>
    <n v="73043"/>
    <s v="Other"/>
    <s v="Married"/>
    <s v="Fully Meets"/>
    <n v="3"/>
    <x v="0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s v="Female"/>
    <n v="69064"/>
    <s v="Other"/>
    <s v="Single"/>
    <s v="Fully Meets"/>
    <n v="3"/>
    <x v="0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s v="Female"/>
    <n v="85041"/>
    <s v="White"/>
    <s v="Married"/>
    <s v="Fully Meets"/>
    <n v="3"/>
    <x v="0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s v="Female"/>
    <n v="66037"/>
    <s v="Asian"/>
    <s v="Single"/>
    <s v="Fully Meets"/>
    <n v="3"/>
    <x v="0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s v="Female"/>
    <n v="53112"/>
    <s v="Black"/>
    <s v="Single"/>
    <s v="Fully Meets"/>
    <n v="3"/>
    <x v="0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s v="Female"/>
    <n v="93320"/>
    <s v="Hispanic"/>
    <s v="Single"/>
    <s v="Fully Meets"/>
    <n v="3"/>
    <x v="0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s v="Male"/>
    <n v="39849"/>
    <s v="Asian"/>
    <s v="Married"/>
    <s v="Fully Meets"/>
    <n v="3"/>
    <x v="0"/>
    <x v="0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s v="Female"/>
    <n v="38596"/>
    <s v="White"/>
    <s v="Widowed"/>
    <s v="Fully Meets"/>
    <n v="3"/>
    <x v="0"/>
    <x v="0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s v="Female"/>
    <n v="31731"/>
    <s v="Other"/>
    <s v="Widowed"/>
    <s v="Fully Meets"/>
    <n v="3"/>
    <x v="0"/>
    <x v="0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s v="Female"/>
    <n v="38710"/>
    <s v="Asian"/>
    <s v="Divorced"/>
    <s v="Fully Meets"/>
    <n v="3"/>
    <x v="0"/>
    <x v="0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s v="Female"/>
    <n v="7184"/>
    <s v="White"/>
    <s v="Married"/>
    <s v="Fully Meets"/>
    <n v="3"/>
    <x v="0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s v="Female"/>
    <n v="13425"/>
    <s v="Other"/>
    <s v="Married"/>
    <s v="Fully Meets"/>
    <n v="3"/>
    <x v="0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s v="Male"/>
    <n v="93796"/>
    <s v="Other"/>
    <s v="Single"/>
    <s v="Fully Meets"/>
    <n v="3"/>
    <x v="0"/>
    <x v="0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s v="Male"/>
    <n v="92453"/>
    <s v="Black"/>
    <s v="Divorced"/>
    <s v="Fully Meets"/>
    <n v="3"/>
    <x v="0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s v="Male"/>
    <n v="10449"/>
    <s v="Hispanic"/>
    <s v="Single"/>
    <s v="Fully Meets"/>
    <n v="3"/>
    <x v="0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s v="Male"/>
    <n v="14795"/>
    <s v="Other"/>
    <s v="Married"/>
    <s v="Fully Meets"/>
    <n v="3"/>
    <x v="0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s v="Female"/>
    <n v="60901"/>
    <s v="Black"/>
    <s v="Divorced"/>
    <s v="Fully Meets"/>
    <n v="3"/>
    <x v="4"/>
    <x v="48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s v="Female"/>
    <n v="64083"/>
    <s v="Black"/>
    <s v="Married"/>
    <s v="Fully Meets"/>
    <n v="3"/>
    <x v="0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s v="Female"/>
    <n v="50781"/>
    <s v="Hispanic"/>
    <s v="Divorced"/>
    <s v="Fully Meets"/>
    <n v="3"/>
    <x v="4"/>
    <x v="6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s v="Female"/>
    <n v="67399"/>
    <s v="Other"/>
    <s v="Widowed"/>
    <s v="Fully Meets"/>
    <n v="3"/>
    <x v="0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s v="Female"/>
    <n v="82086"/>
    <s v="Hispanic"/>
    <s v="Single"/>
    <s v="Fully Meets"/>
    <n v="3"/>
    <x v="0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s v="Female"/>
    <n v="97001"/>
    <s v="Black"/>
    <s v="Single"/>
    <s v="Fully Meets"/>
    <n v="3"/>
    <x v="0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s v="Male"/>
    <n v="13562"/>
    <s v="Black"/>
    <s v="Divorced"/>
    <s v="Fully Meets"/>
    <n v="3"/>
    <x v="0"/>
    <x v="0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s v="Female"/>
    <n v="55949"/>
    <s v="Other"/>
    <s v="Married"/>
    <s v="Fully Meets"/>
    <n v="3"/>
    <x v="0"/>
    <x v="0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s v="Female"/>
    <n v="88496"/>
    <s v="Hispanic"/>
    <s v="Married"/>
    <s v="Fully Meets"/>
    <n v="3"/>
    <x v="0"/>
    <x v="0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s v="Female"/>
    <n v="55947"/>
    <s v="Black"/>
    <s v="Divorced"/>
    <s v="Fully Meets"/>
    <n v="3"/>
    <x v="0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s v="Female"/>
    <n v="75540"/>
    <s v="White"/>
    <s v="Single"/>
    <s v="Fully Meets"/>
    <n v="3"/>
    <x v="0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s v="Female"/>
    <n v="68342"/>
    <s v="Black"/>
    <s v="Married"/>
    <s v="Fully Meets"/>
    <n v="3"/>
    <x v="0"/>
    <x v="0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s v="Male"/>
    <n v="5779"/>
    <s v="Asian"/>
    <s v="Widowed"/>
    <s v="Fully Meets"/>
    <n v="3"/>
    <x v="0"/>
    <x v="0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s v="Female"/>
    <n v="91065"/>
    <s v="Hispanic"/>
    <s v="Widowed"/>
    <s v="Fully Meets"/>
    <n v="3"/>
    <x v="0"/>
    <x v="0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s v="Female"/>
    <n v="47386"/>
    <s v="Other"/>
    <s v="Married"/>
    <s v="Fully Meets"/>
    <n v="3"/>
    <x v="0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s v="Female"/>
    <n v="38009"/>
    <s v="Hispanic"/>
    <s v="Divorced"/>
    <s v="Fully Meets"/>
    <n v="3"/>
    <x v="0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s v="Female"/>
    <n v="61843"/>
    <s v="Asian"/>
    <s v="Married"/>
    <s v="Fully Meets"/>
    <n v="3"/>
    <x v="0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s v="Female"/>
    <n v="75258"/>
    <s v="White"/>
    <s v="Widowed"/>
    <s v="Fully Meets"/>
    <n v="3"/>
    <x v="0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s v="Female"/>
    <n v="62616"/>
    <s v="Other"/>
    <s v="Married"/>
    <s v="Fully Meets"/>
    <n v="3"/>
    <x v="0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s v="Male"/>
    <n v="53450"/>
    <s v="Other"/>
    <s v="Divorced"/>
    <s v="Fully Meets"/>
    <n v="3"/>
    <x v="0"/>
    <x v="0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s v="Male"/>
    <n v="9799"/>
    <s v="White"/>
    <s v="Widowed"/>
    <s v="Fully Meets"/>
    <n v="3"/>
    <x v="0"/>
    <x v="0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s v="Male"/>
    <n v="14153"/>
    <s v="White"/>
    <s v="Divorced"/>
    <s v="Fully Meets"/>
    <n v="3"/>
    <x v="0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s v="Male"/>
    <n v="76112"/>
    <s v="White"/>
    <s v="Married"/>
    <s v="Fully Meets"/>
    <n v="3"/>
    <x v="4"/>
    <x v="4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s v="Female"/>
    <n v="73101"/>
    <s v="Hispanic"/>
    <s v="Single"/>
    <s v="Fully Meets"/>
    <n v="3"/>
    <x v="0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s v="Female"/>
    <n v="82378"/>
    <s v="White"/>
    <s v="Divorced"/>
    <s v="Fully Meets"/>
    <n v="3"/>
    <x v="4"/>
    <x v="43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s v="Female"/>
    <n v="63878"/>
    <s v="White"/>
    <s v="Divorced"/>
    <s v="Fully Meets"/>
    <n v="3"/>
    <x v="0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s v="Female"/>
    <n v="59862"/>
    <s v="Black"/>
    <s v="Single"/>
    <s v="Fully Meets"/>
    <n v="3"/>
    <x v="4"/>
    <x v="30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s v="Female"/>
    <n v="23252"/>
    <s v="Other"/>
    <s v="Married"/>
    <s v="Fully Meets"/>
    <n v="3"/>
    <x v="0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s v="Female"/>
    <n v="91039"/>
    <s v="Asian"/>
    <s v="Divorced"/>
    <s v="Fully Meets"/>
    <n v="3"/>
    <x v="4"/>
    <x v="57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s v="Male"/>
    <n v="37834"/>
    <s v="Other"/>
    <s v="Widowed"/>
    <s v="Fully Meets"/>
    <n v="3"/>
    <x v="0"/>
    <x v="0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s v="Female"/>
    <n v="46678"/>
    <s v="Hispanic"/>
    <s v="Single"/>
    <s v="Fully Meets"/>
    <n v="3"/>
    <x v="0"/>
    <x v="0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s v="Female"/>
    <n v="41849"/>
    <s v="White"/>
    <s v="Married"/>
    <s v="Fully Meets"/>
    <n v="3"/>
    <x v="0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s v="Female"/>
    <n v="16422"/>
    <s v="Asian"/>
    <s v="Divorced"/>
    <s v="Fully Meets"/>
    <n v="3"/>
    <x v="0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s v="Female"/>
    <n v="79625"/>
    <s v="Asian"/>
    <s v="Widowed"/>
    <s v="Fully Meets"/>
    <n v="3"/>
    <x v="0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s v="Female"/>
    <n v="11159"/>
    <s v="Black"/>
    <s v="Single"/>
    <s v="Fully Meets"/>
    <n v="3"/>
    <x v="0"/>
    <x v="0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s v="Male"/>
    <n v="52300"/>
    <s v="Asian"/>
    <s v="Single"/>
    <s v="Fully Meets"/>
    <n v="3"/>
    <x v="0"/>
    <x v="0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s v="Female"/>
    <n v="32620"/>
    <s v="Black"/>
    <s v="Married"/>
    <s v="Fully Meets"/>
    <n v="3"/>
    <x v="0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s v="Female"/>
    <n v="83986"/>
    <s v="Hispanic"/>
    <s v="Married"/>
    <s v="Fully Meets"/>
    <n v="3"/>
    <x v="0"/>
    <x v="0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s v="Female"/>
    <n v="89298"/>
    <s v="Asian"/>
    <s v="Single"/>
    <s v="Fully Meets"/>
    <n v="3"/>
    <x v="0"/>
    <x v="0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s v="Female"/>
    <n v="91837"/>
    <s v="Asian"/>
    <s v="Single"/>
    <s v="Fully Meets"/>
    <n v="3"/>
    <x v="0"/>
    <x v="0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s v="Female"/>
    <n v="31362"/>
    <s v="Asian"/>
    <s v="Widowed"/>
    <s v="Fully Meets"/>
    <n v="3"/>
    <x v="0"/>
    <x v="0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s v="Female"/>
    <n v="3274"/>
    <s v="Asian"/>
    <s v="Widowed"/>
    <s v="Fully Meets"/>
    <n v="3"/>
    <x v="0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s v="Male"/>
    <n v="71373"/>
    <s v="Hispanic"/>
    <s v="Married"/>
    <s v="Fully Meets"/>
    <n v="3"/>
    <x v="0"/>
    <x v="0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s v="Male"/>
    <n v="66660"/>
    <s v="Asian"/>
    <s v="Married"/>
    <s v="Fully Meets"/>
    <n v="3"/>
    <x v="0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s v="Male"/>
    <n v="26821"/>
    <s v="Other"/>
    <s v="Divorced"/>
    <s v="Fully Meets"/>
    <n v="3"/>
    <x v="0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s v="Female"/>
    <n v="89365"/>
    <s v="Other"/>
    <s v="Divorced"/>
    <s v="Fully Meets"/>
    <n v="3"/>
    <x v="4"/>
    <x v="56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s v="Female"/>
    <n v="88976"/>
    <s v="Other"/>
    <s v="Widowed"/>
    <s v="Fully Meets"/>
    <n v="3"/>
    <x v="0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s v="Female"/>
    <n v="43853"/>
    <s v="Black"/>
    <s v="Single"/>
    <s v="Fully Meets"/>
    <n v="3"/>
    <x v="0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s v="Female"/>
    <n v="19697"/>
    <s v="Hispanic"/>
    <s v="Widowed"/>
    <s v="Fully Meets"/>
    <n v="3"/>
    <x v="0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s v="Female"/>
    <n v="50000"/>
    <s v="Black"/>
    <s v="Married"/>
    <s v="Fully Meets"/>
    <n v="3"/>
    <x v="0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s v="Female"/>
    <n v="35033"/>
    <s v="Other"/>
    <s v="Single"/>
    <s v="Fully Meets"/>
    <n v="3"/>
    <x v="0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s v="Male"/>
    <n v="50676"/>
    <s v="Other"/>
    <s v="Divorced"/>
    <s v="Fully Meets"/>
    <n v="3"/>
    <x v="0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s v="Female"/>
    <n v="25148"/>
    <s v="Black"/>
    <s v="Divorced"/>
    <s v="Fully Meets"/>
    <n v="3"/>
    <x v="0"/>
    <x v="0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s v="Female"/>
    <n v="96915"/>
    <s v="Other"/>
    <s v="Widowed"/>
    <s v="Fully Meets"/>
    <n v="3"/>
    <x v="0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s v="Female"/>
    <n v="95167"/>
    <s v="White"/>
    <s v="Married"/>
    <s v="Fully Meets"/>
    <n v="3"/>
    <x v="0"/>
    <x v="0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s v="Female"/>
    <n v="1223"/>
    <s v="Black"/>
    <s v="Divorced"/>
    <s v="Fully Meets"/>
    <n v="3"/>
    <x v="0"/>
    <x v="0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s v="Female"/>
    <n v="31462"/>
    <s v="Other"/>
    <s v="Single"/>
    <s v="Fully Meets"/>
    <n v="3"/>
    <x v="0"/>
    <x v="0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s v="Female"/>
    <n v="6735"/>
    <s v="Hispanic"/>
    <s v="Single"/>
    <s v="Fully Meets"/>
    <n v="3"/>
    <x v="0"/>
    <x v="0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s v="Female"/>
    <n v="60585"/>
    <s v="Asian"/>
    <s v="Single"/>
    <s v="Fully Meets"/>
    <n v="3"/>
    <x v="0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s v="Female"/>
    <n v="46736"/>
    <s v="Black"/>
    <s v="Married"/>
    <s v="Fully Meets"/>
    <n v="3"/>
    <x v="0"/>
    <x v="0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s v="Female"/>
    <n v="35941"/>
    <s v="White"/>
    <s v="Married"/>
    <s v="Fully Meets"/>
    <n v="3"/>
    <x v="0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s v="Female"/>
    <n v="11657"/>
    <s v="White"/>
    <s v="Widowed"/>
    <s v="Fully Meets"/>
    <n v="3"/>
    <x v="0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s v="Male"/>
    <n v="72528"/>
    <s v="Asian"/>
    <s v="Married"/>
    <s v="Fully Meets"/>
    <n v="3"/>
    <x v="0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s v="Male"/>
    <n v="14705"/>
    <s v="White"/>
    <s v="Widowed"/>
    <s v="Fully Meets"/>
    <n v="3"/>
    <x v="0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s v="Male"/>
    <n v="5254"/>
    <s v="Black"/>
    <s v="Widowed"/>
    <s v="Fully Meets"/>
    <n v="3"/>
    <x v="0"/>
    <x v="0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s v="Female"/>
    <n v="94026"/>
    <s v="Other"/>
    <s v="Single"/>
    <s v="Fully Meets"/>
    <n v="3"/>
    <x v="0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s v="Female"/>
    <n v="90967"/>
    <s v="White"/>
    <s v="Divorced"/>
    <s v="Fully Meets"/>
    <n v="3"/>
    <x v="4"/>
    <x v="20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s v="Female"/>
    <n v="46879"/>
    <s v="Asian"/>
    <s v="Divorced"/>
    <s v="Fully Meets"/>
    <n v="3"/>
    <x v="4"/>
    <x v="22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s v="Female"/>
    <n v="70353"/>
    <s v="Black"/>
    <s v="Widowed"/>
    <s v="Fully Meets"/>
    <n v="3"/>
    <x v="0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s v="Female"/>
    <n v="27888"/>
    <s v="Asian"/>
    <s v="Married"/>
    <s v="Fully Meets"/>
    <n v="3"/>
    <x v="0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s v="Female"/>
    <n v="36258"/>
    <s v="Asian"/>
    <s v="Divorced"/>
    <s v="Fully Meets"/>
    <n v="3"/>
    <x v="4"/>
    <x v="5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s v="Female"/>
    <n v="17844"/>
    <s v="Asian"/>
    <s v="Divorced"/>
    <s v="Fully Meets"/>
    <n v="3"/>
    <x v="4"/>
    <x v="18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s v="Female"/>
    <n v="87263"/>
    <s v="White"/>
    <s v="Married"/>
    <s v="Fully Meets"/>
    <n v="3"/>
    <x v="0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s v="Female"/>
    <n v="8671"/>
    <s v="Black"/>
    <s v="Married"/>
    <s v="Fully Meets"/>
    <n v="3"/>
    <x v="0"/>
    <x v="0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s v="Female"/>
    <n v="16520"/>
    <s v="White"/>
    <s v="Widowed"/>
    <s v="Fully Meets"/>
    <n v="3"/>
    <x v="0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s v="Female"/>
    <n v="22868"/>
    <s v="Asian"/>
    <s v="Divorced"/>
    <s v="Fully Meets"/>
    <n v="3"/>
    <x v="0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s v="Female"/>
    <n v="59954"/>
    <s v="Other"/>
    <s v="Widowed"/>
    <s v="Fully Meets"/>
    <n v="3"/>
    <x v="0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s v="Male"/>
    <n v="43998"/>
    <s v="White"/>
    <s v="Single"/>
    <s v="Fully Meets"/>
    <n v="3"/>
    <x v="0"/>
    <x v="0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s v="Female"/>
    <n v="75748"/>
    <s v="Asian"/>
    <s v="Married"/>
    <s v="Fully Meets"/>
    <n v="3"/>
    <x v="0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s v="Female"/>
    <n v="87591"/>
    <s v="Hispanic"/>
    <s v="Married"/>
    <s v="Fully Meets"/>
    <n v="3"/>
    <x v="0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s v="Female"/>
    <n v="23777"/>
    <s v="Hispanic"/>
    <s v="Widowed"/>
    <s v="Fully Meets"/>
    <n v="3"/>
    <x v="0"/>
    <x v="0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s v="Female"/>
    <n v="34732"/>
    <s v="Hispanic"/>
    <s v="Divorced"/>
    <s v="Fully Meets"/>
    <n v="3"/>
    <x v="0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s v="Female"/>
    <n v="28097"/>
    <s v="Hispanic"/>
    <s v="Married"/>
    <s v="Fully Meets"/>
    <n v="3"/>
    <x v="0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s v="Male"/>
    <n v="39841"/>
    <s v="Black"/>
    <s v="Widowed"/>
    <s v="Fully Meets"/>
    <n v="3"/>
    <x v="0"/>
    <x v="0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s v="Male"/>
    <n v="46871"/>
    <s v="Hispanic"/>
    <s v="Divorced"/>
    <s v="Fully Meets"/>
    <n v="3"/>
    <x v="0"/>
    <x v="0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s v="Female"/>
    <n v="91614"/>
    <s v="White"/>
    <s v="Divorced"/>
    <s v="Fully Meets"/>
    <n v="3"/>
    <x v="4"/>
    <x v="37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s v="Female"/>
    <n v="89515"/>
    <s v="Other"/>
    <s v="Single"/>
    <s v="Fully Meets"/>
    <n v="3"/>
    <x v="0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s v="Female"/>
    <n v="82774"/>
    <s v="Black"/>
    <s v="Divorced"/>
    <s v="Fully Meets"/>
    <n v="3"/>
    <x v="0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s v="Female"/>
    <n v="79937"/>
    <s v="Hispanic"/>
    <s v="Married"/>
    <s v="Fully Meets"/>
    <n v="3"/>
    <x v="4"/>
    <x v="10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s v="Female"/>
    <n v="95232"/>
    <s v="Asian"/>
    <s v="Widowed"/>
    <s v="Fully Meets"/>
    <n v="3"/>
    <x v="0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s v="Female"/>
    <n v="37465"/>
    <s v="Black"/>
    <s v="Single"/>
    <s v="Fully Meets"/>
    <n v="3"/>
    <x v="4"/>
    <x v="18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s v="Female"/>
    <n v="50409"/>
    <s v="Asian"/>
    <s v="Single"/>
    <s v="Fully Meets"/>
    <n v="3"/>
    <x v="4"/>
    <x v="2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s v="Female"/>
    <n v="2006"/>
    <s v="Black"/>
    <s v="Single"/>
    <s v="Fully Meets"/>
    <n v="3"/>
    <x v="0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s v="Female"/>
    <n v="55846"/>
    <s v="Other"/>
    <s v="Single"/>
    <s v="Fully Meets"/>
    <n v="3"/>
    <x v="0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s v="Female"/>
    <n v="74245"/>
    <s v="White"/>
    <s v="Married"/>
    <s v="Fully Meets"/>
    <n v="3"/>
    <x v="0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s v="Female"/>
    <n v="95565"/>
    <s v="Other"/>
    <s v="Single"/>
    <s v="Fully Meets"/>
    <n v="3"/>
    <x v="0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s v="Female"/>
    <n v="89318"/>
    <s v="White"/>
    <s v="Divorced"/>
    <s v="Fully Meets"/>
    <n v="3"/>
    <x v="0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s v="Female"/>
    <n v="29507"/>
    <s v="White"/>
    <s v="Married"/>
    <s v="Fully Meets"/>
    <n v="3"/>
    <x v="0"/>
    <x v="0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s v="Male"/>
    <n v="77219"/>
    <s v="Black"/>
    <s v="Single"/>
    <s v="Fully Meets"/>
    <n v="3"/>
    <x v="0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s v="Female"/>
    <n v="30117"/>
    <s v="White"/>
    <s v="Widowed"/>
    <s v="Fully Meets"/>
    <n v="3"/>
    <x v="0"/>
    <x v="0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s v="Female"/>
    <n v="30179"/>
    <s v="Black"/>
    <s v="Widowed"/>
    <s v="Fully Meets"/>
    <n v="3"/>
    <x v="0"/>
    <x v="0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s v="Female"/>
    <n v="72581"/>
    <s v="Asian"/>
    <s v="Married"/>
    <s v="Fully Meets"/>
    <n v="3"/>
    <x v="0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s v="Female"/>
    <n v="39352"/>
    <s v="Other"/>
    <s v="Married"/>
    <s v="Fully Meets"/>
    <n v="3"/>
    <x v="0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s v="Male"/>
    <n v="89374"/>
    <s v="Hispanic"/>
    <s v="Widowed"/>
    <s v="Fully Meets"/>
    <n v="3"/>
    <x v="0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s v="Male"/>
    <n v="74629"/>
    <s v="Asian"/>
    <s v="Divorced"/>
    <s v="Fully Meets"/>
    <n v="3"/>
    <x v="0"/>
    <x v="0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s v="Female"/>
    <n v="56136"/>
    <s v="Black"/>
    <s v="Widowed"/>
    <s v="Fully Meets"/>
    <n v="3"/>
    <x v="0"/>
    <x v="0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s v="Female"/>
    <n v="69514"/>
    <s v="Hispanic"/>
    <s v="Single"/>
    <s v="Fully Meets"/>
    <n v="3"/>
    <x v="4"/>
    <x v="44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s v="Female"/>
    <n v="40307"/>
    <s v="Other"/>
    <s v="Single"/>
    <s v="Fully Meets"/>
    <n v="3"/>
    <x v="0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s v="Female"/>
    <n v="57255"/>
    <s v="White"/>
    <s v="Married"/>
    <s v="Fully Meets"/>
    <n v="3"/>
    <x v="0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s v="Female"/>
    <n v="94486"/>
    <s v="Black"/>
    <s v="Divorced"/>
    <s v="Fully Meets"/>
    <n v="3"/>
    <x v="4"/>
    <x v="20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s v="Female"/>
    <n v="28931"/>
    <s v="White"/>
    <s v="Divorced"/>
    <s v="Fully Meets"/>
    <n v="3"/>
    <x v="0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s v="Female"/>
    <n v="60878"/>
    <s v="Asian"/>
    <s v="Single"/>
    <s v="Fully Meets"/>
    <n v="3"/>
    <x v="4"/>
    <x v="8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s v="Female"/>
    <n v="58589"/>
    <s v="Hispanic"/>
    <s v="Single"/>
    <s v="Fully Meets"/>
    <n v="3"/>
    <x v="4"/>
    <x v="18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s v="Female"/>
    <n v="26059"/>
    <s v="Other"/>
    <s v="Married"/>
    <s v="Fully Meets"/>
    <n v="3"/>
    <x v="0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s v="Female"/>
    <n v="94411"/>
    <s v="Asian"/>
    <s v="Widowed"/>
    <s v="Fully Meets"/>
    <n v="3"/>
    <x v="0"/>
    <x v="0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s v="Female"/>
    <n v="46980"/>
    <s v="Other"/>
    <s v="Married"/>
    <s v="Fully Meets"/>
    <n v="3"/>
    <x v="0"/>
    <x v="0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s v="Female"/>
    <n v="12398"/>
    <s v="Black"/>
    <s v="Married"/>
    <s v="Fully Meets"/>
    <n v="3"/>
    <x v="0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s v="Female"/>
    <n v="95571"/>
    <s v="Asian"/>
    <s v="Widowed"/>
    <s v="Fully Meets"/>
    <n v="3"/>
    <x v="0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s v="Female"/>
    <n v="91189"/>
    <s v="Black"/>
    <s v="Married"/>
    <s v="Fully Meets"/>
    <n v="3"/>
    <x v="0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s v="Female"/>
    <n v="62803"/>
    <s v="Asian"/>
    <s v="Widowed"/>
    <s v="Fully Meets"/>
    <n v="3"/>
    <x v="0"/>
    <x v="0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s v="Female"/>
    <n v="77552"/>
    <s v="Other"/>
    <s v="Married"/>
    <s v="Fully Meets"/>
    <n v="3"/>
    <x v="0"/>
    <x v="0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s v="Female"/>
    <n v="35973"/>
    <s v="Hispanic"/>
    <s v="Single"/>
    <s v="Fully Meets"/>
    <n v="3"/>
    <x v="0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s v="Female"/>
    <n v="47801"/>
    <s v="Asian"/>
    <s v="Widowed"/>
    <s v="Fully Meets"/>
    <n v="3"/>
    <x v="0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s v="Male"/>
    <n v="1615"/>
    <s v="White"/>
    <s v="Married"/>
    <s v="Fully Meets"/>
    <n v="3"/>
    <x v="0"/>
    <x v="0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s v="Male"/>
    <n v="49042"/>
    <s v="Hispanic"/>
    <s v="Single"/>
    <s v="Fully Meets"/>
    <n v="3"/>
    <x v="0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s v="Male"/>
    <n v="94852"/>
    <s v="Black"/>
    <s v="Married"/>
    <s v="Fully Meets"/>
    <n v="3"/>
    <x v="0"/>
    <x v="0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s v="Female"/>
    <n v="60350"/>
    <s v="Asian"/>
    <s v="Divorced"/>
    <s v="Fully Meets"/>
    <n v="3"/>
    <x v="4"/>
    <x v="53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s v="Female"/>
    <n v="41055"/>
    <s v="Other"/>
    <s v="Widowed"/>
    <s v="Fully Meets"/>
    <n v="3"/>
    <x v="0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s v="Female"/>
    <n v="21439"/>
    <s v="Asian"/>
    <s v="Single"/>
    <s v="Fully Meets"/>
    <n v="3"/>
    <x v="4"/>
    <x v="20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s v="Male"/>
    <n v="32645"/>
    <s v="Asian"/>
    <s v="Single"/>
    <s v="Fully Meets"/>
    <n v="3"/>
    <x v="4"/>
    <x v="56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s v="Female"/>
    <n v="47354"/>
    <s v="Black"/>
    <s v="Widowed"/>
    <s v="Fully Meets"/>
    <n v="3"/>
    <x v="0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s v="Female"/>
    <n v="64005"/>
    <s v="Hispanic"/>
    <s v="Single"/>
    <s v="Fully Meets"/>
    <n v="3"/>
    <x v="0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s v="Female"/>
    <n v="91553"/>
    <s v="White"/>
    <s v="Divorced"/>
    <s v="Fully Meets"/>
    <n v="3"/>
    <x v="4"/>
    <x v="39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s v="Female"/>
    <n v="2050"/>
    <s v="Asian"/>
    <s v="Widowed"/>
    <s v="Fully Meets"/>
    <n v="3"/>
    <x v="0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s v="Female"/>
    <n v="1902"/>
    <s v="Asian"/>
    <s v="Single"/>
    <s v="Fully Meets"/>
    <n v="3"/>
    <x v="4"/>
    <x v="4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s v="Female"/>
    <n v="2468"/>
    <s v="Black"/>
    <s v="Widowed"/>
    <s v="Fully Meets"/>
    <n v="3"/>
    <x v="4"/>
    <x v="12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s v="Female"/>
    <n v="2330"/>
    <s v="White"/>
    <s v="Divorced"/>
    <s v="Fully Meets"/>
    <n v="3"/>
    <x v="4"/>
    <x v="9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s v="Male"/>
    <n v="2703"/>
    <s v="Asian"/>
    <s v="Married"/>
    <s v="Fully Meets"/>
    <n v="3"/>
    <x v="4"/>
    <x v="31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s v="Female"/>
    <n v="2170"/>
    <s v="White"/>
    <s v="Widowed"/>
    <s v="Fully Meets"/>
    <n v="3"/>
    <x v="0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s v="Male"/>
    <n v="1460"/>
    <s v="Black"/>
    <s v="Single"/>
    <s v="Fully Meets"/>
    <n v="3"/>
    <x v="4"/>
    <x v="14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s v="Female"/>
    <n v="1450"/>
    <s v="Hispanic"/>
    <s v="Widowed"/>
    <s v="Fully Meets"/>
    <n v="3"/>
    <x v="4"/>
    <x v="54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s v="Female"/>
    <n v="1844"/>
    <s v="Black"/>
    <s v="Divorced"/>
    <s v="Fully Meets"/>
    <n v="3"/>
    <x v="0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s v="Female"/>
    <n v="11194"/>
    <s v="Hispanic"/>
    <s v="Single"/>
    <s v="Fully Meets"/>
    <n v="3"/>
    <x v="0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s v="Female"/>
    <n v="60432"/>
    <s v="Black"/>
    <s v="Divorced"/>
    <s v="Fully Meets"/>
    <n v="3"/>
    <x v="0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s v="Male"/>
    <n v="86677"/>
    <s v="White"/>
    <s v="Widowed"/>
    <s v="Fully Meets"/>
    <n v="3"/>
    <x v="4"/>
    <x v="36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s v="Male"/>
    <n v="93156"/>
    <s v="White"/>
    <s v="Single"/>
    <s v="Fully Meets"/>
    <n v="3"/>
    <x v="0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s v="Male"/>
    <n v="66733"/>
    <s v="Asian"/>
    <s v="Single"/>
    <s v="Fully Meets"/>
    <n v="3"/>
    <x v="4"/>
    <x v="38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s v="Male"/>
    <n v="77070"/>
    <s v="Black"/>
    <s v="Widowed"/>
    <s v="Fully Meets"/>
    <n v="3"/>
    <x v="4"/>
    <x v="50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s v="Female"/>
    <n v="66991"/>
    <s v="White"/>
    <s v="Divorced"/>
    <s v="Fully Meets"/>
    <n v="3"/>
    <x v="4"/>
    <x v="42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s v="Female"/>
    <n v="69431"/>
    <s v="Black"/>
    <s v="Widowed"/>
    <s v="Fully Meets"/>
    <n v="3"/>
    <x v="0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s v="Male"/>
    <n v="12089"/>
    <s v="Hispanic"/>
    <s v="Divorced"/>
    <s v="Fully Meets"/>
    <n v="3"/>
    <x v="0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s v="Male"/>
    <n v="74486"/>
    <s v="Black"/>
    <s v="Divorced"/>
    <s v="Fully Meets"/>
    <n v="3"/>
    <x v="0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s v="Male"/>
    <n v="15975"/>
    <s v="Other"/>
    <s v="Widowed"/>
    <s v="Fully Meets"/>
    <n v="3"/>
    <x v="4"/>
    <x v="7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s v="Female"/>
    <n v="27425"/>
    <s v="White"/>
    <s v="Divorced"/>
    <s v="Fully Meets"/>
    <n v="3"/>
    <x v="0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s v="Female"/>
    <n v="88247"/>
    <s v="Black"/>
    <s v="Married"/>
    <s v="Fully Meets"/>
    <n v="3"/>
    <x v="4"/>
    <x v="40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s v="Female"/>
    <n v="71014"/>
    <s v="White"/>
    <s v="Single"/>
    <s v="Fully Meets"/>
    <n v="3"/>
    <x v="4"/>
    <x v="7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s v="Male"/>
    <n v="90987"/>
    <s v="Other"/>
    <s v="Widowed"/>
    <s v="Fully Meets"/>
    <n v="3"/>
    <x v="0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s v="Male"/>
    <n v="47635"/>
    <s v="Hispanic"/>
    <s v="Widowed"/>
    <s v="Fully Meets"/>
    <n v="3"/>
    <x v="4"/>
    <x v="5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s v="Male"/>
    <n v="37302"/>
    <s v="White"/>
    <s v="Divorced"/>
    <s v="Fully Meets"/>
    <n v="3"/>
    <x v="4"/>
    <x v="58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s v="Female"/>
    <n v="76343"/>
    <s v="Hispanic"/>
    <s v="Single"/>
    <s v="Fully Meets"/>
    <n v="3"/>
    <x v="0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s v="Female"/>
    <n v="2559"/>
    <s v="Asian"/>
    <s v="Single"/>
    <s v="Fully Meets"/>
    <n v="3"/>
    <x v="4"/>
    <x v="54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s v="Female"/>
    <n v="68008"/>
    <s v="White"/>
    <s v="Married"/>
    <s v="Fully Meets"/>
    <n v="3"/>
    <x v="4"/>
    <x v="14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s v="Male"/>
    <n v="93554"/>
    <s v="White"/>
    <s v="Single"/>
    <s v="Fully Meets"/>
    <n v="3"/>
    <x v="0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s v="Male"/>
    <n v="85275"/>
    <s v="Other"/>
    <s v="Single"/>
    <s v="Fully Meets"/>
    <n v="3"/>
    <x v="0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s v="Male"/>
    <n v="37276"/>
    <s v="White"/>
    <s v="Divorced"/>
    <s v="Fully Meets"/>
    <n v="3"/>
    <x v="4"/>
    <x v="57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s v="Male"/>
    <n v="54734"/>
    <s v="Hispanic"/>
    <s v="Married"/>
    <s v="Fully Meets"/>
    <n v="3"/>
    <x v="4"/>
    <x v="34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s v="Female"/>
    <n v="34961"/>
    <s v="Other"/>
    <s v="Married"/>
    <s v="Fully Meets"/>
    <n v="3"/>
    <x v="0"/>
    <x v="0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s v="Female"/>
    <n v="33234"/>
    <s v="White"/>
    <s v="Divorced"/>
    <s v="Fully Meets"/>
    <n v="3"/>
    <x v="4"/>
    <x v="3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s v="Female"/>
    <n v="45030"/>
    <s v="Black"/>
    <s v="Divorced"/>
    <s v="Fully Meets"/>
    <n v="3"/>
    <x v="0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s v="Male"/>
    <n v="38846"/>
    <s v="White"/>
    <s v="Divorced"/>
    <s v="Fully Meets"/>
    <n v="3"/>
    <x v="0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s v="Male"/>
    <n v="43568"/>
    <s v="Other"/>
    <s v="Divorced"/>
    <s v="Fully Meets"/>
    <n v="3"/>
    <x v="4"/>
    <x v="48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s v="Male"/>
    <n v="48891"/>
    <s v="White"/>
    <s v="Single"/>
    <s v="Fully Meets"/>
    <n v="3"/>
    <x v="4"/>
    <x v="41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s v="Female"/>
    <n v="79778"/>
    <s v="Black"/>
    <s v="Widowed"/>
    <s v="Fully Meets"/>
    <n v="3"/>
    <x v="0"/>
    <x v="0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s v="Female"/>
    <n v="79459"/>
    <s v="Hispanic"/>
    <s v="Single"/>
    <s v="Fully Meets"/>
    <n v="3"/>
    <x v="4"/>
    <x v="58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s v="Female"/>
    <n v="93230"/>
    <s v="Hispanic"/>
    <s v="Married"/>
    <s v="Fully Meets"/>
    <n v="3"/>
    <x v="4"/>
    <x v="20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s v="Male"/>
    <n v="74550"/>
    <s v="Black"/>
    <s v="Divorced"/>
    <s v="Fully Meets"/>
    <n v="3"/>
    <x v="4"/>
    <x v="37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s v="Male"/>
    <n v="1706"/>
    <s v="Black"/>
    <s v="Married"/>
    <s v="Fully Meets"/>
    <n v="3"/>
    <x v="4"/>
    <x v="39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s v="Male"/>
    <n v="50894"/>
    <s v="Asian"/>
    <s v="Married"/>
    <s v="Fully Meets"/>
    <n v="3"/>
    <x v="0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s v="Male"/>
    <n v="27367"/>
    <s v="Asian"/>
    <s v="Divorced"/>
    <s v="PIP"/>
    <n v="3"/>
    <x v="0"/>
    <x v="0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s v="Female"/>
    <n v="18484"/>
    <s v="Black"/>
    <s v="Married"/>
    <s v="Exceeds"/>
    <n v="3"/>
    <x v="0"/>
    <x v="0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s v="Female"/>
    <n v="36283"/>
    <s v="Asian"/>
    <s v="Widowed"/>
    <s v="Exceeds"/>
    <n v="3"/>
    <x v="4"/>
    <x v="9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s v="Female"/>
    <n v="82125"/>
    <s v="Asian"/>
    <s v="Divorced"/>
    <s v="PIP"/>
    <n v="3"/>
    <x v="0"/>
    <x v="0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s v="Male"/>
    <n v="32101"/>
    <s v="White"/>
    <s v="Divorced"/>
    <s v="Exceeds"/>
    <n v="3"/>
    <x v="4"/>
    <x v="21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s v="Male"/>
    <n v="64340"/>
    <s v="Hispanic"/>
    <s v="Widowed"/>
    <s v="Exceeds"/>
    <n v="3"/>
    <x v="0"/>
    <x v="0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s v="Male"/>
    <n v="14151"/>
    <s v="Black"/>
    <s v="Single"/>
    <s v="Exceeds"/>
    <n v="3"/>
    <x v="4"/>
    <x v="3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s v="Female"/>
    <n v="61754"/>
    <s v="White"/>
    <s v="Divorced"/>
    <s v="Exceeds"/>
    <n v="3"/>
    <x v="0"/>
    <x v="0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s v="Female"/>
    <n v="24157"/>
    <s v="White"/>
    <s v="Widowed"/>
    <s v="Exceeds"/>
    <n v="3"/>
    <x v="0"/>
    <x v="0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s v="Female"/>
    <n v="6564"/>
    <s v="Black"/>
    <s v="Married"/>
    <s v="Exceeds"/>
    <n v="3"/>
    <x v="0"/>
    <x v="0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s v="Female"/>
    <n v="55619"/>
    <s v="Black"/>
    <s v="Married"/>
    <s v="Exceeds"/>
    <n v="3"/>
    <x v="0"/>
    <x v="0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s v="Female"/>
    <n v="26844"/>
    <s v="Black"/>
    <s v="Married"/>
    <s v="Exceeds"/>
    <n v="3"/>
    <x v="4"/>
    <x v="2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s v="Male"/>
    <n v="34610"/>
    <s v="White"/>
    <s v="Single"/>
    <s v="Exceeds"/>
    <n v="3"/>
    <x v="0"/>
    <x v="0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s v="Male"/>
    <n v="20630"/>
    <s v="Other"/>
    <s v="Divorced"/>
    <s v="Exceeds"/>
    <n v="3"/>
    <x v="4"/>
    <x v="46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s v="Female"/>
    <n v="78109"/>
    <s v="White"/>
    <s v="Married"/>
    <s v="Exceeds"/>
    <n v="3"/>
    <x v="0"/>
    <x v="0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  <x v="0"/>
    <x v="0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s v="Female"/>
    <n v="30890"/>
    <s v="Other"/>
    <s v="Single"/>
    <s v="Exceeds"/>
    <n v="3"/>
    <x v="4"/>
    <x v="50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s v="Female"/>
    <n v="67773"/>
    <s v="White"/>
    <s v="Divorced"/>
    <s v="Exceeds"/>
    <n v="3"/>
    <x v="4"/>
    <x v="10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s v="Female"/>
    <n v="12640"/>
    <s v="White"/>
    <s v="Married"/>
    <s v="PIP"/>
    <n v="3"/>
    <x v="0"/>
    <x v="0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s v="Male"/>
    <n v="64384"/>
    <s v="White"/>
    <s v="Widowed"/>
    <s v="Exceeds"/>
    <n v="3"/>
    <x v="0"/>
    <x v="0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s v="Male"/>
    <n v="3676"/>
    <s v="Hispanic"/>
    <s v="Single"/>
    <s v="Exceeds"/>
    <n v="3"/>
    <x v="0"/>
    <x v="0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s v="Female"/>
    <n v="71974"/>
    <s v="Other"/>
    <s v="Single"/>
    <s v="PIP"/>
    <n v="3"/>
    <x v="0"/>
    <x v="0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s v="Female"/>
    <n v="27614"/>
    <s v="White"/>
    <s v="Widowed"/>
    <s v="Exceeds"/>
    <n v="3"/>
    <x v="0"/>
    <x v="0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x v="4"/>
    <x v="34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s v="Female"/>
    <n v="14083"/>
    <s v="Other"/>
    <s v="Single"/>
    <s v="PIP"/>
    <n v="3"/>
    <x v="4"/>
    <x v="0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s v="Female"/>
    <n v="37965"/>
    <s v="Hispanic"/>
    <s v="Divorced"/>
    <s v="PIP"/>
    <n v="3"/>
    <x v="0"/>
    <x v="0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s v="Female"/>
    <n v="13405"/>
    <s v="White"/>
    <s v="Married"/>
    <s v="Exceeds"/>
    <n v="3"/>
    <x v="4"/>
    <x v="38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s v="Male"/>
    <n v="63614"/>
    <s v="Hispanic"/>
    <s v="Divorced"/>
    <s v="PIP"/>
    <n v="3"/>
    <x v="4"/>
    <x v="0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s v="Female"/>
    <n v="31721"/>
    <s v="Black"/>
    <s v="Single"/>
    <s v="Exceeds"/>
    <n v="3"/>
    <x v="4"/>
    <x v="18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s v="Male"/>
    <n v="2128"/>
    <s v="Hispanic"/>
    <s v="Widowed"/>
    <s v="Exceeds"/>
    <n v="3"/>
    <x v="0"/>
    <x v="0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s v="Male"/>
    <n v="2108"/>
    <s v="Asian"/>
    <s v="Married"/>
    <s v="Exceeds"/>
    <n v="3"/>
    <x v="0"/>
    <x v="0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s v="Female"/>
    <n v="2093"/>
    <s v="Other"/>
    <s v="Single"/>
    <s v="Needs Improvement"/>
    <n v="3"/>
    <x v="0"/>
    <x v="0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s v="Female"/>
    <n v="2093"/>
    <s v="Hispanic"/>
    <s v="Widowed"/>
    <s v="Exceeds"/>
    <n v="3"/>
    <x v="4"/>
    <x v="32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s v="Female"/>
    <n v="1775"/>
    <s v="Other"/>
    <s v="Single"/>
    <s v="Exceeds"/>
    <n v="3"/>
    <x v="4"/>
    <x v="40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s v="Male"/>
    <n v="2134"/>
    <s v="Black"/>
    <s v="Married"/>
    <s v="Exceeds"/>
    <n v="3"/>
    <x v="0"/>
    <x v="0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s v="Male"/>
    <n v="2045"/>
    <s v="Black"/>
    <s v="Divorced"/>
    <s v="Exceeds"/>
    <n v="3"/>
    <x v="0"/>
    <x v="0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s v="Female"/>
    <n v="1810"/>
    <s v="Hispanic"/>
    <s v="Married"/>
    <s v="Exceeds"/>
    <n v="3"/>
    <x v="4"/>
    <x v="4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s v="Male"/>
    <n v="1801"/>
    <s v="Other"/>
    <s v="Single"/>
    <s v="Exceeds"/>
    <n v="3"/>
    <x v="4"/>
    <x v="5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s v="Female"/>
    <n v="2451"/>
    <s v="White"/>
    <s v="Single"/>
    <s v="Needs Improvement"/>
    <n v="3"/>
    <x v="4"/>
    <x v="0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s v="Female"/>
    <n v="2031"/>
    <s v="Other"/>
    <s v="Widowed"/>
    <s v="Needs Improvement"/>
    <n v="3"/>
    <x v="0"/>
    <x v="0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s v="Female"/>
    <n v="2128"/>
    <s v="White"/>
    <s v="Divorced"/>
    <s v="Exceeds"/>
    <n v="3"/>
    <x v="4"/>
    <x v="32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s v="Male"/>
    <n v="2451"/>
    <s v="White"/>
    <s v="Single"/>
    <s v="Exceeds"/>
    <n v="3"/>
    <x v="0"/>
    <x v="0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s v="Female"/>
    <n v="1902"/>
    <s v="White"/>
    <s v="Divorced"/>
    <s v="Exceeds"/>
    <n v="3"/>
    <x v="0"/>
    <x v="0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s v="Female"/>
    <n v="2351"/>
    <s v="White"/>
    <s v="Widowed"/>
    <s v="Exceeds"/>
    <n v="3"/>
    <x v="0"/>
    <x v="0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s v="Male"/>
    <n v="2472"/>
    <s v="Hispanic"/>
    <s v="Single"/>
    <s v="Exceeds"/>
    <n v="3"/>
    <x v="0"/>
    <x v="0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s v="Female"/>
    <n v="2050"/>
    <s v="Other"/>
    <s v="Single"/>
    <s v="Exceeds"/>
    <n v="3"/>
    <x v="4"/>
    <x v="47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s v="Female"/>
    <n v="1752"/>
    <s v="Asian"/>
    <s v="Single"/>
    <s v="Exceeds"/>
    <n v="3"/>
    <x v="0"/>
    <x v="0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s v="Male"/>
    <n v="1730"/>
    <s v="Hispanic"/>
    <s v="Married"/>
    <s v="Exceeds"/>
    <n v="3"/>
    <x v="0"/>
    <x v="0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s v="Female"/>
    <n v="2155"/>
    <s v="Other"/>
    <s v="Single"/>
    <s v="Exceeds"/>
    <n v="3"/>
    <x v="0"/>
    <x v="0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s v="Female"/>
    <n v="2458"/>
    <s v="Other"/>
    <s v="Widowed"/>
    <s v="Exceeds"/>
    <n v="3"/>
    <x v="0"/>
    <x v="0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s v="Female"/>
    <n v="26720"/>
    <s v="White"/>
    <s v="Widowed"/>
    <s v="Exceeds"/>
    <n v="3"/>
    <x v="4"/>
    <x v="58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s v="Female"/>
    <n v="78612"/>
    <s v="Hispanic"/>
    <s v="Married"/>
    <s v="Exceeds"/>
    <n v="3"/>
    <x v="0"/>
    <x v="0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s v="Female"/>
    <n v="75935"/>
    <s v="White"/>
    <s v="Widowed"/>
    <s v="Exceeds"/>
    <n v="3"/>
    <x v="0"/>
    <x v="0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s v="Male"/>
    <n v="51599"/>
    <s v="Black"/>
    <s v="Widowed"/>
    <s v="Needs Improvement"/>
    <n v="3"/>
    <x v="4"/>
    <x v="0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s v="Male"/>
    <n v="95839"/>
    <s v="Asian"/>
    <s v="Married"/>
    <s v="Exceeds"/>
    <n v="3"/>
    <x v="4"/>
    <x v="52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s v="Male"/>
    <n v="93199"/>
    <s v="Asian"/>
    <s v="Divorced"/>
    <s v="Exceeds"/>
    <n v="3"/>
    <x v="0"/>
    <x v="0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s v="Male"/>
    <n v="39796"/>
    <s v="Asian"/>
    <s v="Widowed"/>
    <s v="Exceeds"/>
    <n v="3"/>
    <x v="0"/>
    <x v="0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s v="Female"/>
    <n v="10875"/>
    <s v="Other"/>
    <s v="Single"/>
    <s v="Exceeds"/>
    <n v="3"/>
    <x v="0"/>
    <x v="0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s v="Female"/>
    <n v="33720"/>
    <s v="Other"/>
    <s v="Married"/>
    <s v="Needs Improvement"/>
    <n v="3"/>
    <x v="0"/>
    <x v="0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s v="Female"/>
    <n v="50647"/>
    <s v="Other"/>
    <s v="Divorced"/>
    <s v="Exceeds"/>
    <n v="3"/>
    <x v="0"/>
    <x v="0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s v="Female"/>
    <n v="33776"/>
    <s v="White"/>
    <s v="Divorced"/>
    <s v="Exceeds"/>
    <n v="3"/>
    <x v="0"/>
    <x v="0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s v="Female"/>
    <n v="24552"/>
    <s v="Other"/>
    <s v="Married"/>
    <s v="Exceeds"/>
    <n v="3"/>
    <x v="4"/>
    <x v="57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s v="Female"/>
    <n v="6933"/>
    <s v="Hispanic"/>
    <s v="Divorced"/>
    <s v="Needs Improvement"/>
    <n v="3"/>
    <x v="0"/>
    <x v="0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s v="Female"/>
    <n v="3012"/>
    <s v="White"/>
    <s v="Single"/>
    <s v="Needs Improvement"/>
    <n v="3"/>
    <x v="0"/>
    <x v="0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s v="Female"/>
    <n v="60993"/>
    <s v="Asian"/>
    <s v="Married"/>
    <s v="Needs Improvement"/>
    <n v="3"/>
    <x v="0"/>
    <x v="0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s v="Female"/>
    <n v="10504"/>
    <s v="Black"/>
    <s v="Single"/>
    <s v="Needs Improvement"/>
    <n v="3"/>
    <x v="0"/>
    <x v="0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s v="Female"/>
    <n v="11397"/>
    <s v="Hispanic"/>
    <s v="Widowed"/>
    <s v="Exceeds"/>
    <n v="3"/>
    <x v="0"/>
    <x v="0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s v="Male"/>
    <n v="96208"/>
    <s v="Asian"/>
    <s v="Divorced"/>
    <s v="Needs Improvement"/>
    <n v="3"/>
    <x v="0"/>
    <x v="0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s v="Male"/>
    <n v="76607"/>
    <s v="White"/>
    <s v="Divorced"/>
    <s v="Exceeds"/>
    <n v="3"/>
    <x v="0"/>
    <x v="0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s v="Female"/>
    <n v="6668"/>
    <s v="Hispanic"/>
    <s v="Divorced"/>
    <s v="Exceeds"/>
    <n v="3"/>
    <x v="0"/>
    <x v="0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s v="Female"/>
    <n v="36785"/>
    <s v="Asian"/>
    <s v="Single"/>
    <s v="Needs Improvement"/>
    <n v="3"/>
    <x v="0"/>
    <x v="0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s v="Female"/>
    <n v="16451"/>
    <s v="Black"/>
    <s v="Widowed"/>
    <s v="Exceeds"/>
    <n v="3"/>
    <x v="0"/>
    <x v="0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s v="Male"/>
    <n v="96784"/>
    <s v="White"/>
    <s v="Married"/>
    <s v="Exceeds"/>
    <n v="3"/>
    <x v="0"/>
    <x v="0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s v="Female"/>
    <n v="40314"/>
    <s v="White"/>
    <s v="Widowed"/>
    <s v="Needs Improvement"/>
    <n v="3"/>
    <x v="4"/>
    <x v="0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s v="Female"/>
    <n v="88408"/>
    <s v="White"/>
    <s v="Divorced"/>
    <s v="Exceeds"/>
    <n v="3"/>
    <x v="4"/>
    <x v="56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s v="Female"/>
    <n v="70770"/>
    <s v="Hispanic"/>
    <s v="Single"/>
    <s v="Exceeds"/>
    <n v="3"/>
    <x v="0"/>
    <x v="0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s v="Male"/>
    <n v="35871"/>
    <s v="Hispanic"/>
    <s v="Married"/>
    <s v="Needs Improvement"/>
    <n v="3"/>
    <x v="0"/>
    <x v="0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s v="Male"/>
    <n v="13357"/>
    <s v="Asian"/>
    <s v="Single"/>
    <s v="Exceeds"/>
    <n v="3"/>
    <x v="0"/>
    <x v="0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s v="Male"/>
    <n v="51453"/>
    <s v="Asian"/>
    <s v="Married"/>
    <s v="Exceeds"/>
    <n v="3"/>
    <x v="4"/>
    <x v="36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s v="Female"/>
    <n v="76246"/>
    <s v="Asian"/>
    <s v="Widowed"/>
    <s v="Needs Improvement"/>
    <n v="3"/>
    <x v="4"/>
    <x v="0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s v="Female"/>
    <n v="57866"/>
    <s v="Hispanic"/>
    <s v="Single"/>
    <s v="Needs Improvement"/>
    <n v="3"/>
    <x v="0"/>
    <x v="0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s v="Female"/>
    <n v="69720"/>
    <s v="Hispanic"/>
    <s v="Married"/>
    <s v="Needs Improvement"/>
    <n v="3"/>
    <x v="4"/>
    <x v="0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s v="Female"/>
    <n v="31956"/>
    <s v="Black"/>
    <s v="Single"/>
    <s v="Needs Improvement"/>
    <n v="3"/>
    <x v="0"/>
    <x v="0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s v="Female"/>
    <n v="96317"/>
    <s v="White"/>
    <s v="Divorced"/>
    <s v="Needs Improvement"/>
    <n v="3"/>
    <x v="0"/>
    <x v="0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s v="Female"/>
    <n v="78331"/>
    <s v="White"/>
    <s v="Divorced"/>
    <s v="Needs Improvement"/>
    <n v="3"/>
    <x v="0"/>
    <x v="0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s v="Female"/>
    <n v="89203"/>
    <s v="White"/>
    <s v="Married"/>
    <s v="Exceeds"/>
    <n v="3"/>
    <x v="0"/>
    <x v="0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s v="Female"/>
    <n v="68233"/>
    <s v="White"/>
    <s v="Married"/>
    <s v="Exceeds"/>
    <n v="3"/>
    <x v="0"/>
    <x v="0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s v="Female"/>
    <n v="24188"/>
    <s v="Black"/>
    <s v="Single"/>
    <s v="Exceeds"/>
    <n v="3"/>
    <x v="0"/>
    <x v="0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s v="Female"/>
    <n v="72868"/>
    <s v="Other"/>
    <s v="Single"/>
    <s v="Needs Improvement"/>
    <n v="3"/>
    <x v="0"/>
    <x v="0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s v="Male"/>
    <n v="82061"/>
    <s v="Other"/>
    <s v="Divorced"/>
    <s v="Needs Improvement"/>
    <n v="3"/>
    <x v="0"/>
    <x v="0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s v="Male"/>
    <n v="19127"/>
    <s v="White"/>
    <s v="Single"/>
    <s v="Needs Improvement"/>
    <n v="3"/>
    <x v="0"/>
    <x v="0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s v="Female"/>
    <n v="26670"/>
    <s v="Hispanic"/>
    <s v="Widowed"/>
    <s v="Needs Improvement"/>
    <n v="3"/>
    <x v="0"/>
    <x v="0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s v="Female"/>
    <n v="86883"/>
    <s v="White"/>
    <s v="Single"/>
    <s v="Needs Improvement"/>
    <n v="3"/>
    <x v="0"/>
    <x v="0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s v="Male"/>
    <n v="83496"/>
    <s v="Black"/>
    <s v="Single"/>
    <s v="Needs Improvement"/>
    <n v="3"/>
    <x v="0"/>
    <x v="0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s v="Male"/>
    <n v="5270"/>
    <s v="Hispanic"/>
    <s v="Married"/>
    <s v="Needs Improvement"/>
    <n v="3"/>
    <x v="0"/>
    <x v="0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s v="Female"/>
    <n v="18041"/>
    <s v="Other"/>
    <s v="Widowed"/>
    <s v="Needs Improvement"/>
    <n v="3"/>
    <x v="0"/>
    <x v="0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s v="Female"/>
    <n v="55931"/>
    <s v="Hispanic"/>
    <s v="Married"/>
    <s v="Exceeds"/>
    <n v="3"/>
    <x v="4"/>
    <x v="2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s v="Female"/>
    <n v="84889"/>
    <s v="Other"/>
    <s v="Married"/>
    <s v="Exceeds"/>
    <n v="3"/>
    <x v="0"/>
    <x v="0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s v="Female"/>
    <n v="20292"/>
    <s v="Hispanic"/>
    <s v="Single"/>
    <s v="Exceeds"/>
    <n v="3"/>
    <x v="0"/>
    <x v="0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s v="Male"/>
    <n v="46927"/>
    <s v="Black"/>
    <s v="Single"/>
    <s v="Exceeds"/>
    <n v="3"/>
    <x v="0"/>
    <x v="0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s v="Male"/>
    <n v="14170"/>
    <s v="Other"/>
    <s v="Divorced"/>
    <s v="Exceeds"/>
    <n v="3"/>
    <x v="4"/>
    <x v="32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s v="Female"/>
    <n v="82370"/>
    <s v="Asian"/>
    <s v="Widowed"/>
    <s v="Exceeds"/>
    <n v="3"/>
    <x v="4"/>
    <x v="29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s v="Female"/>
    <n v="83401"/>
    <s v="Other"/>
    <s v="Widowed"/>
    <s v="Exceeds"/>
    <n v="3"/>
    <x v="0"/>
    <x v="0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s v="Female"/>
    <n v="28372"/>
    <s v="Hispanic"/>
    <s v="Divorced"/>
    <s v="Exceeds"/>
    <n v="3"/>
    <x v="0"/>
    <x v="0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s v="Female"/>
    <n v="7304"/>
    <s v="Asian"/>
    <s v="Married"/>
    <s v="Exceeds"/>
    <n v="3"/>
    <x v="0"/>
    <x v="0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s v="Female"/>
    <n v="7717"/>
    <s v="Other"/>
    <s v="Single"/>
    <s v="Exceeds"/>
    <n v="3"/>
    <x v="4"/>
    <x v="14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s v="Female"/>
    <n v="50559"/>
    <s v="White"/>
    <s v="Widowed"/>
    <s v="Exceeds"/>
    <n v="3"/>
    <x v="0"/>
    <x v="0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s v="Female"/>
    <n v="18652"/>
    <s v="Black"/>
    <s v="Married"/>
    <s v="Fully Meets"/>
    <n v="3"/>
    <x v="0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s v="Female"/>
    <n v="24605"/>
    <s v="Hispanic"/>
    <s v="Divorced"/>
    <s v="Exceeds"/>
    <n v="3"/>
    <x v="0"/>
    <x v="0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s v="Female"/>
    <n v="59499"/>
    <s v="Asian"/>
    <s v="Married"/>
    <s v="Exceeds"/>
    <n v="3"/>
    <x v="0"/>
    <x v="0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s v="Female"/>
    <n v="62387"/>
    <s v="Asian"/>
    <s v="Married"/>
    <s v="Exceeds"/>
    <n v="3"/>
    <x v="0"/>
    <x v="0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s v="Male"/>
    <n v="4589"/>
    <s v="White"/>
    <s v="Divorced"/>
    <s v="Exceeds"/>
    <n v="3"/>
    <x v="0"/>
    <x v="0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s v="Male"/>
    <n v="46068"/>
    <s v="Other"/>
    <s v="Single"/>
    <s v="Exceeds"/>
    <n v="3"/>
    <x v="0"/>
    <x v="0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s v="Female"/>
    <n v="24519"/>
    <s v="Black"/>
    <s v="Divorced"/>
    <s v="Exceeds"/>
    <n v="3"/>
    <x v="0"/>
    <x v="0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s v="Female"/>
    <n v="46511"/>
    <s v="Hispanic"/>
    <s v="Married"/>
    <s v="Exceeds"/>
    <n v="3"/>
    <x v="0"/>
    <x v="0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s v="Male"/>
    <n v="86113"/>
    <s v="Other"/>
    <s v="Married"/>
    <s v="Exceeds"/>
    <n v="3"/>
    <x v="4"/>
    <x v="17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s v="Male"/>
    <n v="16157"/>
    <s v="Other"/>
    <s v="Divorced"/>
    <s v="PIP"/>
    <n v="3"/>
    <x v="0"/>
    <x v="0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s v="Female"/>
    <n v="75398"/>
    <s v="Asian"/>
    <s v="Married"/>
    <s v="Exceeds"/>
    <n v="3"/>
    <x v="4"/>
    <x v="31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s v="Female"/>
    <n v="35244"/>
    <s v="Other"/>
    <s v="Divorced"/>
    <s v="Exceeds"/>
    <n v="3"/>
    <x v="4"/>
    <x v="45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s v="Female"/>
    <n v="31819"/>
    <s v="White"/>
    <s v="Married"/>
    <s v="Exceeds"/>
    <n v="3"/>
    <x v="0"/>
    <x v="0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s v="Male"/>
    <n v="77316"/>
    <s v="Black"/>
    <s v="Married"/>
    <s v="Needs Improvement"/>
    <n v="3"/>
    <x v="0"/>
    <x v="0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s v="Male"/>
    <n v="71882"/>
    <s v="Asian"/>
    <s v="Single"/>
    <s v="Exceeds"/>
    <n v="3"/>
    <x v="0"/>
    <x v="0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s v="Female"/>
    <n v="81260"/>
    <s v="Asian"/>
    <s v="Widowed"/>
    <s v="Exceeds"/>
    <n v="3"/>
    <x v="0"/>
    <x v="0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s v="Female"/>
    <n v="74813"/>
    <s v="Hispanic"/>
    <s v="Single"/>
    <s v="Exceeds"/>
    <n v="3"/>
    <x v="4"/>
    <x v="15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s v="Female"/>
    <n v="43208"/>
    <s v="Hispanic"/>
    <s v="Married"/>
    <s v="Exceeds"/>
    <n v="3"/>
    <x v="0"/>
    <x v="0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s v="Female"/>
    <n v="92712"/>
    <s v="Asian"/>
    <s v="Married"/>
    <s v="Exceeds"/>
    <n v="3"/>
    <x v="4"/>
    <x v="37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s v="Female"/>
    <n v="53726"/>
    <s v="Hispanic"/>
    <s v="Divorced"/>
    <s v="Fully Meets"/>
    <n v="3"/>
    <x v="0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s v="Female"/>
    <n v="31742"/>
    <s v="Asian"/>
    <s v="Widowed"/>
    <s v="Fully Meets"/>
    <n v="3"/>
    <x v="4"/>
    <x v="18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s v="Female"/>
    <n v="7547"/>
    <s v="Hispanic"/>
    <s v="Single"/>
    <s v="Fully Meets"/>
    <n v="3"/>
    <x v="0"/>
    <x v="0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s v="Female"/>
    <n v="42750"/>
    <s v="White"/>
    <s v="Widowed"/>
    <s v="Fully Meets"/>
    <n v="3"/>
    <x v="0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s v="Female"/>
    <n v="40934"/>
    <s v="White"/>
    <s v="Widowed"/>
    <s v="Needs Improvement"/>
    <n v="3"/>
    <x v="0"/>
    <x v="0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s v="Female"/>
    <n v="4664"/>
    <s v="Hispanic"/>
    <s v="Married"/>
    <s v="Exceeds"/>
    <n v="3"/>
    <x v="0"/>
    <x v="0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s v="Male"/>
    <n v="73153"/>
    <s v="Other"/>
    <s v="Divorced"/>
    <s v="Exceeds"/>
    <n v="3"/>
    <x v="0"/>
    <x v="0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s v="Male"/>
    <n v="57107"/>
    <s v="Black"/>
    <s v="Married"/>
    <s v="Fully Meets"/>
    <n v="3"/>
    <x v="0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s v="Female"/>
    <n v="18325"/>
    <s v="Hispanic"/>
    <s v="Divorced"/>
    <s v="Fully Meets"/>
    <n v="3"/>
    <x v="0"/>
    <x v="0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s v="Male"/>
    <n v="38175"/>
    <s v="Hispanic"/>
    <s v="Single"/>
    <s v="Fully Meets"/>
    <n v="3"/>
    <x v="0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s v="Male"/>
    <n v="27412"/>
    <s v="White"/>
    <s v="Widowed"/>
    <s v="Fully Meets"/>
    <n v="3"/>
    <x v="4"/>
    <x v="12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s v="Male"/>
    <n v="26808"/>
    <s v="Black"/>
    <s v="Widowed"/>
    <s v="Needs Improvement"/>
    <n v="3"/>
    <x v="0"/>
    <x v="0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s v="Female"/>
    <n v="43193"/>
    <s v="Black"/>
    <s v="Married"/>
    <s v="Exceeds"/>
    <n v="3"/>
    <x v="4"/>
    <x v="55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s v="Female"/>
    <n v="94816"/>
    <s v="Other"/>
    <s v="Married"/>
    <s v="Fully Meets"/>
    <n v="3"/>
    <x v="4"/>
    <x v="25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s v="Female"/>
    <n v="92438"/>
    <s v="Hispanic"/>
    <s v="Divorced"/>
    <s v="Fully Meets"/>
    <n v="3"/>
    <x v="0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s v="Male"/>
    <n v="12961"/>
    <s v="Hispanic"/>
    <s v="Widowed"/>
    <s v="Fully Meets"/>
    <n v="3"/>
    <x v="4"/>
    <x v="19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s v="Male"/>
    <n v="96477"/>
    <s v="White"/>
    <s v="Divorced"/>
    <s v="Fully Meets"/>
    <n v="3"/>
    <x v="4"/>
    <x v="56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s v="Female"/>
    <n v="31097"/>
    <s v="Black"/>
    <s v="Single"/>
    <s v="Fully Meets"/>
    <n v="3"/>
    <x v="4"/>
    <x v="54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s v="Female"/>
    <n v="11962"/>
    <s v="Other"/>
    <s v="Married"/>
    <s v="Needs Improvement"/>
    <n v="3"/>
    <x v="4"/>
    <x v="0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s v="Female"/>
    <n v="29145"/>
    <s v="Other"/>
    <s v="Widowed"/>
    <s v="Exceeds"/>
    <n v="3"/>
    <x v="0"/>
    <x v="0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s v="Female"/>
    <n v="25033"/>
    <s v="Hispanic"/>
    <s v="Single"/>
    <s v="Exceeds"/>
    <n v="3"/>
    <x v="4"/>
    <x v="37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s v="Female"/>
    <n v="58830"/>
    <s v="Black"/>
    <s v="Widowed"/>
    <s v="Fully Meets"/>
    <n v="3"/>
    <x v="0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s v="Female"/>
    <n v="64063"/>
    <s v="White"/>
    <s v="Single"/>
    <s v="Fully Meets"/>
    <n v="3"/>
    <x v="0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s v="Female"/>
    <n v="92210"/>
    <s v="Other"/>
    <s v="Single"/>
    <s v="Fully Meets"/>
    <n v="3"/>
    <x v="0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s v="Female"/>
    <n v="79031"/>
    <s v="Black"/>
    <s v="Married"/>
    <s v="Fully Meets"/>
    <n v="3"/>
    <x v="0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s v="Female"/>
    <n v="47284"/>
    <s v="Hispanic"/>
    <s v="Single"/>
    <s v="Fully Meets"/>
    <n v="3"/>
    <x v="0"/>
    <x v="0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s v="Female"/>
    <n v="42058"/>
    <s v="Asian"/>
    <s v="Widowed"/>
    <s v="Fully Meets"/>
    <n v="3"/>
    <x v="0"/>
    <x v="0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s v="Male"/>
    <n v="75433"/>
    <s v="Other"/>
    <s v="Widowed"/>
    <s v="Fully Meets"/>
    <n v="3"/>
    <x v="0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s v="Male"/>
    <n v="22316"/>
    <s v="Hispanic"/>
    <s v="Widowed"/>
    <s v="Fully Meets"/>
    <n v="3"/>
    <x v="0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s v="Female"/>
    <n v="96974"/>
    <s v="Other"/>
    <s v="Married"/>
    <s v="Fully Meets"/>
    <n v="3"/>
    <x v="0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s v="Male"/>
    <n v="46694"/>
    <s v="Hispanic"/>
    <s v="Widowed"/>
    <s v="Fully Meets"/>
    <n v="3"/>
    <x v="0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s v="Male"/>
    <n v="4704"/>
    <s v="White"/>
    <s v="Married"/>
    <s v="Fully Meets"/>
    <n v="3"/>
    <x v="4"/>
    <x v="46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s v="Male"/>
    <n v="35960"/>
    <s v="White"/>
    <s v="Divorced"/>
    <s v="Fully Meets"/>
    <n v="3"/>
    <x v="0"/>
    <x v="0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s v="Female"/>
    <n v="76669"/>
    <s v="Asian"/>
    <s v="Single"/>
    <s v="Fully Meets"/>
    <n v="3"/>
    <x v="4"/>
    <x v="18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s v="Female"/>
    <n v="34189"/>
    <s v="White"/>
    <s v="Divorced"/>
    <s v="Fully Meets"/>
    <n v="3"/>
    <x v="4"/>
    <x v="38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s v="Male"/>
    <n v="16162"/>
    <s v="Black"/>
    <s v="Single"/>
    <s v="Needs Improvement"/>
    <n v="3"/>
    <x v="4"/>
    <x v="0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s v="Male"/>
    <n v="49777"/>
    <s v="Hispanic"/>
    <s v="Married"/>
    <s v="Fully Meets"/>
    <n v="3"/>
    <x v="0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s v="Male"/>
    <n v="18628"/>
    <s v="Other"/>
    <s v="Married"/>
    <s v="Fully Meets"/>
    <n v="3"/>
    <x v="4"/>
    <x v="18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s v="Female"/>
    <n v="5112"/>
    <s v="Other"/>
    <s v="Single"/>
    <s v="Fully Meets"/>
    <n v="3"/>
    <x v="0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s v="Female"/>
    <n v="42288"/>
    <s v="Asian"/>
    <s v="Widowed"/>
    <s v="Needs Improvement"/>
    <n v="3"/>
    <x v="4"/>
    <x v="0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s v="Female"/>
    <n v="13579"/>
    <s v="Other"/>
    <s v="Divorced"/>
    <s v="Fully Meets"/>
    <n v="3"/>
    <x v="0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s v="Female"/>
    <n v="39855"/>
    <s v="Asian"/>
    <s v="Widowed"/>
    <s v="Fully Meets"/>
    <n v="3"/>
    <x v="4"/>
    <x v="30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s v="Female"/>
    <n v="47571"/>
    <s v="Asian"/>
    <s v="Widowed"/>
    <s v="Fully Meets"/>
    <n v="3"/>
    <x v="0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s v="Female"/>
    <n v="90069"/>
    <s v="Hispanic"/>
    <s v="Married"/>
    <s v="Fully Meets"/>
    <n v="3"/>
    <x v="0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s v="Female"/>
    <n v="25072"/>
    <s v="Other"/>
    <s v="Single"/>
    <s v="Fully Meets"/>
    <n v="3"/>
    <x v="0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s v="Female"/>
    <n v="2315"/>
    <s v="Asian"/>
    <s v="Widowed"/>
    <s v="Fully Meets"/>
    <n v="3"/>
    <x v="0"/>
    <x v="0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s v="Female"/>
    <n v="74746"/>
    <s v="Asian"/>
    <s v="Divorced"/>
    <s v="Fully Meets"/>
    <n v="3"/>
    <x v="0"/>
    <x v="0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s v="Female"/>
    <n v="20157"/>
    <s v="Black"/>
    <s v="Widowed"/>
    <s v="Fully Meets"/>
    <n v="3"/>
    <x v="0"/>
    <x v="0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s v="Male"/>
    <n v="11719"/>
    <s v="White"/>
    <s v="Married"/>
    <s v="Fully Meets"/>
    <n v="3"/>
    <x v="0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s v="Female"/>
    <n v="30912"/>
    <s v="Black"/>
    <s v="Widowed"/>
    <s v="Fully Meets"/>
    <n v="3"/>
    <x v="0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s v="Female"/>
    <n v="35052"/>
    <s v="Asian"/>
    <s v="Single"/>
    <s v="Fully Meets"/>
    <n v="3"/>
    <x v="0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s v="Male"/>
    <n v="13235"/>
    <s v="Hispanic"/>
    <s v="Divorced"/>
    <s v="Fully Meets"/>
    <n v="3"/>
    <x v="0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s v="Male"/>
    <n v="27010"/>
    <s v="White"/>
    <s v="Widowed"/>
    <s v="Fully Meets"/>
    <n v="3"/>
    <x v="0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s v="Male"/>
    <n v="79458"/>
    <s v="Hispanic"/>
    <s v="Widowed"/>
    <s v="Fully Meets"/>
    <n v="3"/>
    <x v="0"/>
    <x v="0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s v="Female"/>
    <n v="62937"/>
    <s v="Black"/>
    <s v="Widowed"/>
    <s v="Fully Meets"/>
    <n v="3"/>
    <x v="0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s v="Female"/>
    <n v="7598"/>
    <s v="Black"/>
    <s v="Widowed"/>
    <s v="Fully Meets"/>
    <n v="3"/>
    <x v="0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s v="Male"/>
    <n v="26161"/>
    <s v="White"/>
    <s v="Married"/>
    <s v="Fully Meets"/>
    <n v="3"/>
    <x v="0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s v="Male"/>
    <n v="43421"/>
    <s v="Black"/>
    <s v="Married"/>
    <s v="Fully Meets"/>
    <n v="3"/>
    <x v="4"/>
    <x v="3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s v="Female"/>
    <n v="53393"/>
    <s v="Other"/>
    <s v="Married"/>
    <s v="Fully Meets"/>
    <n v="3"/>
    <x v="4"/>
    <x v="8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s v="Female"/>
    <n v="33362"/>
    <s v="Hispanic"/>
    <s v="Married"/>
    <s v="Fully Meets"/>
    <n v="3"/>
    <x v="0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s v="Female"/>
    <n v="61239"/>
    <s v="Hispanic"/>
    <s v="Widowed"/>
    <s v="Fully Meets"/>
    <n v="3"/>
    <x v="4"/>
    <x v="6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s v="Female"/>
    <n v="31989"/>
    <s v="Hispanic"/>
    <s v="Widowed"/>
    <s v="Fully Meets"/>
    <n v="3"/>
    <x v="4"/>
    <x v="8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s v="Male"/>
    <n v="75761"/>
    <s v="Asian"/>
    <s v="Widowed"/>
    <s v="Needs Improvement"/>
    <n v="3"/>
    <x v="0"/>
    <x v="0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s v="Female"/>
    <n v="25854"/>
    <s v="Other"/>
    <s v="Married"/>
    <s v="Fully Meets"/>
    <n v="3"/>
    <x v="0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s v="Female"/>
    <n v="92807"/>
    <s v="Black"/>
    <s v="Widowed"/>
    <s v="Fully Meets"/>
    <n v="3"/>
    <x v="4"/>
    <x v="3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s v="Female"/>
    <n v="5288"/>
    <s v="Black"/>
    <s v="Divorced"/>
    <s v="Fully Meets"/>
    <n v="3"/>
    <x v="0"/>
    <x v="0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s v="Female"/>
    <n v="66412"/>
    <s v="Asian"/>
    <s v="Widowed"/>
    <s v="Fully Meets"/>
    <n v="3"/>
    <x v="0"/>
    <x v="0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s v="Female"/>
    <n v="20484"/>
    <s v="Other"/>
    <s v="Single"/>
    <s v="Fully Meets"/>
    <n v="3"/>
    <x v="0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s v="Male"/>
    <n v="73854"/>
    <s v="White"/>
    <s v="Widowed"/>
    <s v="Fully Meets"/>
    <n v="3"/>
    <x v="0"/>
    <x v="0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s v="Female"/>
    <n v="86977"/>
    <s v="Hispanic"/>
    <s v="Divorced"/>
    <s v="Fully Meets"/>
    <n v="3"/>
    <x v="0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s v="Female"/>
    <n v="40039"/>
    <s v="Asian"/>
    <s v="Widowed"/>
    <s v="Fully Meets"/>
    <n v="3"/>
    <x v="0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s v="Male"/>
    <n v="25683"/>
    <s v="Hispanic"/>
    <s v="Divorced"/>
    <s v="Fully Meets"/>
    <n v="3"/>
    <x v="0"/>
    <x v="0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s v="Male"/>
    <n v="3170"/>
    <s v="Black"/>
    <s v="Married"/>
    <s v="Fully Meets"/>
    <n v="3"/>
    <x v="0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s v="Male"/>
    <n v="32042"/>
    <s v="Other"/>
    <s v="Divorced"/>
    <s v="Fully Meets"/>
    <n v="3"/>
    <x v="0"/>
    <x v="0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s v="Male"/>
    <n v="52047"/>
    <s v="Other"/>
    <s v="Divorced"/>
    <s v="Fully Meets"/>
    <n v="3"/>
    <x v="0"/>
    <x v="0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s v="Female"/>
    <n v="88833"/>
    <s v="Hispanic"/>
    <s v="Single"/>
    <s v="Fully Meets"/>
    <n v="3"/>
    <x v="0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s v="Female"/>
    <n v="3211"/>
    <s v="Black"/>
    <s v="Single"/>
    <s v="Fully Meets"/>
    <n v="3"/>
    <x v="4"/>
    <x v="55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s v="Female"/>
    <n v="5789"/>
    <s v="Black"/>
    <s v="Widowed"/>
    <s v="Fully Meets"/>
    <n v="3"/>
    <x v="4"/>
    <x v="3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s v="Male"/>
    <n v="14685"/>
    <s v="Other"/>
    <s v="Widowed"/>
    <s v="Exceeds"/>
    <n v="3"/>
    <x v="4"/>
    <x v="16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s v="Male"/>
    <n v="6954"/>
    <s v="Asian"/>
    <s v="Widowed"/>
    <s v="Fully Meets"/>
    <n v="3"/>
    <x v="4"/>
    <x v="3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s v="Female"/>
    <n v="69989"/>
    <s v="Hispanic"/>
    <s v="Divorced"/>
    <s v="Exceeds"/>
    <n v="3"/>
    <x v="4"/>
    <x v="24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s v="Female"/>
    <n v="19999"/>
    <s v="Asian"/>
    <s v="Single"/>
    <s v="Fully Meets"/>
    <n v="3"/>
    <x v="4"/>
    <x v="13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s v="Female"/>
    <n v="15282"/>
    <s v="Asian"/>
    <s v="Divorced"/>
    <s v="Fully Meets"/>
    <n v="3"/>
    <x v="0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s v="Male"/>
    <n v="65852"/>
    <s v="Black"/>
    <s v="Widowed"/>
    <s v="Fully Meets"/>
    <n v="3"/>
    <x v="0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s v="Male"/>
    <n v="79576"/>
    <s v="Asian"/>
    <s v="Single"/>
    <s v="Fully Meets"/>
    <n v="3"/>
    <x v="4"/>
    <x v="28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s v="Female"/>
    <n v="47974"/>
    <s v="Hispanic"/>
    <s v="Divorced"/>
    <s v="Exceeds"/>
    <n v="3"/>
    <x v="0"/>
    <x v="0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s v="Female"/>
    <n v="18550"/>
    <s v="Black"/>
    <s v="Married"/>
    <s v="Fully Meets"/>
    <n v="3"/>
    <x v="4"/>
    <x v="12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s v="Female"/>
    <n v="21985"/>
    <s v="Other"/>
    <s v="Widowed"/>
    <s v="Fully Meets"/>
    <n v="3"/>
    <x v="0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s v="Female"/>
    <n v="17356"/>
    <s v="Hispanic"/>
    <s v="Widowed"/>
    <s v="Fully Meets"/>
    <n v="3"/>
    <x v="0"/>
    <x v="0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s v="Female"/>
    <n v="82586"/>
    <s v="Asian"/>
    <s v="Single"/>
    <s v="Fully Meets"/>
    <n v="3"/>
    <x v="0"/>
    <x v="0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s v="Male"/>
    <n v="74406"/>
    <s v="Black"/>
    <s v="Married"/>
    <s v="Needs Improvement"/>
    <n v="3"/>
    <x v="0"/>
    <x v="0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s v="Female"/>
    <n v="11134"/>
    <s v="Black"/>
    <s v="Widowed"/>
    <s v="Fully Meets"/>
    <n v="3"/>
    <x v="0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s v="Male"/>
    <n v="71705"/>
    <s v="Hispanic"/>
    <s v="Married"/>
    <s v="Needs Improvement"/>
    <n v="3"/>
    <x v="0"/>
    <x v="0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s v="Male"/>
    <n v="48643"/>
    <s v="White"/>
    <s v="Divorced"/>
    <s v="Fully Meets"/>
    <n v="3"/>
    <x v="0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s v="Male"/>
    <n v="66491"/>
    <s v="Asian"/>
    <s v="Single"/>
    <s v="Needs Improvement"/>
    <n v="3"/>
    <x v="0"/>
    <x v="0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s v="Male"/>
    <n v="40823"/>
    <s v="Asian"/>
    <s v="Single"/>
    <s v="Fully Meets"/>
    <n v="3"/>
    <x v="0"/>
    <x v="0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s v="Female"/>
    <n v="95601"/>
    <s v="Other"/>
    <s v="Single"/>
    <s v="Needs Improvement"/>
    <n v="3"/>
    <x v="0"/>
    <x v="0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s v="Female"/>
    <n v="60634"/>
    <s v="Other"/>
    <s v="Widowed"/>
    <s v="Fully Meets"/>
    <n v="3"/>
    <x v="0"/>
    <x v="0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s v="Female"/>
    <n v="2053"/>
    <s v="White"/>
    <s v="Married"/>
    <s v="Fully Meets"/>
    <n v="3"/>
    <x v="0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s v="Female"/>
    <n v="77910"/>
    <s v="Black"/>
    <s v="Single"/>
    <s v="Fully Meets"/>
    <n v="3"/>
    <x v="4"/>
    <x v="43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s v="Female"/>
    <n v="16737"/>
    <s v="Hispanic"/>
    <s v="Widowed"/>
    <s v="Fully Meets"/>
    <n v="3"/>
    <x v="0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s v="Male"/>
    <n v="12898"/>
    <s v="Other"/>
    <s v="Divorced"/>
    <s v="Fully Meets"/>
    <n v="3"/>
    <x v="0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s v="Male"/>
    <n v="51245"/>
    <s v="Hispanic"/>
    <s v="Widowed"/>
    <s v="Fully Meets"/>
    <n v="3"/>
    <x v="0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s v="Female"/>
    <n v="22497"/>
    <s v="White"/>
    <s v="Married"/>
    <s v="Fully Meets"/>
    <n v="3"/>
    <x v="4"/>
    <x v="39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s v="Male"/>
    <n v="30814"/>
    <s v="Black"/>
    <s v="Single"/>
    <s v="Fully Meets"/>
    <n v="3"/>
    <x v="0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s v="Female"/>
    <n v="69254"/>
    <s v="Asian"/>
    <s v="Divorced"/>
    <s v="Fully Meets"/>
    <n v="3"/>
    <x v="4"/>
    <x v="14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s v="Male"/>
    <n v="20973"/>
    <s v="Other"/>
    <s v="Single"/>
    <s v="Exceeds"/>
    <n v="3"/>
    <x v="4"/>
    <x v="53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s v="Male"/>
    <n v="43757"/>
    <s v="Asian"/>
    <s v="Widowed"/>
    <s v="Exceeds"/>
    <n v="3"/>
    <x v="0"/>
    <x v="0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s v="Female"/>
    <n v="32811"/>
    <s v="Black"/>
    <s v="Single"/>
    <s v="Exceeds"/>
    <n v="3"/>
    <x v="0"/>
    <x v="0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s v="Female"/>
    <n v="75995"/>
    <s v="Black"/>
    <s v="Married"/>
    <s v="Exceeds"/>
    <n v="3"/>
    <x v="0"/>
    <x v="0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s v="Female"/>
    <n v="2999"/>
    <s v="Other"/>
    <s v="Married"/>
    <s v="Exceeds"/>
    <n v="3"/>
    <x v="0"/>
    <x v="0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s v="Female"/>
    <n v="75959"/>
    <s v="White"/>
    <s v="Married"/>
    <s v="Exceeds"/>
    <n v="3"/>
    <x v="0"/>
    <x v="0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s v="Female"/>
    <n v="8372"/>
    <s v="Black"/>
    <s v="Divorced"/>
    <s v="Needs Improvement"/>
    <n v="3"/>
    <x v="0"/>
    <x v="0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s v="Male"/>
    <n v="82257"/>
    <s v="White"/>
    <s v="Divorced"/>
    <s v="Exceeds"/>
    <n v="3"/>
    <x v="0"/>
    <x v="0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s v="Female"/>
    <n v="23314"/>
    <s v="Hispanic"/>
    <s v="Married"/>
    <s v="Exceeds"/>
    <n v="3"/>
    <x v="0"/>
    <x v="0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s v="Male"/>
    <n v="45740"/>
    <s v="Asian"/>
    <s v="Single"/>
    <s v="Exceeds"/>
    <n v="3"/>
    <x v="4"/>
    <x v="16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s v="Female"/>
    <n v="60262"/>
    <s v="Asian"/>
    <s v="Married"/>
    <s v="Exceeds"/>
    <n v="3"/>
    <x v="4"/>
    <x v="29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s v="Male"/>
    <n v="29223"/>
    <s v="White"/>
    <s v="Single"/>
    <s v="Exceeds"/>
    <n v="3"/>
    <x v="0"/>
    <x v="0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s v="Male"/>
    <n v="80948"/>
    <s v="Asian"/>
    <s v="Married"/>
    <s v="Exceeds"/>
    <n v="3"/>
    <x v="0"/>
    <x v="0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s v="Female"/>
    <n v="95266"/>
    <s v="Black"/>
    <s v="Single"/>
    <s v="Exceeds"/>
    <n v="3"/>
    <x v="0"/>
    <x v="0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s v="Female"/>
    <n v="33304"/>
    <s v="White"/>
    <s v="Divorced"/>
    <s v="Exceeds"/>
    <n v="3"/>
    <x v="0"/>
    <x v="0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s v="Female"/>
    <n v="36632"/>
    <s v="Hispanic"/>
    <s v="Married"/>
    <s v="Needs Improvement"/>
    <n v="3"/>
    <x v="0"/>
    <x v="0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s v="Female"/>
    <n v="20625"/>
    <s v="White"/>
    <s v="Widowed"/>
    <s v="PIP"/>
    <n v="3"/>
    <x v="0"/>
    <x v="0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s v="Male"/>
    <n v="26283"/>
    <s v="Black"/>
    <s v="Married"/>
    <s v="PIP"/>
    <n v="3"/>
    <x v="4"/>
    <x v="0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s v="Female"/>
    <n v="67750"/>
    <s v="White"/>
    <s v="Single"/>
    <s v="Needs Improvement"/>
    <n v="3"/>
    <x v="4"/>
    <x v="0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s v="Female"/>
    <n v="53913"/>
    <s v="Hispanic"/>
    <s v="Widowed"/>
    <s v="Needs Improvement"/>
    <n v="3"/>
    <x v="4"/>
    <x v="0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s v="Male"/>
    <n v="76052"/>
    <s v="White"/>
    <s v="Single"/>
    <s v="Needs Improvement"/>
    <n v="3"/>
    <x v="4"/>
    <x v="0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s v="Female"/>
    <n v="61768"/>
    <s v="Other"/>
    <s v="Single"/>
    <s v="Exceeds"/>
    <n v="3"/>
    <x v="4"/>
    <x v="34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s v="Male"/>
    <n v="33335"/>
    <s v="Asian"/>
    <s v="Divorced"/>
    <s v="Needs Improvement"/>
    <n v="3"/>
    <x v="0"/>
    <x v="0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s v="Male"/>
    <n v="69290"/>
    <s v="White"/>
    <s v="Married"/>
    <s v="Exceeds"/>
    <n v="3"/>
    <x v="0"/>
    <x v="0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s v="Female"/>
    <n v="65106"/>
    <s v="Black"/>
    <s v="Divorced"/>
    <s v="Needs Improvement"/>
    <n v="3"/>
    <x v="0"/>
    <x v="0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s v="Female"/>
    <n v="12740"/>
    <s v="Black"/>
    <s v="Divorced"/>
    <s v="Needs Improvement"/>
    <n v="3"/>
    <x v="0"/>
    <x v="0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s v="Male"/>
    <n v="58121"/>
    <s v="White"/>
    <s v="Widowed"/>
    <s v="Needs Improvement"/>
    <n v="3"/>
    <x v="0"/>
    <x v="0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s v="Female"/>
    <n v="95591"/>
    <s v="Black"/>
    <s v="Widowed"/>
    <s v="Needs Improvement"/>
    <n v="3"/>
    <x v="0"/>
    <x v="0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s v="Male"/>
    <n v="70072"/>
    <s v="Asian"/>
    <s v="Single"/>
    <s v="Needs Improvement"/>
    <n v="3"/>
    <x v="0"/>
    <x v="0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s v="Male"/>
    <n v="2134"/>
    <s v="Other"/>
    <s v="Divorced"/>
    <s v="Needs Improvement"/>
    <n v="3"/>
    <x v="4"/>
    <x v="0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s v="Male"/>
    <n v="2134"/>
    <s v="Asian"/>
    <s v="Single"/>
    <s v="Needs Improvement"/>
    <n v="3"/>
    <x v="4"/>
    <x v="0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s v="Male"/>
    <n v="2045"/>
    <s v="Other"/>
    <s v="Divorced"/>
    <s v="Needs Improvement"/>
    <n v="3"/>
    <x v="4"/>
    <x v="0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s v="Male"/>
    <n v="1887"/>
    <s v="White"/>
    <s v="Widowed"/>
    <s v="Needs Improvement"/>
    <n v="3"/>
    <x v="4"/>
    <x v="0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s v="Male"/>
    <n v="2056"/>
    <s v="Other"/>
    <s v="Single"/>
    <s v="Exceeds"/>
    <n v="3"/>
    <x v="0"/>
    <x v="0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s v="Female"/>
    <n v="2056"/>
    <s v="Other"/>
    <s v="Married"/>
    <s v="Needs Improvement"/>
    <n v="3"/>
    <x v="4"/>
    <x v="0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s v="Female"/>
    <n v="2110"/>
    <s v="Other"/>
    <s v="Divorced"/>
    <s v="Exceeds"/>
    <n v="3"/>
    <x v="0"/>
    <x v="0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s v="Female"/>
    <n v="1886"/>
    <s v="Asian"/>
    <s v="Single"/>
    <s v="Needs Improvement"/>
    <n v="3"/>
    <x v="4"/>
    <x v="0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s v="Female"/>
    <n v="2970"/>
    <s v="Hispanic"/>
    <s v="Married"/>
    <s v="Fully Meets"/>
    <n v="3"/>
    <x v="0"/>
    <x v="0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s v="Female"/>
    <n v="13058"/>
    <s v="Other"/>
    <s v="Single"/>
    <s v="Fully Meets"/>
    <n v="3"/>
    <x v="0"/>
    <x v="0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s v="Female"/>
    <n v="20602"/>
    <s v="White"/>
    <s v="Widowed"/>
    <s v="Fully Meets"/>
    <n v="3"/>
    <x v="0"/>
    <x v="0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s v="Female"/>
    <n v="40731"/>
    <s v="Black"/>
    <s v="Widowed"/>
    <s v="Fully Meets"/>
    <n v="3"/>
    <x v="0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x v="4"/>
    <x v="8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s v="Male"/>
    <n v="62674"/>
    <s v="Black"/>
    <s v="Divorced"/>
    <s v="Fully Meets"/>
    <n v="3"/>
    <x v="4"/>
    <x v="48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s v="Male"/>
    <n v="18618"/>
    <s v="Hispanic"/>
    <s v="Single"/>
    <s v="Fully Meets"/>
    <n v="3"/>
    <x v="4"/>
    <x v="59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s v="Male"/>
    <n v="6067"/>
    <s v="White"/>
    <s v="Single"/>
    <s v="Fully Meets"/>
    <n v="3"/>
    <x v="4"/>
    <x v="11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s v="Male"/>
    <n v="78952"/>
    <s v="Black"/>
    <s v="Divorced"/>
    <s v="Fully Meets"/>
    <n v="3"/>
    <x v="4"/>
    <x v="46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s v="Male"/>
    <n v="82541"/>
    <s v="Asian"/>
    <s v="Divorced"/>
    <s v="Fully Meets"/>
    <n v="3"/>
    <x v="4"/>
    <x v="8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s v="Male"/>
    <n v="87307"/>
    <s v="Black"/>
    <s v="Married"/>
    <s v="Fully Meets"/>
    <n v="3"/>
    <x v="0"/>
    <x v="0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s v="Female"/>
    <n v="59443"/>
    <s v="Hispanic"/>
    <s v="Divorced"/>
    <s v="Fully Meets"/>
    <n v="3"/>
    <x v="0"/>
    <x v="0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s v="Female"/>
    <n v="40835"/>
    <s v="Other"/>
    <s v="Married"/>
    <s v="Fully Meets"/>
    <n v="3"/>
    <x v="0"/>
    <x v="0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s v="Female"/>
    <n v="9049"/>
    <s v="Black"/>
    <s v="Single"/>
    <s v="Fully Meets"/>
    <n v="3"/>
    <x v="0"/>
    <x v="0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s v="Male"/>
    <n v="12567"/>
    <s v="Other"/>
    <s v="Widowed"/>
    <s v="Fully Meets"/>
    <n v="3"/>
    <x v="4"/>
    <x v="5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s v="Male"/>
    <n v="94154"/>
    <s v="Other"/>
    <s v="Widowed"/>
    <s v="Fully Meets"/>
    <n v="3"/>
    <x v="4"/>
    <x v="29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s v="Male"/>
    <n v="42258"/>
    <s v="Hispanic"/>
    <s v="Widowed"/>
    <s v="Fully Meets"/>
    <n v="3"/>
    <x v="4"/>
    <x v="38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s v="Male"/>
    <n v="74220"/>
    <s v="Black"/>
    <s v="Divorced"/>
    <s v="Fully Meets"/>
    <n v="3"/>
    <x v="4"/>
    <x v="56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s v="Male"/>
    <n v="47015"/>
    <s v="Black"/>
    <s v="Widowed"/>
    <s v="Fully Meets"/>
    <n v="3"/>
    <x v="4"/>
    <x v="46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s v="Male"/>
    <n v="96848"/>
    <s v="White"/>
    <s v="Single"/>
    <s v="Fully Meets"/>
    <n v="3"/>
    <x v="0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s v="Male"/>
    <n v="87451"/>
    <s v="White"/>
    <s v="Single"/>
    <s v="Fully Meets"/>
    <n v="3"/>
    <x v="0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s v="Male"/>
    <n v="29739"/>
    <s v="Asian"/>
    <s v="Widowed"/>
    <s v="Fully Meets"/>
    <n v="3"/>
    <x v="0"/>
    <x v="0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s v="Female"/>
    <n v="13117"/>
    <s v="Black"/>
    <s v="Widowed"/>
    <s v="Fully Meets"/>
    <n v="3"/>
    <x v="0"/>
    <x v="0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s v="Female"/>
    <n v="2581"/>
    <s v="White"/>
    <s v="Single"/>
    <s v="Fully Meets"/>
    <n v="3"/>
    <x v="0"/>
    <x v="0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s v="Male"/>
    <n v="63435"/>
    <s v="Hispanic"/>
    <s v="Married"/>
    <s v="Fully Meets"/>
    <n v="3"/>
    <x v="4"/>
    <x v="2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s v="Male"/>
    <n v="87224"/>
    <s v="Black"/>
    <s v="Divorced"/>
    <s v="Fully Meets"/>
    <n v="3"/>
    <x v="4"/>
    <x v="19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s v="Male"/>
    <n v="3563"/>
    <s v="Black"/>
    <s v="Married"/>
    <s v="Fully Meets"/>
    <n v="3"/>
    <x v="0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s v="Male"/>
    <n v="10497"/>
    <s v="Black"/>
    <s v="Single"/>
    <s v="Fully Meets"/>
    <n v="3"/>
    <x v="0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s v="Male"/>
    <n v="38675"/>
    <s v="Other"/>
    <s v="Married"/>
    <s v="Fully Meets"/>
    <n v="3"/>
    <x v="0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s v="Male"/>
    <n v="72313"/>
    <s v="Other"/>
    <s v="Widowed"/>
    <s v="Fully Meets"/>
    <n v="3"/>
    <x v="0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s v="Female"/>
    <n v="39930"/>
    <s v="White"/>
    <s v="Single"/>
    <s v="Fully Meets"/>
    <n v="3"/>
    <x v="4"/>
    <x v="47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s v="Male"/>
    <n v="47536"/>
    <s v="Other"/>
    <s v="Widowed"/>
    <s v="Fully Meets"/>
    <n v="3"/>
    <x v="0"/>
    <x v="0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s v="Male"/>
    <n v="91255"/>
    <s v="Hispanic"/>
    <s v="Divorced"/>
    <s v="Fully Meets"/>
    <n v="3"/>
    <x v="0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s v="Female"/>
    <n v="19115"/>
    <s v="Hispanic"/>
    <s v="Married"/>
    <s v="Fully Meets"/>
    <n v="3"/>
    <x v="0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s v="Female"/>
    <n v="32063"/>
    <s v="Asian"/>
    <s v="Widowed"/>
    <s v="Fully Meets"/>
    <n v="3"/>
    <x v="0"/>
    <x v="0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s v="Male"/>
    <n v="2597"/>
    <s v="White"/>
    <s v="Single"/>
    <s v="Fully Meets"/>
    <n v="3"/>
    <x v="0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s v="Male"/>
    <n v="30018"/>
    <s v="Black"/>
    <s v="Widowed"/>
    <s v="Fully Meets"/>
    <n v="3"/>
    <x v="0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s v="Male"/>
    <n v="38619"/>
    <s v="Black"/>
    <s v="Divorced"/>
    <s v="Fully Meets"/>
    <n v="3"/>
    <x v="0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s v="Male"/>
    <n v="62112"/>
    <s v="Black"/>
    <s v="Widowed"/>
    <s v="Fully Meets"/>
    <n v="3"/>
    <x v="0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s v="Male"/>
    <n v="35842"/>
    <s v="Black"/>
    <s v="Single"/>
    <s v="Fully Meets"/>
    <n v="3"/>
    <x v="0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s v="Male"/>
    <n v="78813"/>
    <s v="Asian"/>
    <s v="Divorced"/>
    <s v="Fully Meets"/>
    <n v="3"/>
    <x v="0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s v="Female"/>
    <n v="4772"/>
    <s v="Other"/>
    <s v="Widowed"/>
    <s v="Fully Meets"/>
    <n v="3"/>
    <x v="0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x v="4"/>
    <x v="60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s v="Male"/>
    <n v="21426"/>
    <s v="Asian"/>
    <s v="Married"/>
    <s v="Fully Meets"/>
    <n v="3"/>
    <x v="0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s v="Female"/>
    <n v="74874"/>
    <s v="Other"/>
    <s v="Widowed"/>
    <s v="Fully Meets"/>
    <n v="3"/>
    <x v="0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s v="Female"/>
    <n v="56043"/>
    <s v="Other"/>
    <s v="Married"/>
    <s v="Fully Meets"/>
    <n v="3"/>
    <x v="0"/>
    <x v="0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s v="Male"/>
    <n v="59192"/>
    <s v="Hispanic"/>
    <s v="Widowed"/>
    <s v="Fully Meets"/>
    <n v="3"/>
    <x v="4"/>
    <x v="51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s v="Male"/>
    <n v="82767"/>
    <s v="Other"/>
    <s v="Widowed"/>
    <s v="Fully Meets"/>
    <n v="3"/>
    <x v="0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s v="Female"/>
    <n v="44156"/>
    <s v="Other"/>
    <s v="Widowed"/>
    <s v="Fully Meets"/>
    <n v="3"/>
    <x v="0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s v="Female"/>
    <n v="59433"/>
    <s v="Black"/>
    <s v="Widowed"/>
    <s v="Fully Meets"/>
    <n v="3"/>
    <x v="4"/>
    <x v="41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s v="Male"/>
    <n v="42691"/>
    <s v="Black"/>
    <s v="Widowed"/>
    <s v="Fully Meets"/>
    <n v="3"/>
    <x v="4"/>
    <x v="58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s v="Male"/>
    <n v="33673"/>
    <s v="Other"/>
    <s v="Divorced"/>
    <s v="Fully Meets"/>
    <n v="3"/>
    <x v="4"/>
    <x v="38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x v="4"/>
    <x v="25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s v="Female"/>
    <n v="65125"/>
    <s v="Black"/>
    <s v="Married"/>
    <s v="Fully Meets"/>
    <n v="3"/>
    <x v="0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s v="Female"/>
    <n v="97969"/>
    <s v="Other"/>
    <s v="Married"/>
    <s v="Fully Meets"/>
    <n v="3"/>
    <x v="0"/>
    <x v="0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s v="Male"/>
    <n v="18894"/>
    <s v="Hispanic"/>
    <s v="Widowed"/>
    <s v="Fully Meets"/>
    <n v="3"/>
    <x v="0"/>
    <x v="0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s v="Female"/>
    <n v="16287"/>
    <s v="Black"/>
    <s v="Divorced"/>
    <s v="Fully Meets"/>
    <n v="3"/>
    <x v="0"/>
    <x v="0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s v="Male"/>
    <n v="63472"/>
    <s v="Black"/>
    <s v="Widowed"/>
    <s v="Fully Meets"/>
    <n v="3"/>
    <x v="4"/>
    <x v="45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s v="Male"/>
    <n v="19801"/>
    <s v="White"/>
    <s v="Widowed"/>
    <s v="Fully Meets"/>
    <n v="3"/>
    <x v="0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s v="Male"/>
    <n v="34107"/>
    <s v="Other"/>
    <s v="Divorced"/>
    <s v="Fully Meets"/>
    <n v="3"/>
    <x v="4"/>
    <x v="43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s v="Male"/>
    <n v="35372"/>
    <s v="Other"/>
    <s v="Married"/>
    <s v="Fully Meets"/>
    <n v="3"/>
    <x v="4"/>
    <x v="46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s v="Male"/>
    <n v="56249"/>
    <s v="Black"/>
    <s v="Widowed"/>
    <s v="Fully Meets"/>
    <n v="3"/>
    <x v="4"/>
    <x v="1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s v="Male"/>
    <n v="77562"/>
    <s v="Black"/>
    <s v="Widowed"/>
    <s v="Fully Meets"/>
    <n v="3"/>
    <x v="0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s v="Female"/>
    <n v="23764"/>
    <s v="Other"/>
    <s v="Widowed"/>
    <s v="Fully Meets"/>
    <n v="3"/>
    <x v="4"/>
    <x v="55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s v="Female"/>
    <n v="2558"/>
    <s v="Other"/>
    <s v="Single"/>
    <s v="Fully Meets"/>
    <n v="3"/>
    <x v="0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s v="Male"/>
    <n v="82773"/>
    <s v="Asian"/>
    <s v="Married"/>
    <s v="Fully Meets"/>
    <n v="3"/>
    <x v="0"/>
    <x v="0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s v="Female"/>
    <n v="20654"/>
    <s v="Other"/>
    <s v="Widowed"/>
    <s v="Fully Meets"/>
    <n v="3"/>
    <x v="0"/>
    <x v="0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s v="Male"/>
    <n v="74846"/>
    <s v="Hispanic"/>
    <s v="Married"/>
    <s v="Fully Meets"/>
    <n v="3"/>
    <x v="0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s v="Male"/>
    <n v="3758"/>
    <s v="Asian"/>
    <s v="Widowed"/>
    <s v="Fully Meets"/>
    <n v="3"/>
    <x v="4"/>
    <x v="56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s v="Male"/>
    <n v="5156"/>
    <s v="White"/>
    <s v="Married"/>
    <s v="Fully Meets"/>
    <n v="3"/>
    <x v="4"/>
    <x v="34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s v="Male"/>
    <n v="64233"/>
    <s v="Hispanic"/>
    <s v="Married"/>
    <s v="Fully Meets"/>
    <n v="3"/>
    <x v="4"/>
    <x v="17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s v="Male"/>
    <n v="61270"/>
    <s v="Asian"/>
    <s v="Widowed"/>
    <s v="Fully Meets"/>
    <n v="3"/>
    <x v="0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s v="Male"/>
    <n v="36731"/>
    <s v="Other"/>
    <s v="Single"/>
    <s v="Fully Meets"/>
    <n v="3"/>
    <x v="4"/>
    <x v="32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s v="Female"/>
    <n v="49479"/>
    <s v="Other"/>
    <s v="Single"/>
    <s v="Fully Meets"/>
    <n v="3"/>
    <x v="0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s v="Female"/>
    <n v="26140"/>
    <s v="Other"/>
    <s v="Single"/>
    <s v="Fully Meets"/>
    <n v="3"/>
    <x v="0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s v="Female"/>
    <n v="59091"/>
    <s v="Hispanic"/>
    <s v="Widowed"/>
    <s v="Fully Meets"/>
    <n v="3"/>
    <x v="0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s v="Female"/>
    <n v="50425"/>
    <s v="Hispanic"/>
    <s v="Single"/>
    <s v="Fully Meets"/>
    <n v="3"/>
    <x v="0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s v="Female"/>
    <n v="81407"/>
    <s v="Hispanic"/>
    <s v="Married"/>
    <s v="Fully Meets"/>
    <n v="3"/>
    <x v="4"/>
    <x v="42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s v="Male"/>
    <n v="93935"/>
    <s v="Asian"/>
    <s v="Married"/>
    <s v="Fully Meets"/>
    <n v="3"/>
    <x v="4"/>
    <x v="8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s v="Male"/>
    <n v="65055"/>
    <s v="Asian"/>
    <s v="Widowed"/>
    <s v="Fully Meets"/>
    <n v="3"/>
    <x v="4"/>
    <x v="42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s v="Male"/>
    <n v="55354"/>
    <s v="Black"/>
    <s v="Married"/>
    <s v="Fully Meets"/>
    <n v="3"/>
    <x v="4"/>
    <x v="15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s v="Male"/>
    <n v="46239"/>
    <s v="Black"/>
    <s v="Divorced"/>
    <s v="Fully Meets"/>
    <n v="3"/>
    <x v="4"/>
    <x v="18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s v="Male"/>
    <n v="43594"/>
    <s v="Other"/>
    <s v="Widowed"/>
    <s v="Fully Meets"/>
    <n v="3"/>
    <x v="4"/>
    <x v="54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s v="Female"/>
    <n v="72035"/>
    <s v="Black"/>
    <s v="Single"/>
    <s v="Fully Meets"/>
    <n v="3"/>
    <x v="0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s v="Female"/>
    <n v="1218"/>
    <s v="Asian"/>
    <s v="Married"/>
    <s v="Fully Meets"/>
    <n v="3"/>
    <x v="0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s v="Female"/>
    <n v="5062"/>
    <s v="White"/>
    <s v="Married"/>
    <s v="Fully Meets"/>
    <n v="3"/>
    <x v="0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s v="Female"/>
    <n v="86362"/>
    <s v="White"/>
    <s v="Divorced"/>
    <s v="Fully Meets"/>
    <n v="3"/>
    <x v="4"/>
    <x v="52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s v="Female"/>
    <n v="21457"/>
    <s v="Asian"/>
    <s v="Widowed"/>
    <s v="Fully Meets"/>
    <n v="3"/>
    <x v="4"/>
    <x v="3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s v="Male"/>
    <n v="49370"/>
    <s v="Asian"/>
    <s v="Widowed"/>
    <s v="Fully Meets"/>
    <n v="3"/>
    <x v="4"/>
    <x v="51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s v="Male"/>
    <n v="17318"/>
    <s v="Other"/>
    <s v="Divorced"/>
    <s v="Fully Meets"/>
    <n v="3"/>
    <x v="4"/>
    <x v="29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s v="Male"/>
    <n v="93155"/>
    <s v="Hispanic"/>
    <s v="Widowed"/>
    <s v="Fully Meets"/>
    <n v="3"/>
    <x v="0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s v="Male"/>
    <n v="32840"/>
    <s v="Other"/>
    <s v="Single"/>
    <s v="Fully Meets"/>
    <n v="3"/>
    <x v="0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s v="Male"/>
    <n v="46552"/>
    <s v="White"/>
    <s v="Divorced"/>
    <s v="Fully Meets"/>
    <n v="3"/>
    <x v="4"/>
    <x v="11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s v="Female"/>
    <n v="26893"/>
    <s v="Hispanic"/>
    <s v="Divorced"/>
    <s v="Fully Meets"/>
    <n v="3"/>
    <x v="0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s v="Female"/>
    <n v="34649"/>
    <s v="Black"/>
    <s v="Widowed"/>
    <s v="Fully Meets"/>
    <n v="3"/>
    <x v="4"/>
    <x v="23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s v="Female"/>
    <n v="46050"/>
    <s v="Other"/>
    <s v="Divorced"/>
    <s v="Fully Meets"/>
    <n v="3"/>
    <x v="4"/>
    <x v="14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s v="Male"/>
    <n v="55738"/>
    <s v="Black"/>
    <s v="Divorced"/>
    <s v="Fully Meets"/>
    <n v="3"/>
    <x v="0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s v="Male"/>
    <n v="71994"/>
    <s v="Asian"/>
    <s v="Single"/>
    <s v="Fully Meets"/>
    <n v="3"/>
    <x v="0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s v="Male"/>
    <n v="50024"/>
    <s v="Hispanic"/>
    <s v="Widowed"/>
    <s v="Fully Meets"/>
    <n v="3"/>
    <x v="4"/>
    <x v="39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s v="Male"/>
    <n v="2452"/>
    <s v="White"/>
    <s v="Divorced"/>
    <s v="Fully Meets"/>
    <n v="3"/>
    <x v="0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s v="Female"/>
    <n v="1701"/>
    <s v="Other"/>
    <s v="Divorced"/>
    <s v="Fully Meets"/>
    <n v="3"/>
    <x v="0"/>
    <x v="0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s v="Female"/>
    <n v="2359"/>
    <s v="White"/>
    <s v="Divorced"/>
    <s v="Fully Meets"/>
    <n v="3"/>
    <x v="0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s v="Male"/>
    <n v="1450"/>
    <s v="Black"/>
    <s v="Divorced"/>
    <s v="Fully Meets"/>
    <n v="3"/>
    <x v="4"/>
    <x v="40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s v="Female"/>
    <n v="1902"/>
    <s v="Hispanic"/>
    <s v="Widowed"/>
    <s v="Fully Meets"/>
    <n v="3"/>
    <x v="0"/>
    <x v="0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s v="Female"/>
    <n v="2330"/>
    <s v="Black"/>
    <s v="Married"/>
    <s v="Fully Meets"/>
    <n v="3"/>
    <x v="4"/>
    <x v="3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s v="Male"/>
    <n v="1905"/>
    <s v="White"/>
    <s v="Widowed"/>
    <s v="Fully Meets"/>
    <n v="3"/>
    <x v="0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s v="Female"/>
    <n v="1902"/>
    <s v="White"/>
    <s v="Divorced"/>
    <s v="Fully Meets"/>
    <n v="3"/>
    <x v="0"/>
    <x v="0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s v="Male"/>
    <n v="2048"/>
    <s v="Other"/>
    <s v="Married"/>
    <s v="Fully Meets"/>
    <n v="3"/>
    <x v="4"/>
    <x v="32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s v="Female"/>
    <n v="1730"/>
    <s v="Hispanic"/>
    <s v="Widowed"/>
    <s v="Fully Meets"/>
    <n v="3"/>
    <x v="0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s v="Male"/>
    <n v="2169"/>
    <s v="White"/>
    <s v="Single"/>
    <s v="Fully Meets"/>
    <n v="3"/>
    <x v="0"/>
    <x v="0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s v="Female"/>
    <n v="2302"/>
    <s v="Hispanic"/>
    <s v="Married"/>
    <s v="Fully Meets"/>
    <n v="3"/>
    <x v="4"/>
    <x v="5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s v="Female"/>
    <n v="2132"/>
    <s v="Other"/>
    <s v="Married"/>
    <s v="Fully Meets"/>
    <n v="3"/>
    <x v="4"/>
    <x v="24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s v="Female"/>
    <n v="2125"/>
    <s v="Asian"/>
    <s v="Single"/>
    <s v="Fully Meets"/>
    <n v="3"/>
    <x v="0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s v="Female"/>
    <n v="2081"/>
    <s v="Asian"/>
    <s v="Divorced"/>
    <s v="Fully Meets"/>
    <n v="3"/>
    <x v="0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s v="Male"/>
    <n v="2169"/>
    <s v="Black"/>
    <s v="Single"/>
    <s v="Fully Meets"/>
    <n v="3"/>
    <x v="0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s v="Female"/>
    <n v="2021"/>
    <s v="Hispanic"/>
    <s v="Married"/>
    <s v="Fully Meets"/>
    <n v="3"/>
    <x v="0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s v="Female"/>
    <n v="2090"/>
    <s v="Other"/>
    <s v="Widowed"/>
    <s v="Fully Meets"/>
    <n v="3"/>
    <x v="0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s v="Male"/>
    <n v="2451"/>
    <s v="Hispanic"/>
    <s v="Widowed"/>
    <s v="Fully Meets"/>
    <n v="3"/>
    <x v="4"/>
    <x v="15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s v="Female"/>
    <n v="1886"/>
    <s v="White"/>
    <s v="Divorced"/>
    <s v="Fully Meets"/>
    <n v="3"/>
    <x v="0"/>
    <x v="0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s v="Female"/>
    <n v="1886"/>
    <s v="White"/>
    <s v="Widowed"/>
    <s v="Fully Meets"/>
    <n v="3"/>
    <x v="4"/>
    <x v="21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s v="Female"/>
    <n v="70227"/>
    <s v="Hispanic"/>
    <s v="Divorced"/>
    <s v="Fully Meets"/>
    <n v="3"/>
    <x v="0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s v="Female"/>
    <n v="3204"/>
    <s v="Other"/>
    <s v="Widowed"/>
    <s v="Fully Meets"/>
    <n v="3"/>
    <x v="0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s v="Female"/>
    <n v="81228"/>
    <s v="Hispanic"/>
    <s v="Widowed"/>
    <s v="Fully Meets"/>
    <n v="3"/>
    <x v="0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s v="Male"/>
    <n v="56894"/>
    <s v="White"/>
    <s v="Single"/>
    <s v="Fully Meets"/>
    <n v="3"/>
    <x v="4"/>
    <x v="27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s v="Male"/>
    <n v="42759"/>
    <s v="Black"/>
    <s v="Divorced"/>
    <s v="Fully Meets"/>
    <n v="3"/>
    <x v="4"/>
    <x v="35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s v="Male"/>
    <n v="61961"/>
    <s v="Asian"/>
    <s v="Single"/>
    <s v="Fully Meets"/>
    <n v="3"/>
    <x v="0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s v="Male"/>
    <n v="45449"/>
    <s v="Other"/>
    <s v="Widowed"/>
    <s v="Fully Meets"/>
    <n v="3"/>
    <x v="0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s v="Male"/>
    <n v="32636"/>
    <s v="Black"/>
    <s v="Widowed"/>
    <s v="Fully Meets"/>
    <n v="3"/>
    <x v="0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s v="Female"/>
    <n v="74346"/>
    <s v="White"/>
    <s v="Widowed"/>
    <s v="Fully Meets"/>
    <n v="3"/>
    <x v="0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s v="Male"/>
    <n v="61791"/>
    <s v="White"/>
    <s v="Single"/>
    <s v="Fully Meets"/>
    <n v="3"/>
    <x v="0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s v="Male"/>
    <n v="40003"/>
    <s v="White"/>
    <s v="Married"/>
    <s v="Fully Meets"/>
    <n v="3"/>
    <x v="4"/>
    <x v="4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s v="Male"/>
    <n v="93320"/>
    <s v="Hispanic"/>
    <s v="Single"/>
    <s v="Fully Meets"/>
    <n v="3"/>
    <x v="4"/>
    <x v="17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s v="Female"/>
    <n v="97689"/>
    <s v="Other"/>
    <s v="Married"/>
    <s v="Fully Meets"/>
    <n v="3"/>
    <x v="0"/>
    <x v="0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s v="Female"/>
    <n v="37569"/>
    <s v="White"/>
    <s v="Divorced"/>
    <s v="Fully Meets"/>
    <n v="3"/>
    <x v="0"/>
    <x v="0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s v="Female"/>
    <n v="11574"/>
    <s v="Asian"/>
    <s v="Widowed"/>
    <s v="Fully Meets"/>
    <n v="3"/>
    <x v="0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s v="Female"/>
    <n v="18917"/>
    <s v="Black"/>
    <s v="Married"/>
    <s v="Fully Meets"/>
    <n v="3"/>
    <x v="0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s v="Female"/>
    <n v="5819"/>
    <s v="Asian"/>
    <s v="Divorced"/>
    <s v="Fully Meets"/>
    <n v="3"/>
    <x v="0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s v="Female"/>
    <n v="75004"/>
    <s v="Asian"/>
    <s v="Married"/>
    <s v="Fully Meets"/>
    <n v="3"/>
    <x v="4"/>
    <x v="2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s v="Female"/>
    <n v="39000"/>
    <s v="White"/>
    <s v="Divorced"/>
    <s v="Fully Meets"/>
    <n v="3"/>
    <x v="4"/>
    <x v="39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s v="Female"/>
    <n v="73245"/>
    <s v="Black"/>
    <s v="Married"/>
    <s v="Fully Meets"/>
    <n v="3"/>
    <x v="4"/>
    <x v="47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s v="Male"/>
    <n v="83360"/>
    <s v="Hispanic"/>
    <s v="Widowed"/>
    <s v="Fully Meets"/>
    <n v="3"/>
    <x v="4"/>
    <x v="48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s v="Male"/>
    <n v="2072"/>
    <s v="Hispanic"/>
    <s v="Single"/>
    <s v="Fully Meets"/>
    <n v="3"/>
    <x v="0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s v="Male"/>
    <n v="16902"/>
    <s v="Hispanic"/>
    <s v="Widowed"/>
    <s v="Fully Meets"/>
    <n v="3"/>
    <x v="0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s v="Male"/>
    <n v="70792"/>
    <s v="Asian"/>
    <s v="Widowed"/>
    <s v="Fully Meets"/>
    <n v="3"/>
    <x v="4"/>
    <x v="45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s v="Male"/>
    <n v="25699"/>
    <s v="Black"/>
    <s v="Married"/>
    <s v="Fully Meets"/>
    <n v="3"/>
    <x v="4"/>
    <x v="1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s v="Female"/>
    <n v="96290"/>
    <s v="Asian"/>
    <s v="Widowed"/>
    <s v="Fully Meets"/>
    <n v="3"/>
    <x v="4"/>
    <x v="42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s v="Male"/>
    <n v="23434"/>
    <s v="Black"/>
    <s v="Single"/>
    <s v="Fully Meets"/>
    <n v="3"/>
    <x v="4"/>
    <x v="22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s v="Male"/>
    <n v="49243"/>
    <s v="Asian"/>
    <s v="Divorced"/>
    <s v="Fully Meets"/>
    <n v="3"/>
    <x v="4"/>
    <x v="32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s v="Female"/>
    <n v="64893"/>
    <s v="Hispanic"/>
    <s v="Single"/>
    <s v="Fully Meets"/>
    <n v="3"/>
    <x v="4"/>
    <x v="15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s v="Female"/>
    <n v="91836"/>
    <s v="Other"/>
    <s v="Widowed"/>
    <s v="Fully Meets"/>
    <n v="3"/>
    <x v="0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s v="Female"/>
    <n v="85791"/>
    <s v="Other"/>
    <s v="Married"/>
    <s v="Fully Meets"/>
    <n v="3"/>
    <x v="0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s v="Female"/>
    <n v="17208"/>
    <s v="Hispanic"/>
    <s v="Widowed"/>
    <s v="Fully Meets"/>
    <n v="3"/>
    <x v="4"/>
    <x v="17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s v="Female"/>
    <n v="88454"/>
    <s v="White"/>
    <s v="Divorced"/>
    <s v="Fully Meets"/>
    <n v="3"/>
    <x v="0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s v="Female"/>
    <n v="69805"/>
    <s v="Other"/>
    <s v="Married"/>
    <s v="Fully Meets"/>
    <n v="3"/>
    <x v="0"/>
    <x v="0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s v="Female"/>
    <n v="27170"/>
    <s v="White"/>
    <s v="Widowed"/>
    <s v="Fully Meets"/>
    <n v="3"/>
    <x v="0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s v="Female"/>
    <n v="14325"/>
    <s v="Other"/>
    <s v="Divorced"/>
    <s v="Fully Meets"/>
    <n v="3"/>
    <x v="4"/>
    <x v="18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s v="Female"/>
    <n v="39152"/>
    <s v="White"/>
    <s v="Widowed"/>
    <s v="Fully Meets"/>
    <n v="3"/>
    <x v="0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s v="Male"/>
    <n v="67173"/>
    <s v="Hispanic"/>
    <s v="Widowed"/>
    <s v="Fully Meets"/>
    <n v="3"/>
    <x v="4"/>
    <x v="30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s v="Male"/>
    <n v="76007"/>
    <s v="Hispanic"/>
    <s v="Divorced"/>
    <s v="Fully Meets"/>
    <n v="3"/>
    <x v="4"/>
    <x v="43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s v="Male"/>
    <n v="50833"/>
    <s v="Other"/>
    <s v="Divorced"/>
    <s v="Fully Meets"/>
    <n v="3"/>
    <x v="0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s v="Male"/>
    <n v="54218"/>
    <s v="Other"/>
    <s v="Widowed"/>
    <s v="Fully Meets"/>
    <n v="3"/>
    <x v="0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s v="Female"/>
    <n v="54589"/>
    <s v="Asian"/>
    <s v="Divorced"/>
    <s v="Fully Meets"/>
    <n v="3"/>
    <x v="4"/>
    <x v="4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s v="Female"/>
    <n v="9310"/>
    <s v="Hispanic"/>
    <s v="Divorced"/>
    <s v="Fully Meets"/>
    <n v="3"/>
    <x v="4"/>
    <x v="53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s v="Male"/>
    <n v="6449"/>
    <s v="Black"/>
    <s v="Divorced"/>
    <s v="Fully Meets"/>
    <n v="3"/>
    <x v="0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s v="Female"/>
    <n v="77756"/>
    <s v="Hispanic"/>
    <s v="Single"/>
    <s v="Fully Meets"/>
    <n v="3"/>
    <x v="4"/>
    <x v="58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s v="Female"/>
    <n v="95802"/>
    <s v="White"/>
    <s v="Widowed"/>
    <s v="Fully Meets"/>
    <n v="3"/>
    <x v="0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s v="Female"/>
    <n v="71561"/>
    <s v="Asian"/>
    <s v="Widowed"/>
    <s v="Fully Meets"/>
    <n v="3"/>
    <x v="0"/>
    <x v="0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s v="Female"/>
    <n v="9967"/>
    <s v="Hispanic"/>
    <s v="Divorced"/>
    <s v="Fully Meets"/>
    <n v="3"/>
    <x v="0"/>
    <x v="0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s v="Female"/>
    <n v="63255"/>
    <s v="Hispanic"/>
    <s v="Widowed"/>
    <s v="Fully Meets"/>
    <n v="3"/>
    <x v="4"/>
    <x v="20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s v="Female"/>
    <n v="34441"/>
    <s v="Black"/>
    <s v="Widowed"/>
    <s v="Fully Meets"/>
    <n v="3"/>
    <x v="0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s v="Male"/>
    <n v="12152"/>
    <s v="Black"/>
    <s v="Married"/>
    <s v="Fully Meets"/>
    <n v="3"/>
    <x v="0"/>
    <x v="0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s v="Female"/>
    <n v="57065"/>
    <s v="Black"/>
    <s v="Divorced"/>
    <s v="Fully Meets"/>
    <n v="3"/>
    <x v="4"/>
    <x v="38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s v="Female"/>
    <n v="17441"/>
    <s v="Hispanic"/>
    <s v="Married"/>
    <s v="Fully Meets"/>
    <n v="3"/>
    <x v="4"/>
    <x v="59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s v="Female"/>
    <n v="1741"/>
    <s v="Other"/>
    <s v="Divorced"/>
    <s v="Fully Meets"/>
    <n v="3"/>
    <x v="0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s v="Female"/>
    <n v="69859"/>
    <s v="Other"/>
    <s v="Divorced"/>
    <s v="Fully Meets"/>
    <n v="3"/>
    <x v="4"/>
    <x v="5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s v="Male"/>
    <n v="94462"/>
    <s v="Hispanic"/>
    <s v="Widowed"/>
    <s v="Fully Meets"/>
    <n v="3"/>
    <x v="4"/>
    <x v="2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s v="Male"/>
    <n v="50864"/>
    <s v="Black"/>
    <s v="Divorced"/>
    <s v="Fully Meets"/>
    <n v="3"/>
    <x v="4"/>
    <x v="23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s v="Male"/>
    <n v="8972"/>
    <s v="Asian"/>
    <s v="Single"/>
    <s v="Fully Meets"/>
    <n v="3"/>
    <x v="0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s v="Female"/>
    <n v="94163"/>
    <s v="White"/>
    <s v="Widowed"/>
    <s v="Fully Meets"/>
    <n v="3"/>
    <x v="0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s v="Female"/>
    <n v="37289"/>
    <s v="Black"/>
    <s v="Married"/>
    <s v="Fully Meets"/>
    <n v="3"/>
    <x v="0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s v="Female"/>
    <n v="21417"/>
    <s v="Other"/>
    <s v="Divorced"/>
    <s v="Fully Meets"/>
    <n v="3"/>
    <x v="4"/>
    <x v="26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s v="Male"/>
    <n v="22860"/>
    <s v="Black"/>
    <s v="Divorced"/>
    <s v="Fully Meets"/>
    <n v="3"/>
    <x v="0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s v="Female"/>
    <n v="50910"/>
    <s v="Black"/>
    <s v="Divorced"/>
    <s v="Fully Meets"/>
    <n v="3"/>
    <x v="0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s v="Female"/>
    <n v="78363"/>
    <s v="Black"/>
    <s v="Widowed"/>
    <s v="Fully Meets"/>
    <n v="3"/>
    <x v="0"/>
    <x v="0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s v="Female"/>
    <n v="61521"/>
    <s v="Other"/>
    <s v="Divorced"/>
    <s v="Fully Meets"/>
    <n v="3"/>
    <x v="0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s v="Female"/>
    <n v="43420"/>
    <s v="Black"/>
    <s v="Widowed"/>
    <s v="Fully Meets"/>
    <n v="3"/>
    <x v="0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s v="Female"/>
    <n v="44224"/>
    <s v="Asian"/>
    <s v="Married"/>
    <s v="Fully Meets"/>
    <n v="3"/>
    <x v="0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s v="Female"/>
    <n v="83618"/>
    <s v="Other"/>
    <s v="Single"/>
    <s v="Fully Meets"/>
    <n v="3"/>
    <x v="0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s v="Female"/>
    <n v="41874"/>
    <s v="Other"/>
    <s v="Divorced"/>
    <s v="Fully Meets"/>
    <n v="3"/>
    <x v="4"/>
    <x v="56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s v="Male"/>
    <n v="32718"/>
    <s v="Hispanic"/>
    <s v="Widowed"/>
    <s v="Fully Meets"/>
    <n v="3"/>
    <x v="0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s v="Female"/>
    <n v="24932"/>
    <s v="Black"/>
    <s v="Single"/>
    <s v="Fully Meets"/>
    <n v="3"/>
    <x v="0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s v="Female"/>
    <n v="74525"/>
    <s v="Black"/>
    <s v="Divorced"/>
    <s v="Fully Meets"/>
    <n v="3"/>
    <x v="0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s v="Female"/>
    <n v="43930"/>
    <s v="Hispanic"/>
    <s v="Widowed"/>
    <s v="Fully Meets"/>
    <n v="3"/>
    <x v="0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s v="Female"/>
    <n v="5184"/>
    <s v="Black"/>
    <s v="Widowed"/>
    <s v="Fully Meets"/>
    <n v="3"/>
    <x v="0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s v="Male"/>
    <n v="68971"/>
    <s v="Black"/>
    <s v="Widowed"/>
    <s v="Fully Meets"/>
    <n v="3"/>
    <x v="4"/>
    <x v="3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s v="Male"/>
    <n v="69340"/>
    <s v="Other"/>
    <s v="Married"/>
    <s v="Fully Meets"/>
    <n v="3"/>
    <x v="4"/>
    <x v="51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s v="Male"/>
    <n v="45326"/>
    <s v="White"/>
    <s v="Married"/>
    <s v="Fully Meets"/>
    <n v="3"/>
    <x v="4"/>
    <x v="22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s v="Female"/>
    <n v="57901"/>
    <s v="Other"/>
    <s v="Widowed"/>
    <s v="Exceeds"/>
    <n v="3"/>
    <x v="4"/>
    <x v="1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s v="Female"/>
    <n v="18674"/>
    <s v="Other"/>
    <s v="Widowed"/>
    <s v="Needs Improvement"/>
    <n v="3"/>
    <x v="4"/>
    <x v="0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s v="Male"/>
    <n v="64947"/>
    <s v="Black"/>
    <s v="Divorced"/>
    <s v="Exceeds"/>
    <n v="3"/>
    <x v="4"/>
    <x v="27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s v="Male"/>
    <n v="37531"/>
    <s v="White"/>
    <s v="Married"/>
    <s v="Exceeds"/>
    <n v="3"/>
    <x v="0"/>
    <x v="0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s v="Female"/>
    <n v="78846"/>
    <s v="Black"/>
    <s v="Married"/>
    <s v="Needs Improvement"/>
    <n v="3"/>
    <x v="0"/>
    <x v="0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s v="Female"/>
    <n v="40762"/>
    <s v="Asian"/>
    <s v="Widowed"/>
    <s v="Needs Improvement"/>
    <n v="3"/>
    <x v="0"/>
    <x v="0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s v="Female"/>
    <n v="70743"/>
    <s v="White"/>
    <s v="Married"/>
    <s v="Needs Improvement"/>
    <n v="3"/>
    <x v="0"/>
    <x v="0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s v="Female"/>
    <n v="3284"/>
    <s v="White"/>
    <s v="Married"/>
    <s v="Needs Improvement"/>
    <n v="3"/>
    <x v="0"/>
    <x v="0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s v="Female"/>
    <n v="80929"/>
    <s v="White"/>
    <s v="Divorced"/>
    <s v="Needs Improvement"/>
    <n v="3"/>
    <x v="4"/>
    <x v="0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s v="Female"/>
    <n v="5480"/>
    <s v="Asian"/>
    <s v="Single"/>
    <s v="Needs Improvement"/>
    <n v="3"/>
    <x v="4"/>
    <x v="0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s v="Male"/>
    <n v="35394"/>
    <s v="Hispanic"/>
    <s v="Divorced"/>
    <s v="Needs Improvement"/>
    <n v="3"/>
    <x v="0"/>
    <x v="0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s v="Female"/>
    <n v="5981"/>
    <s v="Asian"/>
    <s v="Divorced"/>
    <s v="Needs Improvement"/>
    <n v="3"/>
    <x v="0"/>
    <x v="0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s v="Female"/>
    <n v="4188"/>
    <s v="White"/>
    <s v="Widowed"/>
    <s v="Exceeds"/>
    <n v="3"/>
    <x v="0"/>
    <x v="0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s v="Female"/>
    <n v="74361"/>
    <s v="Other"/>
    <s v="Single"/>
    <s v="Exceeds"/>
    <n v="3"/>
    <x v="4"/>
    <x v="10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s v="Female"/>
    <n v="56925"/>
    <s v="Hispanic"/>
    <s v="Single"/>
    <s v="Exceeds"/>
    <n v="3"/>
    <x v="0"/>
    <x v="0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s v="Female"/>
    <n v="62148"/>
    <s v="Hispanic"/>
    <s v="Widowed"/>
    <s v="Exceeds"/>
    <n v="3"/>
    <x v="0"/>
    <x v="0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s v="Male"/>
    <n v="20467"/>
    <s v="Asian"/>
    <s v="Divorced"/>
    <s v="Exceeds"/>
    <n v="3"/>
    <x v="0"/>
    <x v="0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s v="Male"/>
    <n v="43130"/>
    <s v="Hispanic"/>
    <s v="Married"/>
    <s v="Needs Improvement"/>
    <n v="3"/>
    <x v="0"/>
    <x v="0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s v="Female"/>
    <n v="52114"/>
    <s v="Other"/>
    <s v="Single"/>
    <s v="Exceeds"/>
    <n v="3"/>
    <x v="0"/>
    <x v="0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s v="Female"/>
    <n v="78947"/>
    <s v="Black"/>
    <s v="Single"/>
    <s v="Needs Improvement"/>
    <n v="3"/>
    <x v="4"/>
    <x v="0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s v="Male"/>
    <n v="85558"/>
    <s v="Black"/>
    <s v="Single"/>
    <s v="Needs Improvement"/>
    <n v="3"/>
    <x v="0"/>
    <x v="0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s v="Male"/>
    <n v="16653"/>
    <s v="Other"/>
    <s v="Divorced"/>
    <s v="Needs Improvement"/>
    <n v="3"/>
    <x v="4"/>
    <x v="0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s v="Male"/>
    <n v="40621"/>
    <s v="Black"/>
    <s v="Divorced"/>
    <s v="PIP"/>
    <n v="3"/>
    <x v="0"/>
    <x v="0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s v="Female"/>
    <n v="31815"/>
    <s v="Hispanic"/>
    <s v="Divorced"/>
    <s v="PIP"/>
    <n v="3"/>
    <x v="0"/>
    <x v="0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s v="Female"/>
    <n v="78073"/>
    <s v="White"/>
    <s v="Married"/>
    <s v="PIP"/>
    <n v="3"/>
    <x v="0"/>
    <x v="0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s v="Female"/>
    <n v="57276"/>
    <s v="Hispanic"/>
    <s v="Single"/>
    <s v="PIP"/>
    <n v="3"/>
    <x v="0"/>
    <x v="0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s v="Female"/>
    <n v="47682"/>
    <s v="Black"/>
    <s v="Single"/>
    <s v="PIP"/>
    <n v="3"/>
    <x v="0"/>
    <x v="0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s v="Female"/>
    <n v="26452"/>
    <s v="Other"/>
    <s v="Divorced"/>
    <s v="PIP"/>
    <n v="3"/>
    <x v="0"/>
    <x v="0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s v="Female"/>
    <n v="68252"/>
    <s v="Asian"/>
    <s v="Married"/>
    <s v="PIP"/>
    <n v="3"/>
    <x v="4"/>
    <x v="0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s v="Male"/>
    <n v="42024"/>
    <s v="Other"/>
    <s v="Married"/>
    <s v="Exceeds"/>
    <n v="3"/>
    <x v="0"/>
    <x v="0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s v="Female"/>
    <n v="45723"/>
    <s v="Black"/>
    <s v="Widowed"/>
    <s v="Exceeds"/>
    <n v="3"/>
    <x v="0"/>
    <x v="0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s v="Male"/>
    <n v="93336"/>
    <s v="Other"/>
    <s v="Divorced"/>
    <s v="Exceeds"/>
    <n v="3"/>
    <x v="0"/>
    <x v="0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s v="Female"/>
    <n v="16981"/>
    <s v="Asian"/>
    <s v="Widowed"/>
    <s v="Exceeds"/>
    <n v="3"/>
    <x v="4"/>
    <x v="20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s v="Female"/>
    <n v="66623"/>
    <s v="Hispanic"/>
    <s v="Married"/>
    <s v="Exceeds"/>
    <n v="3"/>
    <x v="4"/>
    <x v="27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s v="Female"/>
    <n v="34484"/>
    <s v="Asian"/>
    <s v="Divorced"/>
    <s v="Exceeds"/>
    <n v="3"/>
    <x v="0"/>
    <x v="0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s v="Male"/>
    <n v="97856"/>
    <s v="Black"/>
    <s v="Widowed"/>
    <s v="Exceeds"/>
    <n v="3"/>
    <x v="0"/>
    <x v="0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s v="Male"/>
    <n v="25103"/>
    <s v="Other"/>
    <s v="Single"/>
    <s v="Exceeds"/>
    <n v="3"/>
    <x v="0"/>
    <x v="0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s v="Female"/>
    <n v="87036"/>
    <s v="Other"/>
    <s v="Single"/>
    <s v="Exceeds"/>
    <n v="3"/>
    <x v="4"/>
    <x v="20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s v="Female"/>
    <n v="51953"/>
    <s v="Hispanic"/>
    <s v="Married"/>
    <s v="Exceeds"/>
    <n v="3"/>
    <x v="4"/>
    <x v="37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s v="Female"/>
    <n v="67354"/>
    <s v="Asian"/>
    <s v="Single"/>
    <s v="Exceeds"/>
    <n v="3"/>
    <x v="0"/>
    <x v="0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s v="Male"/>
    <n v="81653"/>
    <s v="Asian"/>
    <s v="Divorced"/>
    <s v="Exceeds"/>
    <n v="3"/>
    <x v="0"/>
    <x v="0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s v="Male"/>
    <n v="25698"/>
    <s v="Asian"/>
    <s v="Divorced"/>
    <s v="Needs Improvement"/>
    <n v="3"/>
    <x v="4"/>
    <x v="0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s v="Male"/>
    <n v="6756"/>
    <s v="Black"/>
    <s v="Single"/>
    <s v="Needs Improvement"/>
    <n v="3"/>
    <x v="4"/>
    <x v="0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s v="Female"/>
    <n v="70511"/>
    <s v="Asian"/>
    <s v="Married"/>
    <s v="Exceeds"/>
    <n v="3"/>
    <x v="0"/>
    <x v="0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s v="Female"/>
    <n v="73361"/>
    <s v="Hispanic"/>
    <s v="Married"/>
    <s v="Fully Meets"/>
    <n v="3"/>
    <x v="0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s v="Female"/>
    <n v="51310"/>
    <s v="White"/>
    <s v="Widowed"/>
    <s v="Fully Meets"/>
    <n v="3"/>
    <x v="0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s v="Female"/>
    <n v="64371"/>
    <s v="Hispanic"/>
    <s v="Married"/>
    <s v="Fully Meets"/>
    <n v="3"/>
    <x v="4"/>
    <x v="21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s v="Female"/>
    <n v="76588"/>
    <s v="Black"/>
    <s v="Married"/>
    <s v="Fully Meets"/>
    <n v="3"/>
    <x v="4"/>
    <x v="51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s v="Male"/>
    <n v="35018"/>
    <s v="Asian"/>
    <s v="Widowed"/>
    <s v="Fully Meets"/>
    <n v="3"/>
    <x v="0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s v="Male"/>
    <n v="24806"/>
    <s v="Other"/>
    <s v="Single"/>
    <s v="Fully Meets"/>
    <n v="3"/>
    <x v="0"/>
    <x v="0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s v="Female"/>
    <n v="40691"/>
    <s v="Hispanic"/>
    <s v="Single"/>
    <s v="Fully Meets"/>
    <n v="3"/>
    <x v="0"/>
    <x v="0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s v="Male"/>
    <n v="5750"/>
    <s v="Asian"/>
    <s v="Married"/>
    <s v="Fully Meets"/>
    <n v="3"/>
    <x v="0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s v="Female"/>
    <n v="78562"/>
    <s v="White"/>
    <s v="Single"/>
    <s v="Fully Meets"/>
    <n v="3"/>
    <x v="4"/>
    <x v="29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s v="Female"/>
    <n v="56517"/>
    <s v="Black"/>
    <s v="Single"/>
    <s v="Fully Meets"/>
    <n v="3"/>
    <x v="0"/>
    <x v="0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s v="Female"/>
    <n v="10781"/>
    <s v="Black"/>
    <s v="Widowed"/>
    <s v="Fully Meets"/>
    <n v="3"/>
    <x v="0"/>
    <x v="0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s v="Male"/>
    <n v="54917"/>
    <s v="Asian"/>
    <s v="Single"/>
    <s v="Fully Meets"/>
    <n v="3"/>
    <x v="0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s v="Female"/>
    <n v="91039"/>
    <s v="Asian"/>
    <s v="Divorced"/>
    <s v="Fully Meets"/>
    <n v="3"/>
    <x v="4"/>
    <x v="58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s v="Female"/>
    <n v="26876"/>
    <s v="Black"/>
    <s v="Single"/>
    <s v="Fully Meets"/>
    <n v="3"/>
    <x v="4"/>
    <x v="26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s v="Female"/>
    <n v="57831"/>
    <s v="Other"/>
    <s v="Married"/>
    <s v="Fully Meets"/>
    <n v="3"/>
    <x v="0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s v="Male"/>
    <n v="67723"/>
    <s v="Other"/>
    <s v="Married"/>
    <s v="Fully Meets"/>
    <n v="3"/>
    <x v="0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s v="Male"/>
    <n v="79888"/>
    <s v="White"/>
    <s v="Single"/>
    <s v="Fully Meets"/>
    <n v="3"/>
    <x v="4"/>
    <x v="54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s v="Male"/>
    <n v="78957"/>
    <s v="White"/>
    <s v="Divorced"/>
    <s v="Fully Meets"/>
    <n v="3"/>
    <x v="0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s v="Female"/>
    <n v="36015"/>
    <s v="White"/>
    <s v="Married"/>
    <s v="Fully Meets"/>
    <n v="3"/>
    <x v="4"/>
    <x v="4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s v="Female"/>
    <n v="19032"/>
    <s v="Other"/>
    <s v="Divorced"/>
    <s v="Fully Meets"/>
    <n v="3"/>
    <x v="0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s v="Female"/>
    <n v="55466"/>
    <s v="White"/>
    <s v="Widowed"/>
    <s v="Fully Meets"/>
    <n v="3"/>
    <x v="0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s v="Female"/>
    <n v="6790"/>
    <s v="Hispanic"/>
    <s v="Married"/>
    <s v="Fully Meets"/>
    <n v="3"/>
    <x v="0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s v="Female"/>
    <n v="91219"/>
    <s v="Asian"/>
    <s v="Single"/>
    <s v="Fully Meets"/>
    <n v="3"/>
    <x v="0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s v="Male"/>
    <n v="84422"/>
    <s v="White"/>
    <s v="Divorced"/>
    <s v="Fully Meets"/>
    <n v="3"/>
    <x v="0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s v="Male"/>
    <n v="12371"/>
    <s v="Other"/>
    <s v="Single"/>
    <s v="Fully Meets"/>
    <n v="3"/>
    <x v="0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s v="Female"/>
    <n v="23076"/>
    <s v="White"/>
    <s v="Married"/>
    <s v="Fully Meets"/>
    <n v="3"/>
    <x v="0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s v="Female"/>
    <n v="80925"/>
    <s v="Hispanic"/>
    <s v="Married"/>
    <s v="Fully Meets"/>
    <n v="3"/>
    <x v="0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s v="Male"/>
    <n v="38371"/>
    <s v="Asian"/>
    <s v="Divorced"/>
    <s v="Fully Meets"/>
    <n v="3"/>
    <x v="0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s v="Female"/>
    <n v="5154"/>
    <s v="White"/>
    <s v="Single"/>
    <s v="Fully Meets"/>
    <n v="3"/>
    <x v="4"/>
    <x v="22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s v="Female"/>
    <n v="57914"/>
    <s v="Asian"/>
    <s v="Married"/>
    <s v="Fully Meets"/>
    <n v="3"/>
    <x v="4"/>
    <x v="5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s v="Female"/>
    <n v="46828"/>
    <s v="Hispanic"/>
    <s v="Widowed"/>
    <s v="Fully Meets"/>
    <n v="3"/>
    <x v="0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s v="Female"/>
    <n v="51699"/>
    <s v="White"/>
    <s v="Divorced"/>
    <s v="Fully Meets"/>
    <n v="3"/>
    <x v="0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s v="Male"/>
    <n v="86441"/>
    <s v="Other"/>
    <s v="Divorced"/>
    <s v="Fully Meets"/>
    <n v="3"/>
    <x v="4"/>
    <x v="6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s v="Female"/>
    <n v="39875"/>
    <s v="Black"/>
    <s v="Divorced"/>
    <s v="Fully Meets"/>
    <n v="3"/>
    <x v="4"/>
    <x v="51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s v="Female"/>
    <n v="73332"/>
    <s v="Asian"/>
    <s v="Widowed"/>
    <s v="Fully Meets"/>
    <n v="3"/>
    <x v="0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s v="Female"/>
    <n v="85085"/>
    <s v="Asian"/>
    <s v="Married"/>
    <s v="Fully Meets"/>
    <n v="3"/>
    <x v="0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s v="Male"/>
    <n v="11009"/>
    <s v="Hispanic"/>
    <s v="Widowed"/>
    <s v="Fully Meets"/>
    <n v="3"/>
    <x v="0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s v="Male"/>
    <n v="89719"/>
    <s v="Asian"/>
    <s v="Widowed"/>
    <s v="Fully Meets"/>
    <n v="3"/>
    <x v="0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s v="Female"/>
    <n v="71466"/>
    <s v="White"/>
    <s v="Widowed"/>
    <s v="Fully Meets"/>
    <n v="3"/>
    <x v="0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s v="Female"/>
    <n v="68175"/>
    <s v="White"/>
    <s v="Widowed"/>
    <s v="Fully Meets"/>
    <n v="3"/>
    <x v="0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s v="Female"/>
    <n v="48973"/>
    <s v="Hispanic"/>
    <s v="Divorced"/>
    <s v="Fully Meets"/>
    <n v="3"/>
    <x v="0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s v="Female"/>
    <n v="36064"/>
    <s v="White"/>
    <s v="Divorced"/>
    <s v="Fully Meets"/>
    <n v="3"/>
    <x v="0"/>
    <x v="0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s v="Female"/>
    <n v="7544"/>
    <s v="Asian"/>
    <s v="Married"/>
    <s v="Fully Meets"/>
    <n v="3"/>
    <x v="4"/>
    <x v="20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s v="Male"/>
    <n v="70057"/>
    <s v="White"/>
    <s v="Married"/>
    <s v="Fully Meets"/>
    <n v="3"/>
    <x v="0"/>
    <x v="0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s v="Female"/>
    <n v="34085"/>
    <s v="Other"/>
    <s v="Married"/>
    <s v="Fully Meets"/>
    <n v="3"/>
    <x v="0"/>
    <x v="0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s v="Female"/>
    <n v="25099"/>
    <s v="Asian"/>
    <s v="Divorced"/>
    <s v="Fully Meets"/>
    <n v="3"/>
    <x v="0"/>
    <x v="0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s v="Male"/>
    <n v="86671"/>
    <s v="Other"/>
    <s v="Divorced"/>
    <s v="Fully Meets"/>
    <n v="3"/>
    <x v="0"/>
    <x v="0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s v="Female"/>
    <n v="39874"/>
    <s v="Black"/>
    <s v="Single"/>
    <s v="Fully Meets"/>
    <n v="3"/>
    <x v="0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s v="Female"/>
    <n v="36065"/>
    <s v="Black"/>
    <s v="Single"/>
    <s v="Fully Meets"/>
    <n v="3"/>
    <x v="4"/>
    <x v="16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s v="Female"/>
    <n v="7972"/>
    <s v="Other"/>
    <s v="Widowed"/>
    <s v="Fully Meets"/>
    <n v="3"/>
    <x v="0"/>
    <x v="0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s v="Female"/>
    <n v="81226"/>
    <s v="Hispanic"/>
    <s v="Widowed"/>
    <s v="Fully Meets"/>
    <n v="3"/>
    <x v="0"/>
    <x v="0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s v="Male"/>
    <n v="10345"/>
    <s v="Other"/>
    <s v="Married"/>
    <s v="Fully Meets"/>
    <n v="3"/>
    <x v="4"/>
    <x v="8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s v="Male"/>
    <n v="89245"/>
    <s v="Asian"/>
    <s v="Divorced"/>
    <s v="Fully Meets"/>
    <n v="3"/>
    <x v="0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s v="Female"/>
    <n v="46757"/>
    <s v="Other"/>
    <s v="Widowed"/>
    <s v="Fully Meets"/>
    <n v="3"/>
    <x v="4"/>
    <x v="26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s v="Female"/>
    <n v="53602"/>
    <s v="Hispanic"/>
    <s v="Married"/>
    <s v="Fully Meets"/>
    <n v="3"/>
    <x v="4"/>
    <x v="34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s v="Male"/>
    <n v="91520"/>
    <s v="Other"/>
    <s v="Divorced"/>
    <s v="Fully Meets"/>
    <n v="3"/>
    <x v="4"/>
    <x v="30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s v="Male"/>
    <n v="95240"/>
    <s v="Black"/>
    <s v="Single"/>
    <s v="Fully Meets"/>
    <n v="3"/>
    <x v="0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s v="Male"/>
    <n v="4497"/>
    <s v="Hispanic"/>
    <s v="Married"/>
    <s v="Fully Meets"/>
    <n v="3"/>
    <x v="4"/>
    <x v="38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s v="Female"/>
    <n v="89914"/>
    <s v="Hispanic"/>
    <s v="Widowed"/>
    <s v="Fully Meets"/>
    <n v="3"/>
    <x v="0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s v="Female"/>
    <n v="97011"/>
    <s v="Asian"/>
    <s v="Widowed"/>
    <s v="Fully Meets"/>
    <n v="3"/>
    <x v="0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s v="Female"/>
    <n v="70906"/>
    <s v="Asian"/>
    <s v="Single"/>
    <s v="Fully Meets"/>
    <n v="3"/>
    <x v="0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s v="Female"/>
    <n v="17678"/>
    <s v="White"/>
    <s v="Single"/>
    <s v="Fully Meets"/>
    <n v="3"/>
    <x v="0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s v="Male"/>
    <n v="1886"/>
    <s v="Other"/>
    <s v="Widowed"/>
    <s v="Fully Meets"/>
    <n v="3"/>
    <x v="4"/>
    <x v="47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s v="Female"/>
    <n v="5473"/>
    <s v="Black"/>
    <s v="Widowed"/>
    <s v="Fully Meets"/>
    <n v="3"/>
    <x v="0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s v="Female"/>
    <n v="19444"/>
    <s v="Other"/>
    <s v="Widowed"/>
    <s v="Fully Meets"/>
    <n v="3"/>
    <x v="0"/>
    <x v="0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s v="Male"/>
    <n v="60994"/>
    <s v="Hispanic"/>
    <s v="Divorced"/>
    <s v="Fully Meets"/>
    <n v="3"/>
    <x v="0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s v="Female"/>
    <n v="78866"/>
    <s v="Hispanic"/>
    <s v="Widowed"/>
    <s v="Fully Meets"/>
    <n v="3"/>
    <x v="0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s v="Female"/>
    <n v="34825"/>
    <s v="Asian"/>
    <s v="Single"/>
    <s v="Fully Meets"/>
    <n v="3"/>
    <x v="0"/>
    <x v="0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s v="Female"/>
    <n v="52524"/>
    <s v="Other"/>
    <s v="Single"/>
    <s v="Fully Meets"/>
    <n v="3"/>
    <x v="0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s v="Female"/>
    <n v="19068"/>
    <s v="Asian"/>
    <s v="Married"/>
    <s v="Fully Meets"/>
    <n v="3"/>
    <x v="0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s v="Female"/>
    <n v="18285"/>
    <s v="Asian"/>
    <s v="Widowed"/>
    <s v="Fully Meets"/>
    <n v="3"/>
    <x v="0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s v="Female"/>
    <n v="13977"/>
    <s v="Hispanic"/>
    <s v="Widowed"/>
    <s v="Fully Meets"/>
    <n v="3"/>
    <x v="0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s v="Female"/>
    <n v="37830"/>
    <s v="Other"/>
    <s v="Widowed"/>
    <s v="Fully Meets"/>
    <n v="3"/>
    <x v="0"/>
    <x v="0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s v="Female"/>
    <n v="34057"/>
    <s v="White"/>
    <s v="Widowed"/>
    <s v="Fully Meets"/>
    <n v="3"/>
    <x v="0"/>
    <x v="0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s v="Female"/>
    <n v="80132"/>
    <s v="Asian"/>
    <s v="Married"/>
    <s v="Fully Meets"/>
    <n v="3"/>
    <x v="0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s v="Female"/>
    <n v="36863"/>
    <s v="White"/>
    <s v="Married"/>
    <s v="Fully Meets"/>
    <n v="3"/>
    <x v="0"/>
    <x v="0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s v="Female"/>
    <n v="76522"/>
    <s v="Other"/>
    <s v="Widowed"/>
    <s v="Fully Meets"/>
    <n v="3"/>
    <x v="0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s v="Female"/>
    <n v="42775"/>
    <s v="White"/>
    <s v="Single"/>
    <s v="Fully Meets"/>
    <n v="3"/>
    <x v="0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s v="Female"/>
    <n v="46619"/>
    <s v="Black"/>
    <s v="Married"/>
    <s v="Fully Meets"/>
    <n v="3"/>
    <x v="0"/>
    <x v="0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  <x v="0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s v="Female"/>
    <n v="30495"/>
    <s v="Asian"/>
    <s v="Married"/>
    <s v="Fully Meets"/>
    <n v="3"/>
    <x v="0"/>
    <x v="0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s v="Female"/>
    <n v="32929"/>
    <s v="Asian"/>
    <s v="Married"/>
    <s v="Fully Meets"/>
    <n v="3"/>
    <x v="0"/>
    <x v="0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s v="Female"/>
    <n v="57392"/>
    <s v="Other"/>
    <s v="Divorced"/>
    <s v="Fully Meets"/>
    <n v="3"/>
    <x v="0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s v="Female"/>
    <n v="2718"/>
    <s v="Asian"/>
    <s v="Divorced"/>
    <s v="Fully Meets"/>
    <n v="3"/>
    <x v="4"/>
    <x v="38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s v="Female"/>
    <n v="2129"/>
    <s v="Other"/>
    <s v="Divorced"/>
    <s v="Fully Meets"/>
    <n v="3"/>
    <x v="0"/>
    <x v="0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s v="Male"/>
    <n v="1776"/>
    <s v="White"/>
    <s v="Married"/>
    <s v="Fully Meets"/>
    <n v="3"/>
    <x v="0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s v="Female"/>
    <n v="1915"/>
    <s v="Black"/>
    <s v="Married"/>
    <s v="Fully Meets"/>
    <n v="3"/>
    <x v="0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s v="Female"/>
    <n v="2330"/>
    <s v="Asian"/>
    <s v="Widowed"/>
    <s v="Fully Meets"/>
    <n v="3"/>
    <x v="0"/>
    <x v="0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s v="Female"/>
    <n v="2170"/>
    <s v="Other"/>
    <s v="Married"/>
    <s v="Fully Meets"/>
    <n v="3"/>
    <x v="0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s v="Female"/>
    <n v="2154"/>
    <s v="Asian"/>
    <s v="Married"/>
    <s v="Fully Meets"/>
    <n v="3"/>
    <x v="4"/>
    <x v="59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s v="Male"/>
    <n v="2176"/>
    <s v="White"/>
    <s v="Divorced"/>
    <s v="Fully Meets"/>
    <n v="3"/>
    <x v="0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s v="Female"/>
    <n v="2351"/>
    <s v="Black"/>
    <s v="Married"/>
    <s v="Fully Meets"/>
    <n v="3"/>
    <x v="0"/>
    <x v="0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s v="Female"/>
    <n v="1824"/>
    <s v="Other"/>
    <s v="Divorced"/>
    <s v="Fully Meets"/>
    <n v="3"/>
    <x v="4"/>
    <x v="12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s v="Female"/>
    <n v="2446"/>
    <s v="Other"/>
    <s v="Married"/>
    <s v="Fully Meets"/>
    <n v="3"/>
    <x v="0"/>
    <x v="0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s v="Female"/>
    <n v="2458"/>
    <s v="Other"/>
    <s v="Married"/>
    <s v="Fully Meets"/>
    <n v="3"/>
    <x v="0"/>
    <x v="0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s v="Female"/>
    <n v="2021"/>
    <s v="White"/>
    <s v="Widowed"/>
    <s v="Fully Meets"/>
    <n v="3"/>
    <x v="0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s v="Female"/>
    <n v="1040"/>
    <s v="Other"/>
    <s v="Widowed"/>
    <s v="Fully Meets"/>
    <n v="3"/>
    <x v="0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s v="Female"/>
    <n v="2453"/>
    <s v="Other"/>
    <s v="Single"/>
    <s v="Fully Meets"/>
    <n v="3"/>
    <x v="0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s v="Female"/>
    <n v="1887"/>
    <s v="Asian"/>
    <s v="Widowed"/>
    <s v="Fully Meets"/>
    <n v="3"/>
    <x v="0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s v="Female"/>
    <n v="2122"/>
    <s v="White"/>
    <s v="Single"/>
    <s v="Fully Meets"/>
    <n v="3"/>
    <x v="0"/>
    <x v="0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s v="Female"/>
    <n v="1886"/>
    <s v="Other"/>
    <s v="Single"/>
    <s v="Fully Meets"/>
    <n v="3"/>
    <x v="4"/>
    <x v="6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s v="Female"/>
    <n v="2210"/>
    <s v="Other"/>
    <s v="Divorced"/>
    <s v="Fully Meets"/>
    <n v="3"/>
    <x v="0"/>
    <x v="0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s v="Male"/>
    <n v="2045"/>
    <s v="Asian"/>
    <s v="Single"/>
    <s v="Fully Meets"/>
    <n v="3"/>
    <x v="4"/>
    <x v="39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s v="Female"/>
    <n v="2324"/>
    <s v="Black"/>
    <s v="Married"/>
    <s v="Fully Meets"/>
    <n v="3"/>
    <x v="0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s v="Female"/>
    <n v="2110"/>
    <s v="White"/>
    <s v="Widowed"/>
    <s v="Fully Meets"/>
    <n v="3"/>
    <x v="0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s v="Female"/>
    <n v="10062"/>
    <s v="Other"/>
    <s v="Divorced"/>
    <s v="Fully Meets"/>
    <n v="3"/>
    <x v="0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s v="Female"/>
    <n v="82592"/>
    <s v="White"/>
    <s v="Single"/>
    <s v="Fully Meets"/>
    <n v="3"/>
    <x v="0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s v="Female"/>
    <n v="4549"/>
    <s v="White"/>
    <s v="Single"/>
    <s v="Fully Meets"/>
    <n v="3"/>
    <x v="0"/>
    <x v="0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s v="Female"/>
    <n v="61287"/>
    <s v="Other"/>
    <s v="Divorced"/>
    <s v="Fully Meets"/>
    <n v="3"/>
    <x v="0"/>
    <x v="0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s v="Female"/>
    <n v="61958"/>
    <s v="Asian"/>
    <s v="Single"/>
    <s v="Fully Meets"/>
    <n v="3"/>
    <x v="4"/>
    <x v="37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s v="Female"/>
    <n v="37701"/>
    <s v="Hispanic"/>
    <s v="Married"/>
    <s v="Fully Meets"/>
    <n v="3"/>
    <x v="0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s v="Male"/>
    <n v="19755"/>
    <s v="Black"/>
    <s v="Divorced"/>
    <s v="Fully Meets"/>
    <n v="3"/>
    <x v="4"/>
    <x v="8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s v="Female"/>
    <n v="48632"/>
    <s v="Hispanic"/>
    <s v="Married"/>
    <s v="Fully Meets"/>
    <n v="3"/>
    <x v="0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s v="Female"/>
    <n v="31391"/>
    <s v="Asian"/>
    <s v="Widowed"/>
    <s v="Fully Meets"/>
    <n v="3"/>
    <x v="4"/>
    <x v="2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s v="Female"/>
    <n v="8522"/>
    <s v="Black"/>
    <s v="Single"/>
    <s v="Fully Meets"/>
    <n v="3"/>
    <x v="0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s v="Female"/>
    <n v="88359"/>
    <s v="White"/>
    <s v="Widowed"/>
    <s v="Fully Meets"/>
    <n v="3"/>
    <x v="4"/>
    <x v="31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s v="Female"/>
    <n v="21326"/>
    <s v="Black"/>
    <s v="Divorced"/>
    <s v="Fully Meets"/>
    <n v="3"/>
    <x v="0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s v="Female"/>
    <n v="75570"/>
    <s v="White"/>
    <s v="Single"/>
    <s v="Fully Meets"/>
    <n v="3"/>
    <x v="0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s v="Female"/>
    <n v="97548"/>
    <s v="Black"/>
    <s v="Single"/>
    <s v="Fully Meets"/>
    <n v="3"/>
    <x v="4"/>
    <x v="42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s v="Female"/>
    <n v="51952"/>
    <s v="Other"/>
    <s v="Married"/>
    <s v="Fully Meets"/>
    <n v="3"/>
    <x v="0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s v="Female"/>
    <n v="46806"/>
    <s v="Black"/>
    <s v="Divorced"/>
    <s v="Fully Meets"/>
    <n v="3"/>
    <x v="4"/>
    <x v="4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s v="Female"/>
    <n v="67662"/>
    <s v="Other"/>
    <s v="Married"/>
    <s v="Fully Meets"/>
    <n v="3"/>
    <x v="4"/>
    <x v="57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s v="Female"/>
    <n v="74114"/>
    <s v="White"/>
    <s v="Divorced"/>
    <s v="Fully Meets"/>
    <n v="3"/>
    <x v="4"/>
    <x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s v="Female"/>
    <n v="54589"/>
    <s v="Hispanic"/>
    <s v="Divorced"/>
    <s v="Fully Meets"/>
    <n v="3"/>
    <x v="4"/>
    <x v="37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s v="Female"/>
    <n v="43526"/>
    <s v="Other"/>
    <s v="Single"/>
    <s v="Fully Meets"/>
    <n v="3"/>
    <x v="4"/>
    <x v="59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s v="Female"/>
    <n v="22396"/>
    <s v="Other"/>
    <s v="Married"/>
    <s v="Fully Meets"/>
    <n v="3"/>
    <x v="0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s v="Female"/>
    <n v="92216"/>
    <s v="White"/>
    <s v="Single"/>
    <s v="Fully Meets"/>
    <n v="3"/>
    <x v="4"/>
    <x v="28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s v="Female"/>
    <n v="64180"/>
    <s v="Asian"/>
    <s v="Divorced"/>
    <s v="Fully Meets"/>
    <n v="3"/>
    <x v="4"/>
    <x v="42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s v="Female"/>
    <n v="34377"/>
    <s v="Black"/>
    <s v="Widowed"/>
    <s v="Fully Meets"/>
    <n v="3"/>
    <x v="0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s v="Female"/>
    <n v="65306"/>
    <s v="Other"/>
    <s v="Widowed"/>
    <s v="Fully Meets"/>
    <n v="3"/>
    <x v="4"/>
    <x v="35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s v="Female"/>
    <n v="29557"/>
    <s v="Black"/>
    <s v="Widowed"/>
    <s v="Fully Meets"/>
    <n v="3"/>
    <x v="4"/>
    <x v="24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s v="Female"/>
    <n v="18299"/>
    <s v="White"/>
    <s v="Widowed"/>
    <s v="Fully Meets"/>
    <n v="3"/>
    <x v="0"/>
    <x v="0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s v="Female"/>
    <n v="81634"/>
    <s v="White"/>
    <s v="Married"/>
    <s v="Fully Meets"/>
    <n v="3"/>
    <x v="0"/>
    <x v="0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s v="Female"/>
    <n v="48650"/>
    <s v="Other"/>
    <s v="Married"/>
    <s v="Fully Meets"/>
    <n v="3"/>
    <x v="0"/>
    <x v="0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s v="Female"/>
    <n v="72181"/>
    <s v="Other"/>
    <s v="Divorced"/>
    <s v="Fully Meets"/>
    <n v="3"/>
    <x v="0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s v="Female"/>
    <n v="53844"/>
    <s v="Asian"/>
    <s v="Widowed"/>
    <s v="Fully Meets"/>
    <n v="3"/>
    <x v="4"/>
    <x v="40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s v="Male"/>
    <n v="72825"/>
    <s v="Other"/>
    <s v="Married"/>
    <s v="Fully Meets"/>
    <n v="3"/>
    <x v="0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s v="Female"/>
    <n v="10308"/>
    <s v="Black"/>
    <s v="Widowed"/>
    <s v="Fully Meets"/>
    <n v="3"/>
    <x v="0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s v="Female"/>
    <n v="67443"/>
    <s v="Asian"/>
    <s v="Widowed"/>
    <s v="Fully Meets"/>
    <n v="3"/>
    <x v="4"/>
    <x v="61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s v="Female"/>
    <n v="9141"/>
    <s v="White"/>
    <s v="Widowed"/>
    <s v="Fully Meets"/>
    <n v="3"/>
    <x v="0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s v="Female"/>
    <n v="71663"/>
    <s v="Hispanic"/>
    <s v="Married"/>
    <s v="Fully Meets"/>
    <n v="3"/>
    <x v="4"/>
    <x v="57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s v="Female"/>
    <n v="91439"/>
    <s v="Asian"/>
    <s v="Married"/>
    <s v="Fully Meets"/>
    <n v="3"/>
    <x v="4"/>
    <x v="8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s v="Female"/>
    <n v="44651"/>
    <s v="White"/>
    <s v="Single"/>
    <s v="Fully Meets"/>
    <n v="3"/>
    <x v="4"/>
    <x v="9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s v="Female"/>
    <n v="61363"/>
    <s v="Black"/>
    <s v="Widowed"/>
    <s v="Fully Meets"/>
    <n v="3"/>
    <x v="4"/>
    <x v="6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s v="Female"/>
    <n v="6175"/>
    <s v="Asian"/>
    <s v="Divorced"/>
    <s v="Fully Meets"/>
    <n v="3"/>
    <x v="0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s v="Female"/>
    <n v="23634"/>
    <s v="White"/>
    <s v="Widowed"/>
    <s v="Fully Meets"/>
    <n v="3"/>
    <x v="0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s v="Female"/>
    <n v="66919"/>
    <s v="White"/>
    <s v="Widowed"/>
    <s v="Fully Meets"/>
    <n v="3"/>
    <x v="0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s v="Female"/>
    <n v="10719"/>
    <s v="Black"/>
    <s v="Single"/>
    <s v="Fully Meets"/>
    <n v="3"/>
    <x v="0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s v="Female"/>
    <n v="86107"/>
    <s v="Asian"/>
    <s v="Divorced"/>
    <s v="Fully Meets"/>
    <n v="3"/>
    <x v="4"/>
    <x v="46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s v="Female"/>
    <n v="65810"/>
    <s v="White"/>
    <s v="Widowed"/>
    <s v="Fully Meets"/>
    <n v="3"/>
    <x v="0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s v="Female"/>
    <n v="47869"/>
    <s v="Black"/>
    <s v="Widowed"/>
    <s v="Fully Meets"/>
    <n v="3"/>
    <x v="4"/>
    <x v="41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s v="Female"/>
    <n v="54120"/>
    <s v="Asian"/>
    <s v="Widowed"/>
    <s v="Fully Meets"/>
    <n v="3"/>
    <x v="0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s v="Female"/>
    <n v="21322"/>
    <s v="White"/>
    <s v="Divorced"/>
    <s v="Fully Meets"/>
    <n v="3"/>
    <x v="0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s v="Female"/>
    <n v="31287"/>
    <s v="Hispanic"/>
    <s v="Divorced"/>
    <s v="Fully Meets"/>
    <n v="3"/>
    <x v="4"/>
    <x v="15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s v="Female"/>
    <n v="5063"/>
    <s v="Asian"/>
    <s v="Single"/>
    <s v="Fully Meets"/>
    <n v="3"/>
    <x v="4"/>
    <x v="16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s v="Female"/>
    <n v="90678"/>
    <s v="Asian"/>
    <s v="Single"/>
    <s v="Fully Meets"/>
    <n v="3"/>
    <x v="4"/>
    <x v="25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s v="Female"/>
    <n v="5306"/>
    <s v="Hispanic"/>
    <s v="Married"/>
    <s v="Fully Meets"/>
    <n v="3"/>
    <x v="4"/>
    <x v="49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s v="Female"/>
    <n v="42458"/>
    <s v="Black"/>
    <s v="Single"/>
    <s v="Fully Meets"/>
    <n v="3"/>
    <x v="0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s v="Female"/>
    <n v="77958"/>
    <s v="Hispanic"/>
    <s v="Widowed"/>
    <s v="Fully Meets"/>
    <n v="3"/>
    <x v="0"/>
    <x v="0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s v="Female"/>
    <n v="84191"/>
    <s v="Black"/>
    <s v="Single"/>
    <s v="Fully Meets"/>
    <n v="3"/>
    <x v="0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s v="Female"/>
    <n v="34988"/>
    <s v="Asian"/>
    <s v="Married"/>
    <s v="Fully Meets"/>
    <n v="3"/>
    <x v="4"/>
    <x v="5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s v="Male"/>
    <n v="8786"/>
    <s v="Asian"/>
    <s v="Married"/>
    <s v="Fully Meets"/>
    <n v="3"/>
    <x v="4"/>
    <x v="47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s v="Male"/>
    <n v="19087"/>
    <s v="Asian"/>
    <s v="Divorced"/>
    <s v="Fully Meets"/>
    <n v="3"/>
    <x v="4"/>
    <x v="22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s v="Female"/>
    <n v="47570"/>
    <s v="White"/>
    <s v="Divorced"/>
    <s v="Fully Meets"/>
    <n v="3"/>
    <x v="0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s v="Female"/>
    <n v="95951"/>
    <s v="Asian"/>
    <s v="Married"/>
    <s v="Fully Meets"/>
    <n v="3"/>
    <x v="4"/>
    <x v="40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s v="Female"/>
    <n v="44292"/>
    <s v="Asian"/>
    <s v="Married"/>
    <s v="Fully Meets"/>
    <n v="3"/>
    <x v="4"/>
    <x v="29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s v="Female"/>
    <n v="1372"/>
    <s v="Asian"/>
    <s v="Single"/>
    <s v="Fully Meets"/>
    <n v="3"/>
    <x v="0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s v="Female"/>
    <n v="14973"/>
    <s v="White"/>
    <s v="Married"/>
    <s v="Fully Meets"/>
    <n v="3"/>
    <x v="4"/>
    <x v="58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s v="Female"/>
    <n v="81445"/>
    <s v="Black"/>
    <s v="Married"/>
    <s v="Fully Meets"/>
    <n v="3"/>
    <x v="0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s v="Female"/>
    <n v="29345"/>
    <s v="White"/>
    <s v="Single"/>
    <s v="Fully Meets"/>
    <n v="3"/>
    <x v="0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s v="Female"/>
    <n v="33621"/>
    <s v="Other"/>
    <s v="Divorced"/>
    <s v="Fully Meets"/>
    <n v="3"/>
    <x v="0"/>
    <x v="0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s v="Female"/>
    <n v="91981"/>
    <s v="Black"/>
    <s v="Single"/>
    <s v="Fully Meets"/>
    <n v="3"/>
    <x v="0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s v="Female"/>
    <n v="79529"/>
    <s v="White"/>
    <s v="Married"/>
    <s v="Fully Meets"/>
    <n v="3"/>
    <x v="0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s v="Female"/>
    <n v="7492"/>
    <s v="White"/>
    <s v="Married"/>
    <s v="Fully Meets"/>
    <n v="3"/>
    <x v="0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s v="Female"/>
    <n v="16589"/>
    <s v="Black"/>
    <s v="Married"/>
    <s v="Fully Meets"/>
    <n v="3"/>
    <x v="0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s v="Female"/>
    <n v="39813"/>
    <s v="Other"/>
    <s v="Divorced"/>
    <s v="Fully Meets"/>
    <n v="3"/>
    <x v="0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s v="Female"/>
    <n v="31663"/>
    <s v="Asian"/>
    <s v="Widowed"/>
    <s v="Fully Meets"/>
    <n v="3"/>
    <x v="0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s v="Female"/>
    <n v="26502"/>
    <s v="White"/>
    <s v="Single"/>
    <s v="Fully Meets"/>
    <n v="3"/>
    <x v="0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s v="Female"/>
    <n v="4321"/>
    <s v="Asian"/>
    <s v="Married"/>
    <s v="Fully Meets"/>
    <n v="3"/>
    <x v="0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s v="Female"/>
    <n v="93573"/>
    <s v="Asian"/>
    <s v="Widowed"/>
    <s v="Fully Meets"/>
    <n v="3"/>
    <x v="0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s v="Female"/>
    <n v="17084"/>
    <s v="White"/>
    <s v="Widowed"/>
    <s v="Fully Meets"/>
    <n v="3"/>
    <x v="4"/>
    <x v="7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s v="Female"/>
    <n v="18433"/>
    <s v="Black"/>
    <s v="Single"/>
    <s v="Fully Meets"/>
    <n v="3"/>
    <x v="0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s v="Female"/>
    <n v="61020"/>
    <s v="Hispanic"/>
    <s v="Married"/>
    <s v="Fully Meets"/>
    <n v="3"/>
    <x v="4"/>
    <x v="43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s v="Female"/>
    <n v="34501"/>
    <s v="White"/>
    <s v="Divorced"/>
    <s v="Fully Meets"/>
    <n v="3"/>
    <x v="0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s v="Female"/>
    <n v="41617"/>
    <s v="Black"/>
    <s v="Married"/>
    <s v="Fully Meets"/>
    <n v="3"/>
    <x v="4"/>
    <x v="8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s v="Female"/>
    <n v="70318"/>
    <s v="White"/>
    <s v="Divorced"/>
    <s v="Fully Meets"/>
    <n v="3"/>
    <x v="0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s v="Female"/>
    <n v="69455"/>
    <s v="White"/>
    <s v="Divorced"/>
    <s v="Fully Meets"/>
    <n v="3"/>
    <x v="4"/>
    <x v="2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s v="Male"/>
    <n v="28907"/>
    <s v="Hispanic"/>
    <s v="Married"/>
    <s v="Fully Meets"/>
    <n v="3"/>
    <x v="0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s v="Male"/>
    <n v="9125"/>
    <s v="White"/>
    <s v="Divorced"/>
    <s v="Fully Meets"/>
    <n v="3"/>
    <x v="4"/>
    <x v="9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s v="Female"/>
    <n v="7499"/>
    <s v="White"/>
    <s v="Married"/>
    <s v="Fully Meets"/>
    <n v="3"/>
    <x v="0"/>
    <x v="0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s v="Female"/>
    <n v="96077"/>
    <s v="Asian"/>
    <s v="Divorced"/>
    <s v="Fully Meets"/>
    <n v="3"/>
    <x v="0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s v="Female"/>
    <n v="55355"/>
    <s v="Other"/>
    <s v="Married"/>
    <s v="Fully Meets"/>
    <n v="3"/>
    <x v="0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s v="Female"/>
    <n v="35346"/>
    <s v="Hispanic"/>
    <s v="Single"/>
    <s v="Fully Meets"/>
    <n v="3"/>
    <x v="0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s v="Female"/>
    <n v="72585"/>
    <s v="Hispanic"/>
    <s v="Married"/>
    <s v="Fully Meets"/>
    <n v="3"/>
    <x v="0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s v="Female"/>
    <n v="32823"/>
    <s v="White"/>
    <s v="Single"/>
    <s v="Fully Meets"/>
    <n v="3"/>
    <x v="4"/>
    <x v="31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s v="Female"/>
    <n v="18169"/>
    <s v="Other"/>
    <s v="Single"/>
    <s v="Fully Meets"/>
    <n v="3"/>
    <x v="0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s v="Female"/>
    <n v="71853"/>
    <s v="Asian"/>
    <s v="Single"/>
    <s v="Fully Meets"/>
    <n v="3"/>
    <x v="4"/>
    <x v="59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s v="Female"/>
    <n v="97487"/>
    <s v="White"/>
    <s v="Divorced"/>
    <s v="Fully Meets"/>
    <n v="3"/>
    <x v="0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s v="Female"/>
    <n v="53645"/>
    <s v="White"/>
    <s v="Divorced"/>
    <s v="Fully Meets"/>
    <n v="3"/>
    <x v="0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s v="Female"/>
    <n v="43569"/>
    <s v="Other"/>
    <s v="Widowed"/>
    <s v="Fully Meets"/>
    <n v="3"/>
    <x v="0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s v="Female"/>
    <n v="38800"/>
    <s v="White"/>
    <s v="Divorced"/>
    <s v="Fully Meets"/>
    <n v="3"/>
    <x v="0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s v="Female"/>
    <n v="72287"/>
    <s v="White"/>
    <s v="Widowed"/>
    <s v="Fully Meets"/>
    <n v="3"/>
    <x v="0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s v="Female"/>
    <n v="37599"/>
    <s v="White"/>
    <s v="Single"/>
    <s v="Fully Meets"/>
    <n v="3"/>
    <x v="0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s v="Female"/>
    <n v="52861"/>
    <s v="Hispanic"/>
    <s v="Single"/>
    <s v="Fully Meets"/>
    <n v="3"/>
    <x v="4"/>
    <x v="43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s v="Female"/>
    <n v="11079"/>
    <s v="Hispanic"/>
    <s v="Widowed"/>
    <s v="Fully Meets"/>
    <n v="3"/>
    <x v="0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s v="Female"/>
    <n v="88221"/>
    <s v="Other"/>
    <s v="Married"/>
    <s v="Fully Meets"/>
    <n v="3"/>
    <x v="0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s v="Female"/>
    <n v="83667"/>
    <s v="Black"/>
    <s v="Divorced"/>
    <s v="Fully Meets"/>
    <n v="3"/>
    <x v="4"/>
    <x v="35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s v="Female"/>
    <n v="50403"/>
    <s v="Asian"/>
    <s v="Married"/>
    <s v="Fully Meets"/>
    <n v="3"/>
    <x v="4"/>
    <x v="55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s v="Female"/>
    <n v="50499"/>
    <s v="White"/>
    <s v="Single"/>
    <s v="Fully Meets"/>
    <n v="3"/>
    <x v="0"/>
    <x v="0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s v="Female"/>
    <n v="60487"/>
    <s v="White"/>
    <s v="Married"/>
    <s v="Fully Meets"/>
    <n v="3"/>
    <x v="0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s v="Female"/>
    <n v="34104"/>
    <s v="Other"/>
    <s v="Married"/>
    <s v="Fully Meets"/>
    <n v="3"/>
    <x v="4"/>
    <x v="33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s v="Female"/>
    <n v="84354"/>
    <s v="Asian"/>
    <s v="Married"/>
    <s v="Fully Meets"/>
    <n v="3"/>
    <x v="0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s v="Male"/>
    <n v="53786"/>
    <s v="Black"/>
    <s v="Single"/>
    <s v="Fully Meets"/>
    <n v="3"/>
    <x v="0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s v="Female"/>
    <n v="92893"/>
    <s v="Hispanic"/>
    <s v="Divorced"/>
    <s v="Fully Meets"/>
    <n v="3"/>
    <x v="0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s v="Female"/>
    <n v="77142"/>
    <s v="Hispanic"/>
    <s v="Divorced"/>
    <s v="Fully Meets"/>
    <n v="3"/>
    <x v="0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s v="Female"/>
    <n v="8666"/>
    <s v="Asian"/>
    <s v="Married"/>
    <s v="Fully Meets"/>
    <n v="3"/>
    <x v="4"/>
    <x v="11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s v="Female"/>
    <n v="26272"/>
    <s v="Asian"/>
    <s v="Divorced"/>
    <s v="Fully Meets"/>
    <n v="3"/>
    <x v="4"/>
    <x v="1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s v="Female"/>
    <n v="11105"/>
    <s v="Black"/>
    <s v="Widowed"/>
    <s v="Fully Meets"/>
    <n v="3"/>
    <x v="4"/>
    <x v="51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s v="Female"/>
    <n v="37040"/>
    <s v="White"/>
    <s v="Divorced"/>
    <s v="Fully Meets"/>
    <n v="3"/>
    <x v="0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s v="Female"/>
    <n v="93414"/>
    <s v="White"/>
    <s v="Married"/>
    <s v="Fully Meets"/>
    <n v="3"/>
    <x v="4"/>
    <x v="52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s v="Female"/>
    <n v="33206"/>
    <s v="Asian"/>
    <s v="Divorced"/>
    <s v="Fully Meets"/>
    <n v="3"/>
    <x v="0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s v="Female"/>
    <n v="72118"/>
    <s v="Black"/>
    <s v="Single"/>
    <s v="Fully Meets"/>
    <n v="3"/>
    <x v="0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s v="Female"/>
    <n v="36134"/>
    <s v="Asian"/>
    <s v="Widowed"/>
    <s v="Fully Meets"/>
    <n v="3"/>
    <x v="0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s v="Female"/>
    <n v="18116"/>
    <s v="Hispanic"/>
    <s v="Married"/>
    <s v="Fully Meets"/>
    <n v="3"/>
    <x v="4"/>
    <x v="4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s v="Female"/>
    <n v="67210"/>
    <s v="Black"/>
    <s v="Married"/>
    <s v="Fully Meets"/>
    <n v="3"/>
    <x v="4"/>
    <x v="31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s v="Female"/>
    <n v="60616"/>
    <s v="Other"/>
    <s v="Divorced"/>
    <s v="Fully Meets"/>
    <n v="3"/>
    <x v="4"/>
    <x v="44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s v="Female"/>
    <n v="17358"/>
    <s v="Black"/>
    <s v="Single"/>
    <s v="Fully Meets"/>
    <n v="3"/>
    <x v="0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s v="Female"/>
    <n v="29605"/>
    <s v="Black"/>
    <s v="Widowed"/>
    <s v="PIP"/>
    <n v="2"/>
    <x v="2"/>
    <x v="0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s v="Female"/>
    <n v="51886"/>
    <s v="Other"/>
    <s v="Divorced"/>
    <s v="PIP"/>
    <n v="5"/>
    <x v="0"/>
    <x v="0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s v="Female"/>
    <n v="66261"/>
    <s v="Hispanic"/>
    <s v="Widowed"/>
    <s v="PIP"/>
    <n v="4"/>
    <x v="0"/>
    <x v="0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s v="Female"/>
    <n v="26880"/>
    <s v="Other"/>
    <s v="Divorced"/>
    <s v="Exceeds"/>
    <n v="4"/>
    <x v="0"/>
    <x v="0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s v="Female"/>
    <n v="35098"/>
    <s v="Hispanic"/>
    <s v="Married"/>
    <s v="PIP"/>
    <n v="5"/>
    <x v="0"/>
    <x v="0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s v="Female"/>
    <n v="90728"/>
    <s v="Asian"/>
    <s v="Single"/>
    <s v="Exceeds"/>
    <n v="2"/>
    <x v="0"/>
    <x v="0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s v="Female"/>
    <n v="49149"/>
    <s v="Asian"/>
    <s v="Widowed"/>
    <s v="Exceeds"/>
    <n v="5"/>
    <x v="0"/>
    <x v="0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s v="Female"/>
    <n v="73771"/>
    <s v="Hispanic"/>
    <s v="Widowed"/>
    <s v="Exceeds"/>
    <n v="2"/>
    <x v="0"/>
    <x v="0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s v="Female"/>
    <n v="92541"/>
    <s v="Hispanic"/>
    <s v="Single"/>
    <s v="Needs Improvement"/>
    <n v="4"/>
    <x v="0"/>
    <x v="0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s v="Male"/>
    <n v="47601"/>
    <s v="White"/>
    <s v="Widowed"/>
    <s v="Exceeds"/>
    <n v="2"/>
    <x v="2"/>
    <x v="24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s v="Female"/>
    <n v="68361"/>
    <s v="Hispanic"/>
    <s v="Widowed"/>
    <s v="Exceeds"/>
    <n v="1"/>
    <x v="2"/>
    <x v="55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s v="Female"/>
    <n v="71922"/>
    <s v="White"/>
    <s v="Widowed"/>
    <s v="Needs Improvement"/>
    <n v="2"/>
    <x v="0"/>
    <x v="0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s v="Female"/>
    <n v="51689"/>
    <s v="Other"/>
    <s v="Divorced"/>
    <s v="Exceeds"/>
    <n v="5"/>
    <x v="0"/>
    <x v="0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s v="Female"/>
    <n v="97553"/>
    <s v="Black"/>
    <s v="Single"/>
    <s v="Exceeds"/>
    <n v="4"/>
    <x v="0"/>
    <x v="0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s v="Female"/>
    <n v="92067"/>
    <s v="Asian"/>
    <s v="Single"/>
    <s v="Needs Improvement"/>
    <n v="5"/>
    <x v="3"/>
    <x v="0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s v="Female"/>
    <n v="65114"/>
    <s v="Other"/>
    <s v="Widowed"/>
    <s v="Exceeds"/>
    <n v="4"/>
    <x v="1"/>
    <x v="55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s v="Female"/>
    <n v="9677"/>
    <s v="White"/>
    <s v="Widowed"/>
    <s v="Exceeds"/>
    <n v="2"/>
    <x v="2"/>
    <x v="58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s v="Female"/>
    <n v="38475"/>
    <s v="White"/>
    <s v="Single"/>
    <s v="Exceeds"/>
    <n v="4"/>
    <x v="0"/>
    <x v="0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s v="Female"/>
    <n v="25166"/>
    <s v="Asian"/>
    <s v="Married"/>
    <s v="Exceeds"/>
    <n v="2"/>
    <x v="2"/>
    <x v="36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s v="Female"/>
    <n v="81288"/>
    <s v="Black"/>
    <s v="Divorced"/>
    <s v="Needs Improvement"/>
    <n v="4"/>
    <x v="0"/>
    <x v="0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s v="Female"/>
    <n v="45637"/>
    <s v="Hispanic"/>
    <s v="Divorced"/>
    <s v="Exceeds"/>
    <n v="2"/>
    <x v="0"/>
    <x v="0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s v="Female"/>
    <n v="41529"/>
    <s v="White"/>
    <s v="Widowed"/>
    <s v="Exceeds"/>
    <n v="5"/>
    <x v="0"/>
    <x v="0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s v="Female"/>
    <n v="72491"/>
    <s v="White"/>
    <s v="Married"/>
    <s v="Exceeds"/>
    <n v="5"/>
    <x v="0"/>
    <x v="0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s v="Female"/>
    <n v="66867"/>
    <s v="Asian"/>
    <s v="Divorced"/>
    <s v="Needs Improvement"/>
    <n v="2"/>
    <x v="0"/>
    <x v="0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s v="Female"/>
    <n v="12265"/>
    <s v="Asian"/>
    <s v="Married"/>
    <s v="Exceeds"/>
    <n v="5"/>
    <x v="0"/>
    <x v="0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s v="Female"/>
    <n v="65636"/>
    <s v="Asian"/>
    <s v="Married"/>
    <s v="Needs Improvement"/>
    <n v="5"/>
    <x v="3"/>
    <x v="0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s v="Female"/>
    <n v="96364"/>
    <s v="White"/>
    <s v="Widowed"/>
    <s v="Exceeds"/>
    <n v="2"/>
    <x v="0"/>
    <x v="0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s v="Female"/>
    <n v="42707"/>
    <s v="White"/>
    <s v="Single"/>
    <s v="Exceeds"/>
    <n v="2"/>
    <x v="0"/>
    <x v="0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s v="Female"/>
    <n v="1514"/>
    <s v="White"/>
    <s v="Divorced"/>
    <s v="Exceeds"/>
    <n v="4"/>
    <x v="0"/>
    <x v="0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s v="Female"/>
    <n v="35121"/>
    <s v="Black"/>
    <s v="Married"/>
    <s v="PIP"/>
    <n v="1"/>
    <x v="2"/>
    <x v="0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s v="Female"/>
    <n v="36490"/>
    <s v="Black"/>
    <s v="Single"/>
    <s v="Needs Improvement"/>
    <n v="4"/>
    <x v="0"/>
    <x v="0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s v="Female"/>
    <n v="85293"/>
    <s v="Black"/>
    <s v="Widowed"/>
    <s v="Needs Improvement"/>
    <n v="2"/>
    <x v="0"/>
    <x v="0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s v="Male"/>
    <n v="40632"/>
    <s v="Other"/>
    <s v="Divorced"/>
    <s v="Needs Improvement"/>
    <n v="2"/>
    <x v="0"/>
    <x v="0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s v="Female"/>
    <n v="54337"/>
    <s v="Other"/>
    <s v="Married"/>
    <s v="Needs Improvement"/>
    <n v="1"/>
    <x v="0"/>
    <x v="0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s v="Female"/>
    <n v="88590"/>
    <s v="Black"/>
    <s v="Widowed"/>
    <s v="Needs Improvement"/>
    <n v="4"/>
    <x v="0"/>
    <x v="0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s v="Female"/>
    <n v="70052"/>
    <s v="Other"/>
    <s v="Widowed"/>
    <s v="Needs Improvement"/>
    <n v="2"/>
    <x v="0"/>
    <x v="0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s v="Female"/>
    <n v="88134"/>
    <s v="Black"/>
    <s v="Single"/>
    <s v="PIP"/>
    <n v="1"/>
    <x v="0"/>
    <x v="0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s v="Female"/>
    <n v="36904"/>
    <s v="Hispanic"/>
    <s v="Widowed"/>
    <s v="Exceeds"/>
    <n v="2"/>
    <x v="2"/>
    <x v="29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s v="Female"/>
    <n v="65653"/>
    <s v="Asian"/>
    <s v="Married"/>
    <s v="Exceeds"/>
    <n v="2"/>
    <x v="2"/>
    <x v="3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s v="Female"/>
    <n v="19006"/>
    <s v="Other"/>
    <s v="Divorced"/>
    <s v="Exceeds"/>
    <n v="1"/>
    <x v="2"/>
    <x v="28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s v="Female"/>
    <n v="53948"/>
    <s v="Black"/>
    <s v="Married"/>
    <s v="Exceeds"/>
    <n v="5"/>
    <x v="0"/>
    <x v="0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s v="Female"/>
    <n v="69346"/>
    <s v="Hispanic"/>
    <s v="Divorced"/>
    <s v="Exceeds"/>
    <n v="2"/>
    <x v="2"/>
    <x v="5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s v="Female"/>
    <n v="3763"/>
    <s v="White"/>
    <s v="Widowed"/>
    <s v="Exceeds"/>
    <n v="2"/>
    <x v="0"/>
    <x v="0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s v="Female"/>
    <n v="74489"/>
    <s v="Black"/>
    <s v="Widowed"/>
    <s v="Exceeds"/>
    <n v="2"/>
    <x v="0"/>
    <x v="0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s v="Female"/>
    <n v="73814"/>
    <s v="Hispanic"/>
    <s v="Married"/>
    <s v="Exceeds"/>
    <n v="2"/>
    <x v="2"/>
    <x v="41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s v="Female"/>
    <n v="40697"/>
    <s v="Other"/>
    <s v="Widowed"/>
    <s v="Exceeds"/>
    <n v="2"/>
    <x v="2"/>
    <x v="60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s v="Female"/>
    <n v="46121"/>
    <s v="Asian"/>
    <s v="Divorced"/>
    <s v="Exceeds"/>
    <n v="1"/>
    <x v="0"/>
    <x v="0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s v="Female"/>
    <n v="80572"/>
    <s v="Hispanic"/>
    <s v="Divorced"/>
    <s v="Exceeds"/>
    <n v="2"/>
    <x v="0"/>
    <x v="0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s v="Female"/>
    <n v="58886"/>
    <s v="Other"/>
    <s v="Divorced"/>
    <s v="Exceeds"/>
    <n v="1"/>
    <x v="0"/>
    <x v="0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s v="Female"/>
    <n v="73772"/>
    <s v="Other"/>
    <s v="Divorced"/>
    <s v="Exceeds"/>
    <n v="2"/>
    <x v="0"/>
    <x v="0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s v="Female"/>
    <n v="80599"/>
    <s v="Hispanic"/>
    <s v="Divorced"/>
    <s v="Exceeds"/>
    <n v="4"/>
    <x v="1"/>
    <x v="5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s v="Female"/>
    <n v="75427"/>
    <s v="Black"/>
    <s v="Widowed"/>
    <s v="Exceeds"/>
    <n v="5"/>
    <x v="0"/>
    <x v="0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s v="Female"/>
    <n v="90636"/>
    <s v="White"/>
    <s v="Single"/>
    <s v="Exceeds"/>
    <n v="5"/>
    <x v="0"/>
    <x v="0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s v="Female"/>
    <n v="73850"/>
    <s v="Asian"/>
    <s v="Widowed"/>
    <s v="Exceeds"/>
    <n v="5"/>
    <x v="3"/>
    <x v="37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s v="Female"/>
    <n v="47622"/>
    <s v="Hispanic"/>
    <s v="Married"/>
    <s v="Exceeds"/>
    <n v="1"/>
    <x v="2"/>
    <x v="12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s v="Female"/>
    <n v="70069"/>
    <s v="White"/>
    <s v="Widowed"/>
    <s v="Exceeds"/>
    <n v="2"/>
    <x v="0"/>
    <x v="0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s v="Female"/>
    <n v="58613"/>
    <s v="Other"/>
    <s v="Married"/>
    <s v="Exceeds"/>
    <n v="4"/>
    <x v="0"/>
    <x v="0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s v="Male"/>
    <n v="3793"/>
    <s v="Other"/>
    <s v="Married"/>
    <s v="Exceeds"/>
    <n v="4"/>
    <x v="0"/>
    <x v="0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s v="Female"/>
    <n v="72455"/>
    <s v="Other"/>
    <s v="Single"/>
    <s v="Exceeds"/>
    <n v="4"/>
    <x v="0"/>
    <x v="0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s v="Female"/>
    <n v="94916"/>
    <s v="Black"/>
    <s v="Widowed"/>
    <s v="Exceeds"/>
    <n v="3"/>
    <x v="4"/>
    <x v="59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s v="Female"/>
    <n v="1687"/>
    <s v="Asian"/>
    <s v="Married"/>
    <s v="Exceeds"/>
    <n v="4"/>
    <x v="1"/>
    <x v="3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s v="Female"/>
    <n v="54978"/>
    <s v="White"/>
    <s v="Married"/>
    <s v="Exceeds"/>
    <n v="3"/>
    <x v="0"/>
    <x v="0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s v="Female"/>
    <n v="73141"/>
    <s v="White"/>
    <s v="Widowed"/>
    <s v="Exceeds"/>
    <n v="5"/>
    <x v="3"/>
    <x v="27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s v="Female"/>
    <n v="5804"/>
    <s v="Other"/>
    <s v="Married"/>
    <s v="Exceeds"/>
    <n v="3"/>
    <x v="4"/>
    <x v="20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s v="Female"/>
    <n v="61393"/>
    <s v="Asian"/>
    <s v="Single"/>
    <s v="Exceeds"/>
    <n v="3"/>
    <x v="0"/>
    <x v="0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s v="Female"/>
    <n v="53999"/>
    <s v="Asian"/>
    <s v="Married"/>
    <s v="Exceeds"/>
    <n v="3"/>
    <x v="0"/>
    <x v="0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s v="Female"/>
    <n v="32240"/>
    <s v="White"/>
    <s v="Married"/>
    <s v="Exceeds"/>
    <n v="1"/>
    <x v="0"/>
    <x v="0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s v="Female"/>
    <n v="95333"/>
    <s v="Black"/>
    <s v="Divorced"/>
    <s v="Exceeds"/>
    <n v="3"/>
    <x v="0"/>
    <x v="0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s v="Female"/>
    <n v="26451"/>
    <s v="Asian"/>
    <s v="Divorced"/>
    <s v="Exceeds"/>
    <n v="3"/>
    <x v="4"/>
    <x v="4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s v="Female"/>
    <n v="7438"/>
    <s v="Asian"/>
    <s v="Widowed"/>
    <s v="Exceeds"/>
    <n v="3"/>
    <x v="0"/>
    <x v="0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s v="Female"/>
    <n v="5348"/>
    <s v="Hispanic"/>
    <s v="Divorced"/>
    <s v="Exceeds"/>
    <n v="3"/>
    <x v="0"/>
    <x v="0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s v="Female"/>
    <n v="26000"/>
    <s v="Black"/>
    <s v="Divorced"/>
    <s v="Exceeds"/>
    <n v="3"/>
    <x v="0"/>
    <x v="0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s v="Female"/>
    <n v="81396"/>
    <s v="Black"/>
    <s v="Widowed"/>
    <s v="Exceeds"/>
    <n v="3"/>
    <x v="4"/>
    <x v="39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s v="Female"/>
    <n v="65842"/>
    <s v="Black"/>
    <s v="Widowed"/>
    <s v="Exceeds"/>
    <n v="3"/>
    <x v="0"/>
    <x v="0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s v="Female"/>
    <n v="34460"/>
    <s v="Hispanic"/>
    <s v="Married"/>
    <s v="Exceeds"/>
    <n v="3"/>
    <x v="4"/>
    <x v="28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s v="Female"/>
    <n v="84884"/>
    <s v="Other"/>
    <s v="Single"/>
    <s v="Exceeds"/>
    <n v="3"/>
    <x v="0"/>
    <x v="0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s v="Female"/>
    <n v="6115"/>
    <s v="Asian"/>
    <s v="Divorced"/>
    <s v="Exceeds"/>
    <n v="3"/>
    <x v="0"/>
    <x v="0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s v="Female"/>
    <n v="6918"/>
    <s v="Black"/>
    <s v="Married"/>
    <s v="Exceeds"/>
    <n v="3"/>
    <x v="0"/>
    <x v="0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s v="Female"/>
    <n v="71740"/>
    <s v="Hispanic"/>
    <s v="Widowed"/>
    <s v="Exceeds"/>
    <n v="2"/>
    <x v="2"/>
    <x v="20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s v="Female"/>
    <n v="4056"/>
    <s v="Asian"/>
    <s v="Married"/>
    <s v="Exceeds"/>
    <n v="2"/>
    <x v="0"/>
    <x v="0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s v="Male"/>
    <n v="35807"/>
    <s v="Asian"/>
    <s v="Single"/>
    <s v="PIP"/>
    <n v="4"/>
    <x v="0"/>
    <x v="0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s v="Female"/>
    <n v="86281"/>
    <s v="Hispanic"/>
    <s v="Married"/>
    <s v="PIP"/>
    <n v="4"/>
    <x v="0"/>
    <x v="0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s v="Female"/>
    <n v="28181"/>
    <s v="Black"/>
    <s v="Widowed"/>
    <s v="PIP"/>
    <n v="4"/>
    <x v="0"/>
    <x v="0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s v="Female"/>
    <n v="74027"/>
    <s v="Hispanic"/>
    <s v="Widowed"/>
    <s v="PIP"/>
    <n v="5"/>
    <x v="3"/>
    <x v="0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s v="Female"/>
    <n v="94011"/>
    <s v="Black"/>
    <s v="Single"/>
    <s v="PIP"/>
    <n v="5"/>
    <x v="3"/>
    <x v="0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s v="Female"/>
    <n v="96129"/>
    <s v="Black"/>
    <s v="Widowed"/>
    <s v="Exceeds"/>
    <n v="4"/>
    <x v="0"/>
    <x v="0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s v="Female"/>
    <n v="81415"/>
    <s v="White"/>
    <s v="Divorced"/>
    <s v="Exceeds"/>
    <n v="5"/>
    <x v="0"/>
    <x v="0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s v="Female"/>
    <n v="22258"/>
    <s v="Other"/>
    <s v="Divorced"/>
    <s v="Exceeds"/>
    <n v="2"/>
    <x v="2"/>
    <x v="9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s v="Female"/>
    <n v="13138"/>
    <s v="Asian"/>
    <s v="Single"/>
    <s v="Exceeds"/>
    <n v="5"/>
    <x v="0"/>
    <x v="0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s v="Male"/>
    <n v="74447"/>
    <s v="Hispanic"/>
    <s v="Married"/>
    <s v="Exceeds"/>
    <n v="1"/>
    <x v="2"/>
    <x v="22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s v="Female"/>
    <n v="31571"/>
    <s v="Hispanic"/>
    <s v="Married"/>
    <s v="Exceeds"/>
    <n v="5"/>
    <x v="0"/>
    <x v="0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s v="Female"/>
    <n v="1509"/>
    <s v="Black"/>
    <s v="Married"/>
    <s v="Exceeds"/>
    <n v="2"/>
    <x v="2"/>
    <x v="60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s v="Female"/>
    <n v="15861"/>
    <s v="White"/>
    <s v="Divorced"/>
    <s v="Needs Improvement"/>
    <n v="5"/>
    <x v="0"/>
    <x v="0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s v="Female"/>
    <n v="46637"/>
    <s v="Asian"/>
    <s v="Single"/>
    <s v="Needs Improvement"/>
    <n v="5"/>
    <x v="3"/>
    <x v="0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s v="Female"/>
    <n v="47342"/>
    <s v="Asian"/>
    <s v="Married"/>
    <s v="Needs Improvement"/>
    <n v="5"/>
    <x v="3"/>
    <x v="0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s v="Female"/>
    <n v="41219"/>
    <s v="Black"/>
    <s v="Divorced"/>
    <s v="Needs Improvement"/>
    <n v="1"/>
    <x v="2"/>
    <x v="0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s v="Male"/>
    <n v="67704"/>
    <s v="White"/>
    <s v="Married"/>
    <s v="Needs Improvement"/>
    <n v="4"/>
    <x v="0"/>
    <x v="0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s v="Female"/>
    <n v="57434"/>
    <s v="Other"/>
    <s v="Widowed"/>
    <s v="Needs Improvement"/>
    <n v="2"/>
    <x v="0"/>
    <x v="0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s v="Female"/>
    <n v="46366"/>
    <s v="Black"/>
    <s v="Single"/>
    <s v="Needs Improvement"/>
    <n v="2"/>
    <x v="2"/>
    <x v="0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s v="Male"/>
    <n v="15989"/>
    <s v="White"/>
    <s v="Single"/>
    <s v="Needs Improvement"/>
    <n v="5"/>
    <x v="0"/>
    <x v="0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s v="Female"/>
    <n v="77437"/>
    <s v="Asian"/>
    <s v="Divorced"/>
    <s v="Needs Improvement"/>
    <n v="4"/>
    <x v="0"/>
    <x v="0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s v="Female"/>
    <n v="63184"/>
    <s v="White"/>
    <s v="Single"/>
    <s v="Exceeds"/>
    <n v="1"/>
    <x v="2"/>
    <x v="24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s v="Female"/>
    <n v="15120"/>
    <s v="White"/>
    <s v="Divorced"/>
    <s v="Exceeds"/>
    <n v="4"/>
    <x v="0"/>
    <x v="0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s v="Female"/>
    <n v="4751"/>
    <s v="Asian"/>
    <s v="Single"/>
    <s v="Exceeds"/>
    <n v="4"/>
    <x v="0"/>
    <x v="0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s v="Male"/>
    <n v="37225"/>
    <s v="Other"/>
    <s v="Married"/>
    <s v="Exceeds"/>
    <n v="2"/>
    <x v="0"/>
    <x v="0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s v="Female"/>
    <n v="92017"/>
    <s v="Asian"/>
    <s v="Married"/>
    <s v="Exceeds"/>
    <n v="4"/>
    <x v="0"/>
    <x v="0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s v="Female"/>
    <n v="42742"/>
    <s v="Asian"/>
    <s v="Married"/>
    <s v="Exceeds"/>
    <n v="1"/>
    <x v="0"/>
    <x v="0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s v="Female"/>
    <n v="58905"/>
    <s v="Other"/>
    <s v="Divorced"/>
    <s v="Needs Improvement"/>
    <n v="2"/>
    <x v="2"/>
    <x v="0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s v="Female"/>
    <n v="32235"/>
    <s v="Black"/>
    <s v="Divorced"/>
    <s v="Needs Improvement"/>
    <n v="4"/>
    <x v="1"/>
    <x v="0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s v="Female"/>
    <n v="40461"/>
    <s v="Other"/>
    <s v="Widowed"/>
    <s v="Needs Improvement"/>
    <n v="5"/>
    <x v="0"/>
    <x v="0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s v="Female"/>
    <n v="97669"/>
    <s v="Black"/>
    <s v="Divorced"/>
    <s v="Needs Improvement"/>
    <n v="5"/>
    <x v="0"/>
    <x v="0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s v="Female"/>
    <n v="6040"/>
    <s v="Other"/>
    <s v="Married"/>
    <s v="Needs Improvement"/>
    <n v="5"/>
    <x v="0"/>
    <x v="0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s v="Male"/>
    <n v="2170"/>
    <s v="Black"/>
    <s v="Widowed"/>
    <s v="Needs Improvement"/>
    <n v="5"/>
    <x v="0"/>
    <x v="0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s v="Female"/>
    <n v="2360"/>
    <s v="Black"/>
    <s v="Single"/>
    <s v="Exceeds"/>
    <n v="4"/>
    <x v="1"/>
    <x v="60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s v="Female"/>
    <n v="6070"/>
    <s v="White"/>
    <s v="Married"/>
    <s v="Exceeds"/>
    <n v="5"/>
    <x v="0"/>
    <x v="0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s v="Female"/>
    <n v="74179"/>
    <s v="White"/>
    <s v="Widowed"/>
    <s v="Exceeds"/>
    <n v="1"/>
    <x v="2"/>
    <x v="16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s v="Female"/>
    <n v="8415"/>
    <s v="Asian"/>
    <s v="Married"/>
    <s v="Exceeds"/>
    <n v="5"/>
    <x v="3"/>
    <x v="60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s v="Female"/>
    <n v="8196"/>
    <s v="Black"/>
    <s v="Married"/>
    <s v="Exceeds"/>
    <n v="4"/>
    <x v="1"/>
    <x v="6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s v="Female"/>
    <n v="95814"/>
    <s v="Asian"/>
    <s v="Divorced"/>
    <s v="Exceeds"/>
    <n v="1"/>
    <x v="2"/>
    <x v="24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s v="Female"/>
    <n v="21899"/>
    <s v="Hispanic"/>
    <s v="Single"/>
    <s v="Exceeds"/>
    <n v="1"/>
    <x v="0"/>
    <x v="0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s v="Female"/>
    <n v="52244"/>
    <s v="Hispanic"/>
    <s v="Divorced"/>
    <s v="Exceeds"/>
    <n v="4"/>
    <x v="1"/>
    <x v="34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s v="Female"/>
    <n v="29237"/>
    <s v="Asian"/>
    <s v="Widowed"/>
    <s v="Exceeds"/>
    <n v="4"/>
    <x v="1"/>
    <x v="10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s v="Female"/>
    <n v="8635"/>
    <s v="Hispanic"/>
    <s v="Widowed"/>
    <s v="Exceeds"/>
    <n v="5"/>
    <x v="3"/>
    <x v="26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s v="Female"/>
    <n v="30879"/>
    <s v="Asian"/>
    <s v="Married"/>
    <s v="Exceeds"/>
    <n v="4"/>
    <x v="0"/>
    <x v="0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s v="Female"/>
    <n v="49637"/>
    <s v="Hispanic"/>
    <s v="Single"/>
    <s v="Exceeds"/>
    <n v="4"/>
    <x v="0"/>
    <x v="0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s v="Female"/>
    <n v="77955"/>
    <s v="Hispanic"/>
    <s v="Widowed"/>
    <s v="Exceeds"/>
    <n v="4"/>
    <x v="1"/>
    <x v="44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s v="Female"/>
    <n v="43748"/>
    <s v="Asian"/>
    <s v="Widowed"/>
    <s v="Exceeds"/>
    <n v="2"/>
    <x v="0"/>
    <x v="0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s v="Female"/>
    <n v="8958"/>
    <s v="Asian"/>
    <s v="Divorced"/>
    <s v="Exceeds"/>
    <n v="4"/>
    <x v="0"/>
    <x v="0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s v="Male"/>
    <n v="84923"/>
    <s v="Black"/>
    <s v="Divorced"/>
    <s v="Exceeds"/>
    <n v="2"/>
    <x v="0"/>
    <x v="0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s v="Female"/>
    <n v="73392"/>
    <s v="White"/>
    <s v="Married"/>
    <s v="Exceeds"/>
    <n v="1"/>
    <x v="2"/>
    <x v="5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s v="Female"/>
    <n v="13915"/>
    <s v="Black"/>
    <s v="Widowed"/>
    <s v="Needs Improvement"/>
    <n v="5"/>
    <x v="0"/>
    <x v="0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s v="Female"/>
    <n v="58630"/>
    <s v="White"/>
    <s v="Divorced"/>
    <s v="PIP"/>
    <n v="4"/>
    <x v="1"/>
    <x v="0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s v="Female"/>
    <n v="11746"/>
    <s v="Asian"/>
    <s v="Divorced"/>
    <s v="PIP"/>
    <n v="4"/>
    <x v="0"/>
    <x v="0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s v="Female"/>
    <n v="51949"/>
    <s v="Hispanic"/>
    <s v="Married"/>
    <s v="Fully Meets"/>
    <n v="2"/>
    <x v="0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s v="Female"/>
    <n v="54795"/>
    <s v="Other"/>
    <s v="Single"/>
    <s v="Fully Meets"/>
    <n v="2"/>
    <x v="0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s v="Male"/>
    <n v="79191"/>
    <s v="Hispanic"/>
    <s v="Single"/>
    <s v="Fully Meets"/>
    <n v="5"/>
    <x v="0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s v="Female"/>
    <n v="93777"/>
    <s v="Asian"/>
    <s v="Single"/>
    <s v="Fully Meets"/>
    <n v="1"/>
    <x v="0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s v="Female"/>
    <n v="87474"/>
    <s v="Black"/>
    <s v="Married"/>
    <s v="Fully Meets"/>
    <n v="2"/>
    <x v="2"/>
    <x v="25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s v="Female"/>
    <n v="37994"/>
    <s v="Other"/>
    <s v="Single"/>
    <s v="Fully Meets"/>
    <n v="1"/>
    <x v="0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s v="Female"/>
    <n v="44145"/>
    <s v="Hispanic"/>
    <s v="Widowed"/>
    <s v="Fully Meets"/>
    <n v="1"/>
    <x v="2"/>
    <x v="57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s v="Female"/>
    <n v="25760"/>
    <s v="Other"/>
    <s v="Single"/>
    <s v="Fully Meets"/>
    <n v="2"/>
    <x v="2"/>
    <x v="25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s v="Male"/>
    <n v="55252"/>
    <s v="Hispanic"/>
    <s v="Widowed"/>
    <s v="Fully Meets"/>
    <n v="2"/>
    <x v="2"/>
    <x v="37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s v="Male"/>
    <n v="62468"/>
    <s v="Asian"/>
    <s v="Divorced"/>
    <s v="Fully Meets"/>
    <n v="5"/>
    <x v="3"/>
    <x v="24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s v="Female"/>
    <n v="91567"/>
    <s v="Hispanic"/>
    <s v="Married"/>
    <s v="Fully Meets"/>
    <n v="2"/>
    <x v="0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s v="Female"/>
    <n v="5139"/>
    <s v="Hispanic"/>
    <s v="Married"/>
    <s v="Fully Meets"/>
    <n v="2"/>
    <x v="0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s v="Female"/>
    <n v="48114"/>
    <s v="Hispanic"/>
    <s v="Married"/>
    <s v="Fully Meets"/>
    <n v="4"/>
    <x v="1"/>
    <x v="8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s v="Female"/>
    <n v="90316"/>
    <s v="Other"/>
    <s v="Married"/>
    <s v="Fully Meets"/>
    <n v="4"/>
    <x v="1"/>
    <x v="45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s v="Female"/>
    <n v="47299"/>
    <s v="Other"/>
    <s v="Married"/>
    <s v="Fully Meets"/>
    <n v="4"/>
    <x v="0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s v="Male"/>
    <n v="54056"/>
    <s v="Black"/>
    <s v="Divorced"/>
    <s v="Fully Meets"/>
    <n v="5"/>
    <x v="3"/>
    <x v="4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s v="Male"/>
    <n v="7728"/>
    <s v="White"/>
    <s v="Divorced"/>
    <s v="Fully Meets"/>
    <n v="4"/>
    <x v="1"/>
    <x v="48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s v="Female"/>
    <n v="70092"/>
    <s v="Hispanic"/>
    <s v="Widowed"/>
    <s v="Fully Meets"/>
    <n v="2"/>
    <x v="2"/>
    <x v="27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s v="Female"/>
    <n v="71142"/>
    <s v="Hispanic"/>
    <s v="Widowed"/>
    <s v="Fully Meets"/>
    <n v="2"/>
    <x v="2"/>
    <x v="19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s v="Female"/>
    <n v="2760"/>
    <s v="Black"/>
    <s v="Divorced"/>
    <s v="Fully Meets"/>
    <n v="4"/>
    <x v="1"/>
    <x v="34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s v="Female"/>
    <n v="13557"/>
    <s v="Asian"/>
    <s v="Married"/>
    <s v="Fully Meets"/>
    <n v="5"/>
    <x v="3"/>
    <x v="15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s v="Female"/>
    <n v="81938"/>
    <s v="Hispanic"/>
    <s v="Divorced"/>
    <s v="Fully Meets"/>
    <n v="2"/>
    <x v="0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s v="Male"/>
    <n v="73648"/>
    <s v="White"/>
    <s v="Widowed"/>
    <s v="Fully Meets"/>
    <n v="4"/>
    <x v="0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s v="Female"/>
    <n v="73024"/>
    <s v="Other"/>
    <s v="Single"/>
    <s v="Fully Meets"/>
    <n v="1"/>
    <x v="0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s v="Female"/>
    <n v="44031"/>
    <s v="Hispanic"/>
    <s v="Single"/>
    <s v="Fully Meets"/>
    <n v="2"/>
    <x v="0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s v="Female"/>
    <n v="67812"/>
    <s v="Hispanic"/>
    <s v="Single"/>
    <s v="Fully Meets"/>
    <n v="2"/>
    <x v="2"/>
    <x v="4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s v="Female"/>
    <n v="67840"/>
    <s v="Asian"/>
    <s v="Widowed"/>
    <s v="Fully Meets"/>
    <n v="5"/>
    <x v="0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s v="Male"/>
    <n v="77019"/>
    <s v="White"/>
    <s v="Married"/>
    <s v="Fully Meets"/>
    <n v="2"/>
    <x v="2"/>
    <x v="59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s v="Male"/>
    <n v="88137"/>
    <s v="White"/>
    <s v="Widowed"/>
    <s v="Fully Meets"/>
    <n v="2"/>
    <x v="0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s v="Female"/>
    <n v="76781"/>
    <s v="Hispanic"/>
    <s v="Divorced"/>
    <s v="Fully Meets"/>
    <n v="1"/>
    <x v="0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s v="Female"/>
    <n v="17501"/>
    <s v="Hispanic"/>
    <s v="Widowed"/>
    <s v="Fully Meets"/>
    <n v="1"/>
    <x v="2"/>
    <x v="17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s v="Female"/>
    <n v="24054"/>
    <s v="Black"/>
    <s v="Divorced"/>
    <s v="Fully Meets"/>
    <n v="2"/>
    <x v="0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s v="Female"/>
    <n v="84506"/>
    <s v="Other"/>
    <s v="Divorced"/>
    <s v="Fully Meets"/>
    <n v="2"/>
    <x v="0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s v="Male"/>
    <n v="10273"/>
    <s v="Hispanic"/>
    <s v="Single"/>
    <s v="Fully Meets"/>
    <n v="2"/>
    <x v="0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s v="Male"/>
    <n v="4377"/>
    <s v="White"/>
    <s v="Single"/>
    <s v="Fully Meets"/>
    <n v="5"/>
    <x v="3"/>
    <x v="13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s v="Female"/>
    <n v="87370"/>
    <s v="Hispanic"/>
    <s v="Single"/>
    <s v="Fully Meets"/>
    <n v="1"/>
    <x v="0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s v="Female"/>
    <n v="84988"/>
    <s v="Other"/>
    <s v="Single"/>
    <s v="Fully Meets"/>
    <n v="5"/>
    <x v="3"/>
    <x v="25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s v="Female"/>
    <n v="43148"/>
    <s v="Hispanic"/>
    <s v="Divorced"/>
    <s v="Fully Meets"/>
    <n v="4"/>
    <x v="0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s v="Male"/>
    <n v="58818"/>
    <s v="White"/>
    <s v="Single"/>
    <s v="Fully Meets"/>
    <n v="2"/>
    <x v="2"/>
    <x v="24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s v="Male"/>
    <n v="42997"/>
    <s v="Hispanic"/>
    <s v="Divorced"/>
    <s v="Fully Meets"/>
    <n v="1"/>
    <x v="2"/>
    <x v="48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s v="Female"/>
    <n v="93829"/>
    <s v="Asian"/>
    <s v="Single"/>
    <s v="Fully Meets"/>
    <n v="4"/>
    <x v="1"/>
    <x v="7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s v="Female"/>
    <n v="48655"/>
    <s v="Hispanic"/>
    <s v="Single"/>
    <s v="Fully Meets"/>
    <n v="2"/>
    <x v="0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x v="2"/>
    <x v="56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s v="Male"/>
    <n v="75785"/>
    <s v="Other"/>
    <s v="Divorced"/>
    <s v="Fully Meets"/>
    <n v="4"/>
    <x v="1"/>
    <x v="43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s v="Male"/>
    <n v="52491"/>
    <s v="Other"/>
    <s v="Widowed"/>
    <s v="Fully Meets"/>
    <n v="4"/>
    <x v="0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s v="Male"/>
    <n v="2169"/>
    <s v="Asian"/>
    <s v="Married"/>
    <s v="Fully Meets"/>
    <n v="2"/>
    <x v="0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s v="Female"/>
    <n v="2478"/>
    <s v="White"/>
    <s v="Divorced"/>
    <s v="Fully Meets"/>
    <n v="1"/>
    <x v="0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s v="Female"/>
    <n v="1731"/>
    <s v="Hispanic"/>
    <s v="Widowed"/>
    <s v="Fully Meets"/>
    <n v="5"/>
    <x v="0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s v="Female"/>
    <n v="1776"/>
    <s v="White"/>
    <s v="Widowed"/>
    <s v="Fully Meets"/>
    <n v="4"/>
    <x v="0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s v="Male"/>
    <n v="2128"/>
    <s v="Other"/>
    <s v="Divorced"/>
    <s v="Fully Meets"/>
    <n v="1"/>
    <x v="0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s v="Female"/>
    <n v="2030"/>
    <s v="White"/>
    <s v="Married"/>
    <s v="Fully Meets"/>
    <n v="4"/>
    <x v="0"/>
    <x v="0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s v="Male"/>
    <n v="1752"/>
    <s v="Hispanic"/>
    <s v="Single"/>
    <s v="Fully Meets"/>
    <n v="4"/>
    <x v="0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s v="Male"/>
    <n v="1901"/>
    <s v="Asian"/>
    <s v="Single"/>
    <s v="Fully Meets"/>
    <n v="4"/>
    <x v="0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s v="Male"/>
    <n v="2045"/>
    <s v="White"/>
    <s v="Single"/>
    <s v="Fully Meets"/>
    <n v="4"/>
    <x v="0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s v="Female"/>
    <n v="2067"/>
    <s v="Other"/>
    <s v="Widowed"/>
    <s v="Fully Meets"/>
    <n v="2"/>
    <x v="0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s v="Male"/>
    <n v="2169"/>
    <s v="Other"/>
    <s v="Single"/>
    <s v="Fully Meets"/>
    <n v="5"/>
    <x v="0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s v="Male"/>
    <n v="2045"/>
    <s v="Black"/>
    <s v="Divorced"/>
    <s v="Fully Meets"/>
    <n v="2"/>
    <x v="2"/>
    <x v="5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s v="Female"/>
    <n v="2110"/>
    <s v="White"/>
    <s v="Single"/>
    <s v="Fully Meets"/>
    <n v="2"/>
    <x v="2"/>
    <x v="33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s v="Female"/>
    <n v="2451"/>
    <s v="Black"/>
    <s v="Divorced"/>
    <s v="Fully Meets"/>
    <n v="5"/>
    <x v="3"/>
    <x v="9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s v="Male"/>
    <n v="1460"/>
    <s v="White"/>
    <s v="Single"/>
    <s v="Fully Meets"/>
    <n v="4"/>
    <x v="0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s v="Female"/>
    <n v="2908"/>
    <s v="Hispanic"/>
    <s v="Widowed"/>
    <s v="Fully Meets"/>
    <n v="2"/>
    <x v="2"/>
    <x v="1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s v="Female"/>
    <n v="2030"/>
    <s v="Black"/>
    <s v="Married"/>
    <s v="Fully Meets"/>
    <n v="4"/>
    <x v="0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s v="Male"/>
    <n v="1890"/>
    <s v="White"/>
    <s v="Widowed"/>
    <s v="Fully Meets"/>
    <n v="2"/>
    <x v="0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s v="Male"/>
    <n v="1803"/>
    <s v="Other"/>
    <s v="Single"/>
    <s v="Fully Meets"/>
    <n v="2"/>
    <x v="2"/>
    <x v="44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s v="Male"/>
    <n v="6930"/>
    <s v="Black"/>
    <s v="Single"/>
    <s v="Fully Meets"/>
    <n v="4"/>
    <x v="0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s v="Female"/>
    <n v="53295"/>
    <s v="Asian"/>
    <s v="Divorced"/>
    <s v="Fully Meets"/>
    <n v="5"/>
    <x v="3"/>
    <x v="11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s v="Female"/>
    <n v="85028"/>
    <s v="Hispanic"/>
    <s v="Divorced"/>
    <s v="Fully Meets"/>
    <n v="1"/>
    <x v="0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s v="Female"/>
    <n v="92649"/>
    <s v="Black"/>
    <s v="Single"/>
    <s v="Fully Meets"/>
    <n v="2"/>
    <x v="0"/>
    <x v="0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s v="Female"/>
    <n v="9493"/>
    <s v="Other"/>
    <s v="Married"/>
    <s v="Fully Meets"/>
    <n v="4"/>
    <x v="0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s v="Female"/>
    <n v="12684"/>
    <s v="Asian"/>
    <s v="Married"/>
    <s v="Fully Meets"/>
    <n v="2"/>
    <x v="2"/>
    <x v="1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s v="Female"/>
    <n v="37470"/>
    <s v="Black"/>
    <s v="Single"/>
    <s v="Fully Meets"/>
    <n v="5"/>
    <x v="0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s v="Female"/>
    <n v="1425"/>
    <s v="Asian"/>
    <s v="Single"/>
    <s v="Fully Meets"/>
    <n v="1"/>
    <x v="2"/>
    <x v="41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s v="Female"/>
    <n v="23761"/>
    <s v="Hispanic"/>
    <s v="Married"/>
    <s v="Fully Meets"/>
    <n v="4"/>
    <x v="0"/>
    <x v="0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s v="Female"/>
    <n v="73691"/>
    <s v="Black"/>
    <s v="Divorced"/>
    <s v="Fully Meets"/>
    <n v="5"/>
    <x v="0"/>
    <x v="0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s v="Female"/>
    <n v="66973"/>
    <s v="White"/>
    <s v="Divorced"/>
    <s v="Fully Meets"/>
    <n v="2"/>
    <x v="0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s v="Female"/>
    <n v="18379"/>
    <s v="White"/>
    <s v="Divorced"/>
    <s v="Fully Meets"/>
    <n v="2"/>
    <x v="2"/>
    <x v="18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s v="Male"/>
    <n v="91517"/>
    <s v="Hispanic"/>
    <s v="Married"/>
    <s v="Fully Meets"/>
    <n v="1"/>
    <x v="2"/>
    <x v="19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  <x v="0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s v="Male"/>
    <n v="20854"/>
    <s v="Other"/>
    <s v="Divorced"/>
    <s v="Fully Meets"/>
    <n v="5"/>
    <x v="3"/>
    <x v="11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s v="Male"/>
    <n v="39014"/>
    <s v="Hispanic"/>
    <s v="Widowed"/>
    <s v="Fully Meets"/>
    <n v="2"/>
    <x v="0"/>
    <x v="0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s v="Male"/>
    <n v="10223"/>
    <s v="Hispanic"/>
    <s v="Single"/>
    <s v="Fully Meets"/>
    <n v="5"/>
    <x v="0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s v="Female"/>
    <n v="85441"/>
    <s v="Black"/>
    <s v="Divorced"/>
    <s v="Fully Meets"/>
    <n v="2"/>
    <x v="2"/>
    <x v="18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s v="Male"/>
    <n v="96303"/>
    <s v="Asian"/>
    <s v="Widowed"/>
    <s v="Fully Meets"/>
    <n v="4"/>
    <x v="0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s v="Male"/>
    <n v="40706"/>
    <s v="Asian"/>
    <s v="Divorced"/>
    <s v="Fully Meets"/>
    <n v="2"/>
    <x v="0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s v="Female"/>
    <n v="48955"/>
    <s v="Asian"/>
    <s v="Married"/>
    <s v="Fully Meets"/>
    <n v="1"/>
    <x v="0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s v="Female"/>
    <n v="83033"/>
    <s v="Other"/>
    <s v="Married"/>
    <s v="Fully Meets"/>
    <n v="4"/>
    <x v="1"/>
    <x v="46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s v="Male"/>
    <n v="14556"/>
    <s v="Asian"/>
    <s v="Divorced"/>
    <s v="Fully Meets"/>
    <n v="2"/>
    <x v="0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s v="Female"/>
    <n v="76366"/>
    <s v="Black"/>
    <s v="Single"/>
    <s v="Fully Meets"/>
    <n v="1"/>
    <x v="0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s v="Female"/>
    <n v="57512"/>
    <s v="White"/>
    <s v="Widowed"/>
    <s v="Fully Meets"/>
    <n v="2"/>
    <x v="0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s v="Female"/>
    <n v="31008"/>
    <s v="White"/>
    <s v="Widowed"/>
    <s v="Fully Meets"/>
    <n v="5"/>
    <x v="0"/>
    <x v="0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s v="Female"/>
    <n v="64961"/>
    <s v="White"/>
    <s v="Single"/>
    <s v="Fully Meets"/>
    <n v="4"/>
    <x v="0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s v="Female"/>
    <n v="1269"/>
    <s v="Black"/>
    <s v="Divorced"/>
    <s v="Fully Meets"/>
    <n v="2"/>
    <x v="2"/>
    <x v="1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s v="Female"/>
    <n v="73596"/>
    <s v="Asian"/>
    <s v="Divorced"/>
    <s v="Fully Meets"/>
    <n v="5"/>
    <x v="0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s v="Female"/>
    <n v="35263"/>
    <s v="Asian"/>
    <s v="Divorced"/>
    <s v="Fully Meets"/>
    <n v="5"/>
    <x v="3"/>
    <x v="50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s v="Female"/>
    <n v="94592"/>
    <s v="Black"/>
    <s v="Widowed"/>
    <s v="Fully Meets"/>
    <n v="4"/>
    <x v="0"/>
    <x v="0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s v="Female"/>
    <n v="60295"/>
    <s v="Asian"/>
    <s v="Divorced"/>
    <s v="Fully Meets"/>
    <n v="1"/>
    <x v="0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s v="Female"/>
    <n v="25257"/>
    <s v="Black"/>
    <s v="Single"/>
    <s v="Fully Meets"/>
    <n v="2"/>
    <x v="0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s v="Male"/>
    <n v="43033"/>
    <s v="Black"/>
    <s v="Married"/>
    <s v="Fully Meets"/>
    <n v="4"/>
    <x v="0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s v="Male"/>
    <n v="48068"/>
    <s v="Asian"/>
    <s v="Divorced"/>
    <s v="Fully Meets"/>
    <n v="4"/>
    <x v="0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s v="Male"/>
    <n v="82740"/>
    <s v="Asian"/>
    <s v="Single"/>
    <s v="Fully Meets"/>
    <n v="2"/>
    <x v="2"/>
    <x v="24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s v="Male"/>
    <n v="57688"/>
    <s v="Other"/>
    <s v="Married"/>
    <s v="Fully Meets"/>
    <n v="2"/>
    <x v="0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s v="Male"/>
    <n v="34849"/>
    <s v="Black"/>
    <s v="Divorced"/>
    <s v="Fully Meets"/>
    <n v="1"/>
    <x v="2"/>
    <x v="6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s v="Male"/>
    <n v="31351"/>
    <s v="White"/>
    <s v="Widowed"/>
    <s v="Fully Meets"/>
    <n v="4"/>
    <x v="1"/>
    <x v="18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s v="Female"/>
    <n v="17611"/>
    <s v="Asian"/>
    <s v="Divorced"/>
    <s v="Fully Meets"/>
    <n v="1"/>
    <x v="0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s v="Male"/>
    <n v="93589"/>
    <s v="Asian"/>
    <s v="Single"/>
    <s v="Fully Meets"/>
    <n v="4"/>
    <x v="1"/>
    <x v="27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s v="Male"/>
    <n v="58353"/>
    <s v="White"/>
    <s v="Divorced"/>
    <s v="Fully Meets"/>
    <n v="4"/>
    <x v="0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s v="Female"/>
    <n v="61633"/>
    <s v="Other"/>
    <s v="Single"/>
    <s v="Fully Meets"/>
    <n v="4"/>
    <x v="0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s v="Male"/>
    <n v="29639"/>
    <s v="Other"/>
    <s v="Single"/>
    <s v="Fully Meets"/>
    <n v="4"/>
    <x v="0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s v="Female"/>
    <n v="6536"/>
    <s v="Other"/>
    <s v="Married"/>
    <s v="Fully Meets"/>
    <n v="4"/>
    <x v="1"/>
    <x v="18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s v="Female"/>
    <n v="19049"/>
    <s v="Black"/>
    <s v="Married"/>
    <s v="Fully Meets"/>
    <n v="1"/>
    <x v="0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s v="Female"/>
    <n v="29529"/>
    <s v="White"/>
    <s v="Single"/>
    <s v="Fully Meets"/>
    <n v="5"/>
    <x v="0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s v="Female"/>
    <n v="36574"/>
    <s v="Hispanic"/>
    <s v="Divorced"/>
    <s v="Fully Meets"/>
    <n v="2"/>
    <x v="0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s v="Female"/>
    <n v="5298"/>
    <s v="Other"/>
    <s v="Single"/>
    <s v="Fully Meets"/>
    <n v="5"/>
    <x v="0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s v="Female"/>
    <n v="38735"/>
    <s v="Hispanic"/>
    <s v="Single"/>
    <s v="Fully Meets"/>
    <n v="4"/>
    <x v="0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s v="Female"/>
    <n v="42542"/>
    <s v="Other"/>
    <s v="Divorced"/>
    <s v="Fully Meets"/>
    <n v="1"/>
    <x v="2"/>
    <x v="16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s v="Female"/>
    <n v="7521"/>
    <s v="Hispanic"/>
    <s v="Married"/>
    <s v="Fully Meets"/>
    <n v="2"/>
    <x v="0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s v="Female"/>
    <n v="9394"/>
    <s v="Hispanic"/>
    <s v="Widowed"/>
    <s v="Fully Meets"/>
    <n v="4"/>
    <x v="0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s v="Female"/>
    <n v="14720"/>
    <s v="White"/>
    <s v="Single"/>
    <s v="Fully Meets"/>
    <n v="1"/>
    <x v="0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s v="Male"/>
    <n v="85605"/>
    <s v="Asian"/>
    <s v="Single"/>
    <s v="Fully Meets"/>
    <n v="1"/>
    <x v="0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s v="Male"/>
    <n v="38286"/>
    <s v="Black"/>
    <s v="Widowed"/>
    <s v="Fully Meets"/>
    <n v="4"/>
    <x v="1"/>
    <x v="43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s v="Male"/>
    <n v="59836"/>
    <s v="Black"/>
    <s v="Divorced"/>
    <s v="Fully Meets"/>
    <n v="2"/>
    <x v="0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s v="Male"/>
    <n v="25767"/>
    <s v="Hispanic"/>
    <s v="Widowed"/>
    <s v="Fully Meets"/>
    <n v="4"/>
    <x v="1"/>
    <x v="35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s v="Male"/>
    <n v="19689"/>
    <s v="White"/>
    <s v="Widowed"/>
    <s v="Fully Meets"/>
    <n v="2"/>
    <x v="2"/>
    <x v="8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s v="Female"/>
    <n v="19035"/>
    <s v="Hispanic"/>
    <s v="Married"/>
    <s v="Fully Meets"/>
    <n v="2"/>
    <x v="0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s v="Female"/>
    <n v="61793"/>
    <s v="White"/>
    <s v="Divorced"/>
    <s v="Fully Meets"/>
    <n v="2"/>
    <x v="2"/>
    <x v="18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s v="Male"/>
    <n v="91193"/>
    <s v="Asian"/>
    <s v="Single"/>
    <s v="Fully Meets"/>
    <n v="1"/>
    <x v="2"/>
    <x v="35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s v="Male"/>
    <n v="11058"/>
    <s v="Black"/>
    <s v="Single"/>
    <s v="Fully Meets"/>
    <n v="4"/>
    <x v="1"/>
    <x v="32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s v="Female"/>
    <n v="48133"/>
    <s v="Black"/>
    <s v="Married"/>
    <s v="Fully Meets"/>
    <n v="1"/>
    <x v="2"/>
    <x v="55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s v="Male"/>
    <n v="14776"/>
    <s v="Black"/>
    <s v="Married"/>
    <s v="Fully Meets"/>
    <n v="4"/>
    <x v="1"/>
    <x v="17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s v="Female"/>
    <n v="87985"/>
    <s v="Other"/>
    <s v="Married"/>
    <s v="Fully Meets"/>
    <n v="2"/>
    <x v="2"/>
    <x v="39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s v="Female"/>
    <n v="26846"/>
    <s v="Asian"/>
    <s v="Widowed"/>
    <s v="Fully Meets"/>
    <n v="1"/>
    <x v="0"/>
    <x v="0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s v="Female"/>
    <n v="66281"/>
    <s v="Asian"/>
    <s v="Divorced"/>
    <s v="Fully Meets"/>
    <n v="2"/>
    <x v="0"/>
    <x v="0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s v="Female"/>
    <n v="97050"/>
    <s v="Asian"/>
    <s v="Married"/>
    <s v="Fully Meets"/>
    <n v="2"/>
    <x v="2"/>
    <x v="48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s v="Female"/>
    <n v="14808"/>
    <s v="Hispanic"/>
    <s v="Widowed"/>
    <s v="Fully Meets"/>
    <n v="2"/>
    <x v="2"/>
    <x v="27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s v="Male"/>
    <n v="53839"/>
    <s v="Black"/>
    <s v="Widowed"/>
    <s v="Fully Meets"/>
    <n v="5"/>
    <x v="0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s v="Female"/>
    <n v="43609"/>
    <s v="Black"/>
    <s v="Married"/>
    <s v="Fully Meets"/>
    <n v="1"/>
    <x v="0"/>
    <x v="0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s v="Female"/>
    <n v="83442"/>
    <s v="Asian"/>
    <s v="Divorced"/>
    <s v="Fully Meets"/>
    <n v="2"/>
    <x v="0"/>
    <x v="0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s v="Female"/>
    <n v="6820"/>
    <s v="Hispanic"/>
    <s v="Widowed"/>
    <s v="Fully Meets"/>
    <n v="5"/>
    <x v="3"/>
    <x v="50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s v="Female"/>
    <n v="50782"/>
    <s v="White"/>
    <s v="Single"/>
    <s v="Fully Meets"/>
    <n v="1"/>
    <x v="2"/>
    <x v="3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s v="Male"/>
    <n v="59893"/>
    <s v="Other"/>
    <s v="Divorced"/>
    <s v="Fully Meets"/>
    <n v="5"/>
    <x v="3"/>
    <x v="2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s v="Male"/>
    <n v="84707"/>
    <s v="Other"/>
    <s v="Widowed"/>
    <s v="Fully Meets"/>
    <n v="5"/>
    <x v="3"/>
    <x v="6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s v="Male"/>
    <n v="59104"/>
    <s v="White"/>
    <s v="Married"/>
    <s v="Fully Meets"/>
    <n v="1"/>
    <x v="0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s v="Female"/>
    <n v="61932"/>
    <s v="Hispanic"/>
    <s v="Single"/>
    <s v="Fully Meets"/>
    <n v="2"/>
    <x v="2"/>
    <x v="28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s v="Female"/>
    <n v="62911"/>
    <s v="Other"/>
    <s v="Divorced"/>
    <s v="Fully Meets"/>
    <n v="2"/>
    <x v="2"/>
    <x v="27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s v="Female"/>
    <n v="51977"/>
    <s v="Asian"/>
    <s v="Divorced"/>
    <s v="Fully Meets"/>
    <n v="2"/>
    <x v="2"/>
    <x v="15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s v="Male"/>
    <n v="90110"/>
    <s v="Black"/>
    <s v="Single"/>
    <s v="Fully Meets"/>
    <n v="1"/>
    <x v="0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s v="Female"/>
    <n v="2573"/>
    <s v="Asian"/>
    <s v="Divorced"/>
    <s v="Fully Meets"/>
    <n v="4"/>
    <x v="1"/>
    <x v="9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s v="Male"/>
    <n v="2433"/>
    <s v="White"/>
    <s v="Single"/>
    <s v="Fully Meets"/>
    <n v="4"/>
    <x v="0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s v="Female"/>
    <n v="16691"/>
    <s v="Other"/>
    <s v="Married"/>
    <s v="Fully Meets"/>
    <n v="2"/>
    <x v="0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s v="Female"/>
    <n v="28545"/>
    <s v="Asian"/>
    <s v="Divorced"/>
    <s v="Fully Meets"/>
    <n v="2"/>
    <x v="0"/>
    <x v="0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s v="Female"/>
    <n v="87440"/>
    <s v="Other"/>
    <s v="Married"/>
    <s v="Fully Meets"/>
    <n v="2"/>
    <x v="2"/>
    <x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s v="Female"/>
    <n v="10486"/>
    <s v="Other"/>
    <s v="Divorced"/>
    <s v="Fully Meets"/>
    <n v="2"/>
    <x v="0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s v="Male"/>
    <n v="59652"/>
    <s v="Asian"/>
    <s v="Single"/>
    <s v="Fully Meets"/>
    <n v="1"/>
    <x v="2"/>
    <x v="55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s v="Male"/>
    <n v="87927"/>
    <s v="Asian"/>
    <s v="Widowed"/>
    <s v="Fully Meets"/>
    <n v="4"/>
    <x v="0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s v="Female"/>
    <n v="47596"/>
    <s v="Hispanic"/>
    <s v="Married"/>
    <s v="Fully Meets"/>
    <n v="5"/>
    <x v="0"/>
    <x v="0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s v="Female"/>
    <n v="46287"/>
    <s v="Asian"/>
    <s v="Single"/>
    <s v="Fully Meets"/>
    <n v="2"/>
    <x v="0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s v="Female"/>
    <n v="87401"/>
    <s v="Black"/>
    <s v="Widowed"/>
    <s v="Fully Meets"/>
    <n v="1"/>
    <x v="0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s v="Male"/>
    <n v="40201"/>
    <s v="Hispanic"/>
    <s v="Widowed"/>
    <s v="Fully Meets"/>
    <n v="1"/>
    <x v="2"/>
    <x v="8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s v="Male"/>
    <n v="94290"/>
    <s v="Other"/>
    <s v="Single"/>
    <s v="Fully Meets"/>
    <n v="2"/>
    <x v="0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s v="Male"/>
    <n v="35338"/>
    <s v="White"/>
    <s v="Widowed"/>
    <s v="Fully Meets"/>
    <n v="2"/>
    <x v="2"/>
    <x v="38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s v="Female"/>
    <n v="94090"/>
    <s v="Asian"/>
    <s v="Divorced"/>
    <s v="Fully Meets"/>
    <n v="1"/>
    <x v="2"/>
    <x v="35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s v="Female"/>
    <n v="44623"/>
    <s v="Asian"/>
    <s v="Widowed"/>
    <s v="Fully Meets"/>
    <n v="1"/>
    <x v="2"/>
    <x v="31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s v="Male"/>
    <n v="91306"/>
    <s v="Black"/>
    <s v="Single"/>
    <s v="Fully Meets"/>
    <n v="1"/>
    <x v="0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s v="Female"/>
    <n v="79531"/>
    <s v="Other"/>
    <s v="Widowed"/>
    <s v="Fully Meets"/>
    <n v="5"/>
    <x v="3"/>
    <x v="17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s v="Male"/>
    <n v="57850"/>
    <s v="White"/>
    <s v="Single"/>
    <s v="Fully Meets"/>
    <n v="2"/>
    <x v="2"/>
    <x v="53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s v="Male"/>
    <n v="8880"/>
    <s v="Black"/>
    <s v="Divorced"/>
    <s v="Fully Meets"/>
    <n v="1"/>
    <x v="0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s v="Female"/>
    <n v="11959"/>
    <s v="Other"/>
    <s v="Single"/>
    <s v="Fully Meets"/>
    <n v="1"/>
    <x v="0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s v="Female"/>
    <n v="90692"/>
    <s v="Other"/>
    <s v="Widowed"/>
    <s v="Fully Meets"/>
    <n v="2"/>
    <x v="2"/>
    <x v="4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s v="Female"/>
    <n v="75907"/>
    <s v="White"/>
    <s v="Widowed"/>
    <s v="Fully Meets"/>
    <n v="5"/>
    <x v="3"/>
    <x v="5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s v="Male"/>
    <n v="2777"/>
    <s v="White"/>
    <s v="Married"/>
    <s v="Fully Meets"/>
    <n v="4"/>
    <x v="1"/>
    <x v="14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s v="Male"/>
    <n v="28115"/>
    <s v="Black"/>
    <s v="Married"/>
    <s v="Fully Meets"/>
    <n v="2"/>
    <x v="0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s v="Female"/>
    <n v="96954"/>
    <s v="Asian"/>
    <s v="Divorced"/>
    <s v="Fully Meets"/>
    <n v="5"/>
    <x v="0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s v="Female"/>
    <n v="36118"/>
    <s v="Black"/>
    <s v="Widowed"/>
    <s v="Fully Meets"/>
    <n v="2"/>
    <x v="0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s v="Female"/>
    <n v="48453"/>
    <s v="Hispanic"/>
    <s v="Married"/>
    <s v="Fully Meets"/>
    <n v="4"/>
    <x v="1"/>
    <x v="14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s v="Female"/>
    <n v="25247"/>
    <s v="White"/>
    <s v="Divorced"/>
    <s v="Fully Meets"/>
    <n v="2"/>
    <x v="2"/>
    <x v="57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s v="Male"/>
    <n v="3445"/>
    <s v="White"/>
    <s v="Divorced"/>
    <s v="Fully Meets"/>
    <n v="4"/>
    <x v="0"/>
    <x v="0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s v="Male"/>
    <n v="73530"/>
    <s v="Black"/>
    <s v="Widowed"/>
    <s v="Fully Meets"/>
    <n v="1"/>
    <x v="0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s v="Male"/>
    <n v="47723"/>
    <s v="Other"/>
    <s v="Widowed"/>
    <s v="Fully Meets"/>
    <n v="4"/>
    <x v="1"/>
    <x v="7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s v="Female"/>
    <n v="46328"/>
    <s v="Black"/>
    <s v="Divorced"/>
    <s v="Fully Meets"/>
    <n v="5"/>
    <x v="0"/>
    <x v="0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s v="Female"/>
    <n v="91289"/>
    <s v="White"/>
    <s v="Single"/>
    <s v="Fully Meets"/>
    <n v="4"/>
    <x v="0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s v="Male"/>
    <n v="39919"/>
    <s v="White"/>
    <s v="Divorced"/>
    <s v="Fully Meets"/>
    <n v="2"/>
    <x v="0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s v="Female"/>
    <n v="43601"/>
    <s v="Black"/>
    <s v="Widowed"/>
    <s v="Fully Meets"/>
    <n v="2"/>
    <x v="0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s v="Male"/>
    <n v="63971"/>
    <s v="White"/>
    <s v="Widowed"/>
    <s v="Fully Meets"/>
    <n v="2"/>
    <x v="2"/>
    <x v="34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s v="Female"/>
    <n v="18899"/>
    <s v="White"/>
    <s v="Single"/>
    <s v="Fully Meets"/>
    <n v="4"/>
    <x v="1"/>
    <x v="1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s v="Female"/>
    <n v="82519"/>
    <s v="Asian"/>
    <s v="Single"/>
    <s v="Fully Meets"/>
    <n v="2"/>
    <x v="0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s v="Female"/>
    <n v="25010"/>
    <s v="White"/>
    <s v="Married"/>
    <s v="Fully Meets"/>
    <n v="4"/>
    <x v="1"/>
    <x v="7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s v="Male"/>
    <n v="91822"/>
    <s v="Asian"/>
    <s v="Single"/>
    <s v="Fully Meets"/>
    <n v="2"/>
    <x v="0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s v="Male"/>
    <n v="37752"/>
    <s v="White"/>
    <s v="Single"/>
    <s v="Fully Meets"/>
    <n v="4"/>
    <x v="1"/>
    <x v="56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s v="Male"/>
    <n v="16793"/>
    <s v="Black"/>
    <s v="Married"/>
    <s v="Fully Meets"/>
    <n v="1"/>
    <x v="0"/>
    <x v="0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s v="Female"/>
    <n v="94808"/>
    <s v="White"/>
    <s v="Married"/>
    <s v="Fully Meets"/>
    <n v="2"/>
    <x v="0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s v="Female"/>
    <n v="22631"/>
    <s v="White"/>
    <s v="Single"/>
    <s v="Fully Meets"/>
    <n v="5"/>
    <x v="0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s v="Female"/>
    <n v="70680"/>
    <s v="Asian"/>
    <s v="Married"/>
    <s v="Fully Meets"/>
    <n v="2"/>
    <x v="0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s v="Male"/>
    <n v="86374"/>
    <s v="Hispanic"/>
    <s v="Widowed"/>
    <s v="Fully Meets"/>
    <n v="2"/>
    <x v="0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s v="Male"/>
    <n v="93897"/>
    <s v="Asian"/>
    <s v="Divorced"/>
    <s v="Fully Meets"/>
    <n v="1"/>
    <x v="0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s v="Male"/>
    <n v="47083"/>
    <s v="Hispanic"/>
    <s v="Divorced"/>
    <s v="Fully Meets"/>
    <n v="2"/>
    <x v="2"/>
    <x v="48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s v="Male"/>
    <n v="61895"/>
    <s v="Asian"/>
    <s v="Divorced"/>
    <s v="Fully Meets"/>
    <n v="2"/>
    <x v="2"/>
    <x v="5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s v="Female"/>
    <n v="43373"/>
    <s v="White"/>
    <s v="Widowed"/>
    <s v="Fully Meets"/>
    <n v="2"/>
    <x v="2"/>
    <x v="50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s v="Female"/>
    <n v="87868"/>
    <s v="Asian"/>
    <s v="Divorced"/>
    <s v="Fully Meets"/>
    <n v="5"/>
    <x v="3"/>
    <x v="2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s v="Female"/>
    <n v="7404"/>
    <s v="White"/>
    <s v="Divorced"/>
    <s v="Fully Meets"/>
    <n v="4"/>
    <x v="1"/>
    <x v="24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s v="Male"/>
    <n v="68494"/>
    <s v="Black"/>
    <s v="Widowed"/>
    <s v="Fully Meets"/>
    <n v="4"/>
    <x v="1"/>
    <x v="11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s v="Male"/>
    <n v="69480"/>
    <s v="White"/>
    <s v="Single"/>
    <s v="Fully Meets"/>
    <n v="2"/>
    <x v="2"/>
    <x v="4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s v="Female"/>
    <n v="16520"/>
    <s v="Asian"/>
    <s v="Widowed"/>
    <s v="Fully Meets"/>
    <n v="4"/>
    <x v="1"/>
    <x v="1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s v="Female"/>
    <n v="44133"/>
    <s v="Asian"/>
    <s v="Married"/>
    <s v="Fully Meets"/>
    <n v="2"/>
    <x v="0"/>
    <x v="0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s v="Male"/>
    <n v="28492"/>
    <s v="White"/>
    <s v="Widowed"/>
    <s v="Fully Meets"/>
    <n v="1"/>
    <x v="2"/>
    <x v="38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s v="Male"/>
    <n v="34702"/>
    <s v="Asian"/>
    <s v="Single"/>
    <s v="Fully Meets"/>
    <n v="5"/>
    <x v="3"/>
    <x v="28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s v="Male"/>
    <n v="97893"/>
    <s v="Other"/>
    <s v="Widowed"/>
    <s v="Fully Meets"/>
    <n v="2"/>
    <x v="0"/>
    <x v="0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s v="Male"/>
    <n v="94765"/>
    <s v="Asian"/>
    <s v="Widowed"/>
    <s v="Fully Meets"/>
    <n v="4"/>
    <x v="0"/>
    <x v="0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s v="Female"/>
    <n v="83290"/>
    <s v="Other"/>
    <s v="Single"/>
    <s v="Fully Meets"/>
    <n v="2"/>
    <x v="0"/>
    <x v="0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s v="Female"/>
    <n v="47253"/>
    <s v="Black"/>
    <s v="Divorced"/>
    <s v="Fully Meets"/>
    <n v="5"/>
    <x v="0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s v="Female"/>
    <n v="52238"/>
    <s v="White"/>
    <s v="Single"/>
    <s v="Fully Meets"/>
    <n v="5"/>
    <x v="0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s v="Male"/>
    <n v="72975"/>
    <s v="Other"/>
    <s v="Divorced"/>
    <s v="Fully Meets"/>
    <n v="1"/>
    <x v="0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s v="Male"/>
    <n v="94258"/>
    <s v="Hispanic"/>
    <s v="Married"/>
    <s v="Fully Meets"/>
    <n v="2"/>
    <x v="0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s v="Female"/>
    <n v="53145"/>
    <s v="Black"/>
    <s v="Divorced"/>
    <s v="Fully Meets"/>
    <n v="1"/>
    <x v="2"/>
    <x v="21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s v="Female"/>
    <n v="8971"/>
    <s v="White"/>
    <s v="Widowed"/>
    <s v="Fully Meets"/>
    <n v="1"/>
    <x v="0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s v="Female"/>
    <n v="53240"/>
    <s v="Black"/>
    <s v="Single"/>
    <s v="Fully Meets"/>
    <n v="4"/>
    <x v="0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s v="Female"/>
    <n v="55950"/>
    <s v="Asian"/>
    <s v="Widowed"/>
    <s v="Fully Meets"/>
    <n v="2"/>
    <x v="0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s v="Male"/>
    <n v="59946"/>
    <s v="Black"/>
    <s v="Divorced"/>
    <s v="Fully Meets"/>
    <n v="5"/>
    <x v="3"/>
    <x v="57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s v="Female"/>
    <n v="7019"/>
    <s v="White"/>
    <s v="Widowed"/>
    <s v="Fully Meets"/>
    <n v="4"/>
    <x v="1"/>
    <x v="28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s v="Female"/>
    <n v="43686"/>
    <s v="Asian"/>
    <s v="Single"/>
    <s v="Fully Meets"/>
    <n v="4"/>
    <x v="0"/>
    <x v="0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s v="Female"/>
    <n v="63427"/>
    <s v="Hispanic"/>
    <s v="Single"/>
    <s v="Fully Meets"/>
    <n v="4"/>
    <x v="0"/>
    <x v="0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s v="Male"/>
    <n v="73413"/>
    <s v="Asian"/>
    <s v="Single"/>
    <s v="Fully Meets"/>
    <n v="1"/>
    <x v="2"/>
    <x v="22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s v="Male"/>
    <n v="78058"/>
    <s v="Black"/>
    <s v="Married"/>
    <s v="Fully Meets"/>
    <n v="5"/>
    <x v="0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s v="Male"/>
    <n v="15079"/>
    <s v="Asian"/>
    <s v="Married"/>
    <s v="Fully Meets"/>
    <n v="2"/>
    <x v="0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s v="Male"/>
    <n v="70878"/>
    <s v="Other"/>
    <s v="Widowed"/>
    <s v="Fully Meets"/>
    <n v="1"/>
    <x v="0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s v="Female"/>
    <n v="5526"/>
    <s v="Asian"/>
    <s v="Married"/>
    <s v="Fully Meets"/>
    <n v="5"/>
    <x v="0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s v="Female"/>
    <n v="50307"/>
    <s v="Hispanic"/>
    <s v="Single"/>
    <s v="Fully Meets"/>
    <n v="2"/>
    <x v="0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s v="Male"/>
    <n v="70237"/>
    <s v="Asian"/>
    <s v="Single"/>
    <s v="Fully Meets"/>
    <n v="5"/>
    <x v="0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s v="Male"/>
    <n v="82947"/>
    <s v="Hispanic"/>
    <s v="Single"/>
    <s v="Fully Meets"/>
    <n v="2"/>
    <x v="0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s v="Male"/>
    <n v="59127"/>
    <s v="Other"/>
    <s v="Widowed"/>
    <s v="Fully Meets"/>
    <n v="2"/>
    <x v="2"/>
    <x v="13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s v="Female"/>
    <n v="89047"/>
    <s v="Asian"/>
    <s v="Married"/>
    <s v="Fully Meets"/>
    <n v="4"/>
    <x v="1"/>
    <x v="34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s v="Female"/>
    <n v="15258"/>
    <s v="White"/>
    <s v="Widowed"/>
    <s v="Fully Meets"/>
    <n v="2"/>
    <x v="2"/>
    <x v="51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s v="Male"/>
    <n v="23555"/>
    <s v="Black"/>
    <s v="Divorced"/>
    <s v="Fully Meets"/>
    <n v="5"/>
    <x v="0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s v="Female"/>
    <n v="83298"/>
    <s v="White"/>
    <s v="Married"/>
    <s v="Fully Meets"/>
    <n v="2"/>
    <x v="2"/>
    <x v="57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s v="Female"/>
    <n v="27705"/>
    <s v="Hispanic"/>
    <s v="Widowed"/>
    <s v="Fully Meets"/>
    <n v="4"/>
    <x v="0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s v="Male"/>
    <n v="78500"/>
    <s v="White"/>
    <s v="Widowed"/>
    <s v="Fully Meets"/>
    <n v="2"/>
    <x v="0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s v="Female"/>
    <n v="42463"/>
    <s v="White"/>
    <s v="Single"/>
    <s v="Fully Meets"/>
    <n v="2"/>
    <x v="2"/>
    <x v="15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s v="Female"/>
    <n v="17484"/>
    <s v="White"/>
    <s v="Widowed"/>
    <s v="Fully Meets"/>
    <n v="2"/>
    <x v="0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s v="Female"/>
    <n v="86392"/>
    <s v="Other"/>
    <s v="Married"/>
    <s v="Fully Meets"/>
    <n v="5"/>
    <x v="0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s v="Male"/>
    <n v="53359"/>
    <s v="Hispanic"/>
    <s v="Married"/>
    <s v="Fully Meets"/>
    <n v="5"/>
    <x v="0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s v="Male"/>
    <n v="74482"/>
    <s v="Hispanic"/>
    <s v="Divorced"/>
    <s v="Fully Meets"/>
    <n v="4"/>
    <x v="1"/>
    <x v="29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s v="Male"/>
    <n v="71766"/>
    <s v="Asian"/>
    <s v="Single"/>
    <s v="Fully Meets"/>
    <n v="5"/>
    <x v="0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s v="Male"/>
    <n v="84366"/>
    <s v="Other"/>
    <s v="Divorced"/>
    <s v="Fully Meets"/>
    <n v="2"/>
    <x v="0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s v="Female"/>
    <n v="71843"/>
    <s v="Asian"/>
    <s v="Married"/>
    <s v="Fully Meets"/>
    <n v="2"/>
    <x v="0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s v="Male"/>
    <n v="55005"/>
    <s v="Hispanic"/>
    <s v="Single"/>
    <s v="Fully Meets"/>
    <n v="4"/>
    <x v="1"/>
    <x v="5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s v="Male"/>
    <n v="38407"/>
    <s v="Black"/>
    <s v="Married"/>
    <s v="Fully Meets"/>
    <n v="4"/>
    <x v="1"/>
    <x v="50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s v="Male"/>
    <n v="14857"/>
    <s v="White"/>
    <s v="Single"/>
    <s v="Fully Meets"/>
    <n v="4"/>
    <x v="0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s v="Male"/>
    <n v="6637"/>
    <s v="Other"/>
    <s v="Single"/>
    <s v="Fully Meets"/>
    <n v="2"/>
    <x v="2"/>
    <x v="26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s v="Female"/>
    <n v="92396"/>
    <s v="Asian"/>
    <s v="Divorced"/>
    <s v="Fully Meets"/>
    <n v="2"/>
    <x v="0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s v="Female"/>
    <n v="6085"/>
    <s v="White"/>
    <s v="Single"/>
    <s v="Fully Meets"/>
    <n v="5"/>
    <x v="0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s v="Female"/>
    <n v="67089"/>
    <s v="Hispanic"/>
    <s v="Divorced"/>
    <s v="Fully Meets"/>
    <n v="4"/>
    <x v="1"/>
    <x v="40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s v="Male"/>
    <n v="1460"/>
    <s v="White"/>
    <s v="Widowed"/>
    <s v="Fully Meets"/>
    <n v="2"/>
    <x v="0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s v="Male"/>
    <n v="2481"/>
    <s v="Black"/>
    <s v="Divorced"/>
    <s v="Fully Meets"/>
    <n v="1"/>
    <x v="0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s v="Male"/>
    <n v="1886"/>
    <s v="Black"/>
    <s v="Married"/>
    <s v="Fully Meets"/>
    <n v="4"/>
    <x v="1"/>
    <x v="3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s v="Male"/>
    <n v="2134"/>
    <s v="Black"/>
    <s v="Divorced"/>
    <s v="Fully Meets"/>
    <n v="2"/>
    <x v="0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s v="Male"/>
    <n v="2045"/>
    <s v="Black"/>
    <s v="Single"/>
    <s v="Fully Meets"/>
    <n v="4"/>
    <x v="0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s v="Male"/>
    <n v="2184"/>
    <s v="White"/>
    <s v="Widowed"/>
    <s v="Fully Meets"/>
    <n v="4"/>
    <x v="1"/>
    <x v="41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s v="Male"/>
    <n v="1915"/>
    <s v="Black"/>
    <s v="Married"/>
    <s v="Fully Meets"/>
    <n v="5"/>
    <x v="0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s v="Male"/>
    <n v="86917"/>
    <s v="White"/>
    <s v="Single"/>
    <s v="Fully Meets"/>
    <n v="4"/>
    <x v="0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s v="Male"/>
    <n v="10930"/>
    <s v="Other"/>
    <s v="Married"/>
    <s v="Fully Meets"/>
    <n v="1"/>
    <x v="2"/>
    <x v="59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s v="Male"/>
    <n v="38550"/>
    <s v="Hispanic"/>
    <s v="Single"/>
    <s v="Fully Meets"/>
    <n v="5"/>
    <x v="0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s v="Male"/>
    <n v="5891"/>
    <s v="Other"/>
    <s v="Widowed"/>
    <s v="Fully Meets"/>
    <n v="4"/>
    <x v="0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s v="Male"/>
    <n v="16917"/>
    <s v="Black"/>
    <s v="Single"/>
    <s v="Fully Meets"/>
    <n v="1"/>
    <x v="0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s v="Male"/>
    <n v="34504"/>
    <s v="White"/>
    <s v="Married"/>
    <s v="Fully Meets"/>
    <n v="2"/>
    <x v="0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s v="Male"/>
    <n v="13337"/>
    <s v="Black"/>
    <s v="Divorced"/>
    <s v="Fully Meets"/>
    <n v="4"/>
    <x v="1"/>
    <x v="53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s v="Male"/>
    <n v="67346"/>
    <s v="Asian"/>
    <s v="Married"/>
    <s v="Fully Meets"/>
    <n v="4"/>
    <x v="1"/>
    <x v="36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s v="Male"/>
    <n v="71472"/>
    <s v="Black"/>
    <s v="Married"/>
    <s v="Fully Meets"/>
    <n v="1"/>
    <x v="2"/>
    <x v="49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s v="Male"/>
    <n v="55912"/>
    <s v="Other"/>
    <s v="Single"/>
    <s v="Fully Meets"/>
    <n v="2"/>
    <x v="2"/>
    <x v="33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s v="Male"/>
    <n v="24639"/>
    <s v="White"/>
    <s v="Single"/>
    <s v="Fully Meets"/>
    <n v="4"/>
    <x v="1"/>
    <x v="32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s v="Female"/>
    <n v="44117"/>
    <s v="Asian"/>
    <s v="Divorced"/>
    <s v="Fully Meets"/>
    <n v="4"/>
    <x v="0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s v="Male"/>
    <n v="32650"/>
    <s v="Asian"/>
    <s v="Married"/>
    <s v="Fully Meets"/>
    <n v="4"/>
    <x v="1"/>
    <x v="59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s v="Male"/>
    <n v="27273"/>
    <s v="Hispanic"/>
    <s v="Married"/>
    <s v="Fully Meets"/>
    <n v="2"/>
    <x v="0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s v="Male"/>
    <n v="89368"/>
    <s v="Black"/>
    <s v="Divorced"/>
    <s v="Fully Meets"/>
    <n v="2"/>
    <x v="0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  <x v="0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s v="Male"/>
    <n v="6113"/>
    <s v="White"/>
    <s v="Married"/>
    <s v="Fully Meets"/>
    <n v="5"/>
    <x v="3"/>
    <x v="3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s v="Male"/>
    <n v="60048"/>
    <s v="Black"/>
    <s v="Single"/>
    <s v="Fully Meets"/>
    <n v="4"/>
    <x v="0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s v="Male"/>
    <n v="23929"/>
    <s v="Asian"/>
    <s v="Single"/>
    <s v="Fully Meets"/>
    <n v="1"/>
    <x v="0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s v="Male"/>
    <n v="76072"/>
    <s v="White"/>
    <s v="Single"/>
    <s v="Fully Meets"/>
    <n v="5"/>
    <x v="0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s v="Female"/>
    <n v="93702"/>
    <s v="White"/>
    <s v="Single"/>
    <s v="Fully Meets"/>
    <n v="5"/>
    <x v="0"/>
    <x v="0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s v="Male"/>
    <n v="96865"/>
    <s v="Other"/>
    <s v="Single"/>
    <s v="Fully Meets"/>
    <n v="5"/>
    <x v="0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s v="Female"/>
    <n v="68690"/>
    <s v="Hispanic"/>
    <s v="Married"/>
    <s v="Fully Meets"/>
    <n v="2"/>
    <x v="2"/>
    <x v="44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s v="Male"/>
    <n v="87866"/>
    <s v="Asian"/>
    <s v="Single"/>
    <s v="Fully Meets"/>
    <n v="1"/>
    <x v="2"/>
    <x v="20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s v="Male"/>
    <n v="9299"/>
    <s v="Asian"/>
    <s v="Single"/>
    <s v="Fully Meets"/>
    <n v="4"/>
    <x v="1"/>
    <x v="4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s v="Male"/>
    <n v="25059"/>
    <s v="Hispanic"/>
    <s v="Widowed"/>
    <s v="Fully Meets"/>
    <n v="4"/>
    <x v="1"/>
    <x v="26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s v="Male"/>
    <n v="6272"/>
    <s v="Asian"/>
    <s v="Divorced"/>
    <s v="Fully Meets"/>
    <n v="2"/>
    <x v="2"/>
    <x v="1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  <x v="0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s v="Male"/>
    <n v="88143"/>
    <s v="Hispanic"/>
    <s v="Single"/>
    <s v="Fully Meets"/>
    <n v="4"/>
    <x v="0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s v="Male"/>
    <n v="41482"/>
    <s v="Hispanic"/>
    <s v="Widowed"/>
    <s v="Fully Meets"/>
    <n v="5"/>
    <x v="0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s v="Male"/>
    <n v="20916"/>
    <s v="Asian"/>
    <s v="Single"/>
    <s v="Fully Meets"/>
    <n v="2"/>
    <x v="2"/>
    <x v="24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s v="Male"/>
    <n v="53499"/>
    <s v="White"/>
    <s v="Widowed"/>
    <s v="Fully Meets"/>
    <n v="4"/>
    <x v="1"/>
    <x v="31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s v="Female"/>
    <n v="32395"/>
    <s v="White"/>
    <s v="Married"/>
    <s v="Fully Meets"/>
    <n v="4"/>
    <x v="0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s v="Male"/>
    <n v="47987"/>
    <s v="Asian"/>
    <s v="Divorced"/>
    <s v="Fully Meets"/>
    <n v="1"/>
    <x v="0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s v="Male"/>
    <n v="74262"/>
    <s v="White"/>
    <s v="Divorced"/>
    <s v="Fully Meets"/>
    <n v="1"/>
    <x v="0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s v="Male"/>
    <n v="54386"/>
    <s v="Other"/>
    <s v="Married"/>
    <s v="Fully Meets"/>
    <n v="4"/>
    <x v="1"/>
    <x v="57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s v="Male"/>
    <n v="25953"/>
    <s v="Hispanic"/>
    <s v="Single"/>
    <s v="Fully Meets"/>
    <n v="5"/>
    <x v="0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s v="Male"/>
    <n v="88225"/>
    <s v="Black"/>
    <s v="Married"/>
    <s v="Fully Meets"/>
    <n v="1"/>
    <x v="0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s v="Male"/>
    <n v="11241"/>
    <s v="Other"/>
    <s v="Married"/>
    <s v="Fully Meets"/>
    <n v="2"/>
    <x v="2"/>
    <x v="6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s v="Female"/>
    <n v="88079"/>
    <s v="Other"/>
    <s v="Single"/>
    <s v="Fully Meets"/>
    <n v="1"/>
    <x v="0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s v="Male"/>
    <n v="61715"/>
    <s v="Asian"/>
    <s v="Married"/>
    <s v="Fully Meets"/>
    <n v="2"/>
    <x v="0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s v="Male"/>
    <n v="78254"/>
    <s v="White"/>
    <s v="Married"/>
    <s v="Fully Meets"/>
    <n v="1"/>
    <x v="2"/>
    <x v="54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s v="Female"/>
    <n v="53709"/>
    <s v="Other"/>
    <s v="Single"/>
    <s v="Fully Meets"/>
    <n v="2"/>
    <x v="0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s v="Male"/>
    <n v="75065"/>
    <s v="White"/>
    <s v="Divorced"/>
    <s v="Fully Meets"/>
    <n v="2"/>
    <x v="2"/>
    <x v="30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s v="Male"/>
    <n v="10274"/>
    <s v="Black"/>
    <s v="Widowed"/>
    <s v="Fully Meets"/>
    <n v="2"/>
    <x v="2"/>
    <x v="1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s v="Male"/>
    <n v="85461"/>
    <s v="Other"/>
    <s v="Widowed"/>
    <s v="Fully Meets"/>
    <n v="4"/>
    <x v="0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s v="Male"/>
    <n v="53235"/>
    <s v="White"/>
    <s v="Divorced"/>
    <s v="Fully Meets"/>
    <n v="1"/>
    <x v="0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s v="Male"/>
    <n v="96561"/>
    <s v="Other"/>
    <s v="Divorced"/>
    <s v="Fully Meets"/>
    <n v="1"/>
    <x v="2"/>
    <x v="5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s v="Male"/>
    <n v="6563"/>
    <s v="Other"/>
    <s v="Single"/>
    <s v="Fully Meets"/>
    <n v="2"/>
    <x v="2"/>
    <x v="13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s v="Male"/>
    <n v="67353"/>
    <s v="Hispanic"/>
    <s v="Married"/>
    <s v="Fully Meets"/>
    <n v="2"/>
    <x v="0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s v="Female"/>
    <n v="73238"/>
    <s v="White"/>
    <s v="Single"/>
    <s v="Fully Meets"/>
    <n v="2"/>
    <x v="2"/>
    <x v="1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s v="Female"/>
    <n v="95322"/>
    <s v="Hispanic"/>
    <s v="Single"/>
    <s v="Fully Meets"/>
    <n v="5"/>
    <x v="0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s v="Male"/>
    <n v="17448"/>
    <s v="Black"/>
    <s v="Married"/>
    <s v="Fully Meets"/>
    <n v="2"/>
    <x v="0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s v="Female"/>
    <n v="61856"/>
    <s v="Black"/>
    <s v="Divorced"/>
    <s v="Fully Meets"/>
    <n v="4"/>
    <x v="1"/>
    <x v="8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s v="Female"/>
    <n v="60675"/>
    <s v="Other"/>
    <s v="Married"/>
    <s v="Fully Meets"/>
    <n v="1"/>
    <x v="0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s v="Male"/>
    <n v="55449"/>
    <s v="Black"/>
    <s v="Single"/>
    <s v="Fully Meets"/>
    <n v="4"/>
    <x v="0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s v="Male"/>
    <n v="59271"/>
    <s v="White"/>
    <s v="Divorced"/>
    <s v="Fully Meets"/>
    <n v="2"/>
    <x v="0"/>
    <x v="0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s v="Male"/>
    <n v="59420"/>
    <s v="White"/>
    <s v="Married"/>
    <s v="Fully Meets"/>
    <n v="1"/>
    <x v="2"/>
    <x v="41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s v="Male"/>
    <n v="57785"/>
    <s v="Hispanic"/>
    <s v="Widowed"/>
    <s v="Fully Meets"/>
    <n v="4"/>
    <x v="0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s v="Male"/>
    <n v="26419"/>
    <s v="Other"/>
    <s v="Married"/>
    <s v="Fully Meets"/>
    <n v="4"/>
    <x v="0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s v="Male"/>
    <n v="31784"/>
    <s v="Hispanic"/>
    <s v="Widowed"/>
    <s v="Fully Meets"/>
    <n v="4"/>
    <x v="0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s v="Female"/>
    <n v="70770"/>
    <s v="Other"/>
    <s v="Divorced"/>
    <s v="Fully Meets"/>
    <n v="1"/>
    <x v="2"/>
    <x v="45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s v="Female"/>
    <n v="51516"/>
    <s v="White"/>
    <s v="Divorced"/>
    <s v="Fully Meets"/>
    <n v="5"/>
    <x v="0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s v="Female"/>
    <n v="69865"/>
    <s v="White"/>
    <s v="Widowed"/>
    <s v="Fully Meets"/>
    <n v="5"/>
    <x v="3"/>
    <x v="6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s v="Female"/>
    <n v="49964"/>
    <s v="Other"/>
    <s v="Widowed"/>
    <s v="Fully Meets"/>
    <n v="1"/>
    <x v="2"/>
    <x v="20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s v="Male"/>
    <n v="72168"/>
    <s v="White"/>
    <s v="Single"/>
    <s v="Fully Meets"/>
    <n v="5"/>
    <x v="0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s v="Male"/>
    <n v="87974"/>
    <s v="Other"/>
    <s v="Divorced"/>
    <s v="Fully Meets"/>
    <n v="2"/>
    <x v="2"/>
    <x v="48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s v="Male"/>
    <n v="2505"/>
    <s v="Hispanic"/>
    <s v="Widowed"/>
    <s v="Fully Meets"/>
    <n v="1"/>
    <x v="2"/>
    <x v="28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s v="Male"/>
    <n v="6633"/>
    <s v="Other"/>
    <s v="Widowed"/>
    <s v="Fully Meets"/>
    <n v="2"/>
    <x v="2"/>
    <x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s v="Male"/>
    <n v="73638"/>
    <s v="White"/>
    <s v="Married"/>
    <s v="Fully Meets"/>
    <n v="2"/>
    <x v="2"/>
    <x v="39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s v="Female"/>
    <n v="96051"/>
    <s v="Black"/>
    <s v="Married"/>
    <s v="Fully Meets"/>
    <n v="2"/>
    <x v="0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s v="Female"/>
    <n v="87152"/>
    <s v="Asian"/>
    <s v="Widowed"/>
    <s v="Fully Meets"/>
    <n v="4"/>
    <x v="1"/>
    <x v="52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s v="Male"/>
    <n v="79836"/>
    <s v="White"/>
    <s v="Widowed"/>
    <s v="Fully Meets"/>
    <n v="1"/>
    <x v="0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s v="Male"/>
    <n v="43352"/>
    <s v="Black"/>
    <s v="Widowed"/>
    <s v="Fully Meets"/>
    <n v="4"/>
    <x v="1"/>
    <x v="47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s v="Male"/>
    <n v="33873"/>
    <s v="Hispanic"/>
    <s v="Married"/>
    <s v="Fully Meets"/>
    <n v="2"/>
    <x v="0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s v="Male"/>
    <n v="83544"/>
    <s v="Other"/>
    <s v="Married"/>
    <s v="Fully Meets"/>
    <n v="4"/>
    <x v="1"/>
    <x v="10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s v="Male"/>
    <n v="73171"/>
    <s v="Other"/>
    <s v="Widowed"/>
    <s v="Fully Meets"/>
    <n v="2"/>
    <x v="0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s v="Male"/>
    <n v="36351"/>
    <s v="Hispanic"/>
    <s v="Married"/>
    <s v="Fully Meets"/>
    <n v="1"/>
    <x v="2"/>
    <x v="34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s v="Female"/>
    <n v="93447"/>
    <s v="White"/>
    <s v="Married"/>
    <s v="Fully Meets"/>
    <n v="2"/>
    <x v="0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s v="Male"/>
    <n v="69590"/>
    <s v="Other"/>
    <s v="Married"/>
    <s v="Fully Meets"/>
    <n v="2"/>
    <x v="0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s v="Male"/>
    <n v="51819"/>
    <s v="Black"/>
    <s v="Widowed"/>
    <s v="Fully Meets"/>
    <n v="5"/>
    <x v="3"/>
    <x v="51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s v="Male"/>
    <n v="40294"/>
    <s v="Asian"/>
    <s v="Widowed"/>
    <s v="Fully Meets"/>
    <n v="4"/>
    <x v="0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s v="Male"/>
    <n v="53854"/>
    <s v="Black"/>
    <s v="Single"/>
    <s v="Fully Meets"/>
    <n v="2"/>
    <x v="2"/>
    <x v="34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s v="Male"/>
    <n v="60717"/>
    <s v="Black"/>
    <s v="Single"/>
    <s v="Fully Meets"/>
    <n v="4"/>
    <x v="1"/>
    <x v="28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s v="Female"/>
    <n v="30960"/>
    <s v="Asian"/>
    <s v="Divorced"/>
    <s v="Fully Meets"/>
    <n v="2"/>
    <x v="2"/>
    <x v="59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s v="Male"/>
    <n v="81338"/>
    <s v="Asian"/>
    <s v="Widowed"/>
    <s v="Fully Meets"/>
    <n v="4"/>
    <x v="1"/>
    <x v="8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s v="Female"/>
    <n v="21851"/>
    <s v="Black"/>
    <s v="Divorced"/>
    <s v="Fully Meets"/>
    <n v="4"/>
    <x v="0"/>
    <x v="0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s v="Male"/>
    <n v="84111"/>
    <s v="Hispanic"/>
    <s v="Widowed"/>
    <s v="Fully Meets"/>
    <n v="2"/>
    <x v="2"/>
    <x v="37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s v="Male"/>
    <n v="83706"/>
    <s v="Other"/>
    <s v="Widowed"/>
    <s v="Fully Meets"/>
    <n v="4"/>
    <x v="1"/>
    <x v="12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s v="Female"/>
    <n v="59102"/>
    <s v="Asian"/>
    <s v="Widowed"/>
    <s v="Fully Meets"/>
    <n v="1"/>
    <x v="2"/>
    <x v="49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s v="Female"/>
    <n v="98052"/>
    <s v="Other"/>
    <s v="Married"/>
    <s v="Fully Meets"/>
    <n v="2"/>
    <x v="2"/>
    <x v="24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s v="Female"/>
    <n v="5664"/>
    <s v="Black"/>
    <s v="Single"/>
    <s v="Fully Meets"/>
    <n v="5"/>
    <x v="0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s v="Female"/>
    <n v="85006"/>
    <s v="White"/>
    <s v="Married"/>
    <s v="Fully Meets"/>
    <n v="2"/>
    <x v="0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s v="Male"/>
    <n v="3062"/>
    <s v="White"/>
    <s v="Single"/>
    <s v="Fully Meets"/>
    <n v="2"/>
    <x v="2"/>
    <x v="45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s v="Male"/>
    <n v="36006"/>
    <s v="Other"/>
    <s v="Divorced"/>
    <s v="Fully Meets"/>
    <n v="1"/>
    <x v="0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s v="Female"/>
    <n v="43050"/>
    <s v="Hispanic"/>
    <s v="Single"/>
    <s v="Fully Meets"/>
    <n v="1"/>
    <x v="0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s v="Male"/>
    <n v="10171"/>
    <s v="Black"/>
    <s v="Married"/>
    <s v="Fully Meets"/>
    <n v="5"/>
    <x v="0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s v="Male"/>
    <n v="4063"/>
    <s v="White"/>
    <s v="Single"/>
    <s v="Fully Meets"/>
    <n v="4"/>
    <x v="0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s v="Male"/>
    <n v="37129"/>
    <s v="Asian"/>
    <s v="Divorced"/>
    <s v="Fully Meets"/>
    <n v="2"/>
    <x v="0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s v="Male"/>
    <n v="27229"/>
    <s v="Asian"/>
    <s v="Divorced"/>
    <s v="Fully Meets"/>
    <n v="4"/>
    <x v="0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s v="Male"/>
    <n v="69470"/>
    <s v="Other"/>
    <s v="Widowed"/>
    <s v="Fully Meets"/>
    <n v="5"/>
    <x v="3"/>
    <x v="19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s v="Male"/>
    <n v="90985"/>
    <s v="Other"/>
    <s v="Single"/>
    <s v="Fully Meets"/>
    <n v="5"/>
    <x v="0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s v="Male"/>
    <n v="62646"/>
    <s v="Asian"/>
    <s v="Single"/>
    <s v="Fully Meets"/>
    <n v="5"/>
    <x v="0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s v="Male"/>
    <n v="47626"/>
    <s v="Asian"/>
    <s v="Married"/>
    <s v="Fully Meets"/>
    <n v="5"/>
    <x v="3"/>
    <x v="44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  <x v="0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s v="Male"/>
    <n v="80307"/>
    <s v="Asian"/>
    <s v="Single"/>
    <s v="Fully Meets"/>
    <n v="2"/>
    <x v="0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s v="Male"/>
    <n v="64576"/>
    <s v="Other"/>
    <s v="Widowed"/>
    <s v="Fully Meets"/>
    <n v="1"/>
    <x v="2"/>
    <x v="37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s v="Male"/>
    <n v="1126"/>
    <s v="Other"/>
    <s v="Divorced"/>
    <s v="Fully Meets"/>
    <n v="1"/>
    <x v="0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s v="Male"/>
    <n v="68371"/>
    <s v="Asian"/>
    <s v="Divorced"/>
    <s v="Fully Meets"/>
    <n v="4"/>
    <x v="0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s v="Male"/>
    <n v="68985"/>
    <s v="Black"/>
    <s v="Divorced"/>
    <s v="Fully Meets"/>
    <n v="2"/>
    <x v="2"/>
    <x v="47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s v="Male"/>
    <n v="92704"/>
    <s v="Asian"/>
    <s v="Divorced"/>
    <s v="Fully Meets"/>
    <n v="2"/>
    <x v="0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s v="Male"/>
    <n v="8573"/>
    <s v="Asian"/>
    <s v="Divorced"/>
    <s v="Fully Meets"/>
    <n v="4"/>
    <x v="0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s v="Female"/>
    <n v="40513"/>
    <s v="Black"/>
    <s v="Widowed"/>
    <s v="Fully Meets"/>
    <n v="2"/>
    <x v="2"/>
    <x v="1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s v="Female"/>
    <n v="46029"/>
    <s v="Asian"/>
    <s v="Widowed"/>
    <s v="Fully Meets"/>
    <n v="2"/>
    <x v="0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s v="Female"/>
    <n v="44158"/>
    <s v="Hispanic"/>
    <s v="Widowed"/>
    <s v="Fully Meets"/>
    <n v="1"/>
    <x v="2"/>
    <x v="29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s v="Female"/>
    <n v="27947"/>
    <s v="Other"/>
    <s v="Widowed"/>
    <s v="Fully Meets"/>
    <n v="2"/>
    <x v="2"/>
    <x v="5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s v="Male"/>
    <n v="18574"/>
    <s v="Other"/>
    <s v="Divorced"/>
    <s v="Fully Meets"/>
    <n v="2"/>
    <x v="2"/>
    <x v="11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s v="Male"/>
    <n v="68833"/>
    <s v="Other"/>
    <s v="Divorced"/>
    <s v="Fully Meets"/>
    <n v="5"/>
    <x v="3"/>
    <x v="56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s v="Male"/>
    <n v="29838"/>
    <s v="Black"/>
    <s v="Married"/>
    <s v="Fully Meets"/>
    <n v="4"/>
    <x v="1"/>
    <x v="10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s v="Male"/>
    <n v="24803"/>
    <s v="White"/>
    <s v="Single"/>
    <s v="Fully Meets"/>
    <n v="2"/>
    <x v="0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s v="Male"/>
    <n v="89972"/>
    <s v="White"/>
    <s v="Married"/>
    <s v="Fully Meets"/>
    <n v="2"/>
    <x v="0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s v="Male"/>
    <n v="47864"/>
    <s v="Asian"/>
    <s v="Married"/>
    <s v="Fully Meets"/>
    <n v="4"/>
    <x v="0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s v="Male"/>
    <n v="55114"/>
    <s v="Asian"/>
    <s v="Widowed"/>
    <s v="Fully Meets"/>
    <n v="2"/>
    <x v="2"/>
    <x v="18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s v="Male"/>
    <n v="90224"/>
    <s v="White"/>
    <s v="Widowed"/>
    <s v="Fully Meets"/>
    <n v="2"/>
    <x v="2"/>
    <x v="4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s v="Male"/>
    <n v="22260"/>
    <s v="Black"/>
    <s v="Widowed"/>
    <s v="Fully Meets"/>
    <n v="2"/>
    <x v="2"/>
    <x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s v="Male"/>
    <n v="95112"/>
    <s v="White"/>
    <s v="Married"/>
    <s v="Fully Meets"/>
    <n v="4"/>
    <x v="1"/>
    <x v="24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s v="Male"/>
    <n v="13814"/>
    <s v="Black"/>
    <s v="Single"/>
    <s v="Fully Meets"/>
    <n v="5"/>
    <x v="3"/>
    <x v="55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s v="Male"/>
    <n v="29887"/>
    <s v="Black"/>
    <s v="Divorced"/>
    <s v="Fully Meets"/>
    <n v="5"/>
    <x v="0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s v="Female"/>
    <n v="69576"/>
    <s v="Black"/>
    <s v="Single"/>
    <s v="Fully Meets"/>
    <n v="4"/>
    <x v="0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s v="Female"/>
    <n v="62733"/>
    <s v="Black"/>
    <s v="Married"/>
    <s v="Fully Meets"/>
    <n v="1"/>
    <x v="2"/>
    <x v="2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s v="Female"/>
    <n v="78047"/>
    <s v="Hispanic"/>
    <s v="Single"/>
    <s v="Fully Meets"/>
    <n v="4"/>
    <x v="1"/>
    <x v="34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s v="Female"/>
    <n v="22491"/>
    <s v="White"/>
    <s v="Married"/>
    <s v="Fully Meets"/>
    <n v="4"/>
    <x v="0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s v="Male"/>
    <n v="36412"/>
    <s v="Hispanic"/>
    <s v="Divorced"/>
    <s v="Fully Meets"/>
    <n v="5"/>
    <x v="3"/>
    <x v="41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s v="Male"/>
    <n v="14776"/>
    <s v="Asian"/>
    <s v="Married"/>
    <s v="Fully Meets"/>
    <n v="1"/>
    <x v="0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s v="Male"/>
    <n v="57305"/>
    <s v="White"/>
    <s v="Single"/>
    <s v="Fully Meets"/>
    <n v="2"/>
    <x v="0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s v="Male"/>
    <n v="95143"/>
    <s v="Asian"/>
    <s v="Widowed"/>
    <s v="Fully Meets"/>
    <n v="4"/>
    <x v="0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s v="Male"/>
    <n v="55592"/>
    <s v="Asian"/>
    <s v="Divorced"/>
    <s v="Fully Meets"/>
    <n v="2"/>
    <x v="2"/>
    <x v="7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s v="Male"/>
    <n v="12964"/>
    <s v="Other"/>
    <s v="Single"/>
    <s v="Fully Meets"/>
    <n v="2"/>
    <x v="2"/>
    <x v="9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s v="Male"/>
    <n v="88783"/>
    <s v="Asian"/>
    <s v="Divorced"/>
    <s v="Fully Meets"/>
    <n v="2"/>
    <x v="2"/>
    <x v="55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s v="Male"/>
    <n v="11087"/>
    <s v="Asian"/>
    <s v="Widowed"/>
    <s v="Fully Meets"/>
    <n v="4"/>
    <x v="1"/>
    <x v="38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s v="Male"/>
    <n v="43552"/>
    <s v="Other"/>
    <s v="Divorced"/>
    <s v="Fully Meets"/>
    <n v="4"/>
    <x v="1"/>
    <x v="42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s v="Male"/>
    <n v="33113"/>
    <s v="Hispanic"/>
    <s v="Divorced"/>
    <s v="Fully Meets"/>
    <n v="2"/>
    <x v="0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s v="Male"/>
    <n v="12650"/>
    <s v="White"/>
    <s v="Single"/>
    <s v="Fully Meets"/>
    <n v="1"/>
    <x v="2"/>
    <x v="25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s v="Male"/>
    <n v="34069"/>
    <s v="Asian"/>
    <s v="Widowed"/>
    <s v="Fully Meets"/>
    <n v="5"/>
    <x v="3"/>
    <x v="34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s v="Female"/>
    <n v="50389"/>
    <s v="Black"/>
    <s v="Widowed"/>
    <s v="Fully Meets"/>
    <n v="2"/>
    <x v="0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s v="Female"/>
    <n v="92311"/>
    <s v="Hispanic"/>
    <s v="Divorced"/>
    <s v="Fully Meets"/>
    <n v="4"/>
    <x v="0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  <x v="0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s v="Female"/>
    <n v="12008"/>
    <s v="Asian"/>
    <s v="Single"/>
    <s v="Fully Meets"/>
    <n v="4"/>
    <x v="0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s v="Female"/>
    <n v="86499"/>
    <s v="Asian"/>
    <s v="Divorced"/>
    <s v="Fully Meets"/>
    <n v="1"/>
    <x v="2"/>
    <x v="2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s v="Male"/>
    <n v="12113"/>
    <s v="Asian"/>
    <s v="Married"/>
    <s v="Fully Meets"/>
    <n v="5"/>
    <x v="3"/>
    <x v="18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s v="Male"/>
    <n v="39143"/>
    <s v="Asian"/>
    <s v="Divorced"/>
    <s v="Fully Meets"/>
    <n v="5"/>
    <x v="0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s v="Male"/>
    <n v="16470"/>
    <s v="Asian"/>
    <s v="Divorced"/>
    <s v="Fully Meets"/>
    <n v="2"/>
    <x v="2"/>
    <x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s v="Male"/>
    <n v="56991"/>
    <s v="Asian"/>
    <s v="Married"/>
    <s v="Fully Meets"/>
    <n v="2"/>
    <x v="0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s v="Male"/>
    <n v="9642"/>
    <s v="Black"/>
    <s v="Single"/>
    <s v="Fully Meets"/>
    <n v="4"/>
    <x v="1"/>
    <x v="24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s v="Male"/>
    <n v="23897"/>
    <s v="Asian"/>
    <s v="Married"/>
    <s v="Fully Meets"/>
    <n v="2"/>
    <x v="2"/>
    <x v="25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s v="Male"/>
    <n v="65470"/>
    <s v="Asian"/>
    <s v="Divorced"/>
    <s v="Fully Meets"/>
    <n v="4"/>
    <x v="1"/>
    <x v="12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s v="Male"/>
    <n v="60277"/>
    <s v="Black"/>
    <s v="Divorced"/>
    <s v="Fully Meets"/>
    <n v="5"/>
    <x v="3"/>
    <x v="26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s v="Male"/>
    <n v="25859"/>
    <s v="Other"/>
    <s v="Single"/>
    <s v="Fully Meets"/>
    <n v="5"/>
    <x v="3"/>
    <x v="11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s v="Male"/>
    <n v="22815"/>
    <s v="Asian"/>
    <s v="Married"/>
    <s v="Fully Meets"/>
    <n v="4"/>
    <x v="0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s v="Male"/>
    <n v="87653"/>
    <s v="Black"/>
    <s v="Widowed"/>
    <s v="Fully Meets"/>
    <n v="1"/>
    <x v="0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s v="Male"/>
    <n v="33659"/>
    <s v="Hispanic"/>
    <s v="Single"/>
    <s v="Fully Meets"/>
    <n v="5"/>
    <x v="0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s v="Male"/>
    <n v="92454"/>
    <s v="Other"/>
    <s v="Married"/>
    <s v="Fully Meets"/>
    <n v="2"/>
    <x v="0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s v="Female"/>
    <n v="59871"/>
    <s v="White"/>
    <s v="Widowed"/>
    <s v="Fully Meets"/>
    <n v="4"/>
    <x v="1"/>
    <x v="21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s v="Female"/>
    <n v="28100"/>
    <s v="Black"/>
    <s v="Single"/>
    <s v="Fully Meets"/>
    <n v="1"/>
    <x v="0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s v="Female"/>
    <n v="30181"/>
    <s v="Hispanic"/>
    <s v="Divorced"/>
    <s v="Fully Meets"/>
    <n v="2"/>
    <x v="0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s v="Female"/>
    <n v="15228"/>
    <s v="Other"/>
    <s v="Widowed"/>
    <s v="Fully Meets"/>
    <n v="4"/>
    <x v="1"/>
    <x v="45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s v="Male"/>
    <n v="25594"/>
    <s v="White"/>
    <s v="Widowed"/>
    <s v="Fully Meets"/>
    <n v="1"/>
    <x v="2"/>
    <x v="55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s v="Male"/>
    <n v="97492"/>
    <s v="Black"/>
    <s v="Divorced"/>
    <s v="Fully Meets"/>
    <n v="4"/>
    <x v="1"/>
    <x v="32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s v="Male"/>
    <n v="48881"/>
    <s v="Black"/>
    <s v="Divorced"/>
    <s v="Fully Meets"/>
    <n v="2"/>
    <x v="2"/>
    <x v="60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s v="Male"/>
    <n v="71509"/>
    <s v="Hispanic"/>
    <s v="Single"/>
    <s v="Fully Meets"/>
    <n v="4"/>
    <x v="1"/>
    <x v="2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  <x v="2"/>
    <x v="34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s v="Male"/>
    <n v="74016"/>
    <s v="Black"/>
    <s v="Married"/>
    <s v="Fully Meets"/>
    <n v="2"/>
    <x v="2"/>
    <x v="51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s v="Male"/>
    <n v="71519"/>
    <s v="Black"/>
    <s v="Single"/>
    <s v="Fully Meets"/>
    <n v="2"/>
    <x v="0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s v="Male"/>
    <n v="33045"/>
    <s v="Asian"/>
    <s v="Divorced"/>
    <s v="Fully Meets"/>
    <n v="4"/>
    <x v="0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s v="Male"/>
    <n v="65089"/>
    <s v="Black"/>
    <s v="Married"/>
    <s v="Fully Meets"/>
    <n v="2"/>
    <x v="0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s v="Male"/>
    <n v="94177"/>
    <s v="Asian"/>
    <s v="Single"/>
    <s v="Fully Meets"/>
    <n v="2"/>
    <x v="0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s v="Male"/>
    <n v="51278"/>
    <s v="Hispanic"/>
    <s v="Divorced"/>
    <s v="Fully Meets"/>
    <n v="5"/>
    <x v="3"/>
    <x v="18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s v="Male"/>
    <n v="14665"/>
    <s v="Hispanic"/>
    <s v="Divorced"/>
    <s v="Fully Meets"/>
    <n v="1"/>
    <x v="0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s v="Male"/>
    <n v="33859"/>
    <s v="Hispanic"/>
    <s v="Married"/>
    <s v="Fully Meets"/>
    <n v="4"/>
    <x v="0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s v="Female"/>
    <n v="91544"/>
    <s v="Other"/>
    <s v="Single"/>
    <s v="Fully Meets"/>
    <n v="4"/>
    <x v="1"/>
    <x v="41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s v="Female"/>
    <n v="9760"/>
    <s v="Other"/>
    <s v="Widowed"/>
    <s v="Fully Meets"/>
    <n v="2"/>
    <x v="2"/>
    <x v="5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s v="Female"/>
    <n v="94176"/>
    <s v="Asian"/>
    <s v="Married"/>
    <s v="Fully Meets"/>
    <n v="2"/>
    <x v="2"/>
    <x v="13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s v="Female"/>
    <n v="46445"/>
    <s v="Black"/>
    <s v="Single"/>
    <s v="Fully Meets"/>
    <n v="1"/>
    <x v="0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s v="Male"/>
    <n v="54346"/>
    <s v="Other"/>
    <s v="Widowed"/>
    <s v="Fully Meets"/>
    <n v="1"/>
    <x v="0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s v="Male"/>
    <n v="10712"/>
    <s v="Asian"/>
    <s v="Widowed"/>
    <s v="Fully Meets"/>
    <n v="5"/>
    <x v="0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s v="Male"/>
    <n v="3413"/>
    <s v="Asian"/>
    <s v="Married"/>
    <s v="Fully Meets"/>
    <n v="1"/>
    <x v="2"/>
    <x v="11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s v="Male"/>
    <n v="80938"/>
    <s v="Other"/>
    <s v="Single"/>
    <s v="Fully Meets"/>
    <n v="4"/>
    <x v="0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s v="Male"/>
    <n v="31528"/>
    <s v="White"/>
    <s v="Widowed"/>
    <s v="Fully Meets"/>
    <n v="1"/>
    <x v="0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s v="Male"/>
    <n v="11366"/>
    <s v="Hispanic"/>
    <s v="Divorced"/>
    <s v="Fully Meets"/>
    <n v="5"/>
    <x v="3"/>
    <x v="41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s v="Male"/>
    <n v="19248"/>
    <s v="Asian"/>
    <s v="Single"/>
    <s v="Fully Meets"/>
    <n v="2"/>
    <x v="2"/>
    <x v="37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s v="Male"/>
    <n v="8371"/>
    <s v="Hispanic"/>
    <s v="Divorced"/>
    <s v="Fully Meets"/>
    <n v="1"/>
    <x v="2"/>
    <x v="16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s v="Male"/>
    <n v="90990"/>
    <s v="White"/>
    <s v="Single"/>
    <s v="Fully Meets"/>
    <n v="5"/>
    <x v="0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s v="Male"/>
    <n v="80607"/>
    <s v="Hispanic"/>
    <s v="Divorced"/>
    <s v="Fully Meets"/>
    <n v="5"/>
    <x v="0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s v="Male"/>
    <n v="30228"/>
    <s v="Black"/>
    <s v="Single"/>
    <s v="Fully Meets"/>
    <n v="2"/>
    <x v="2"/>
    <x v="4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s v="Male"/>
    <n v="47652"/>
    <s v="Black"/>
    <s v="Married"/>
    <s v="Fully Meets"/>
    <n v="1"/>
    <x v="2"/>
    <x v="9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s v="Male"/>
    <n v="73798"/>
    <s v="Asian"/>
    <s v="Widowed"/>
    <s v="Fully Meets"/>
    <n v="2"/>
    <x v="0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s v="Female"/>
    <n v="86439"/>
    <s v="Other"/>
    <s v="Divorced"/>
    <s v="Fully Meets"/>
    <n v="4"/>
    <x v="0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s v="Female"/>
    <n v="60915"/>
    <s v="White"/>
    <s v="Widowed"/>
    <s v="Fully Meets"/>
    <n v="5"/>
    <x v="3"/>
    <x v="9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x v="2"/>
    <x v="31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s v="Male"/>
    <n v="56247"/>
    <s v="Other"/>
    <s v="Single"/>
    <s v="Fully Meets"/>
    <n v="4"/>
    <x v="0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s v="Male"/>
    <n v="88522"/>
    <s v="White"/>
    <s v="Single"/>
    <s v="Fully Meets"/>
    <n v="2"/>
    <x v="0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s v="Male"/>
    <n v="97840"/>
    <s v="Black"/>
    <s v="Married"/>
    <s v="Fully Meets"/>
    <n v="1"/>
    <x v="0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s v="Male"/>
    <n v="72339"/>
    <s v="Other"/>
    <s v="Single"/>
    <s v="Fully Meets"/>
    <n v="1"/>
    <x v="0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s v="Male"/>
    <n v="28406"/>
    <s v="Black"/>
    <s v="Married"/>
    <s v="Fully Meets"/>
    <n v="4"/>
    <x v="1"/>
    <x v="22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s v="Male"/>
    <n v="85311"/>
    <s v="Black"/>
    <s v="Widowed"/>
    <s v="Fully Meets"/>
    <n v="1"/>
    <x v="0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s v="Male"/>
    <n v="97985"/>
    <s v="White"/>
    <s v="Widowed"/>
    <s v="Fully Meets"/>
    <n v="4"/>
    <x v="1"/>
    <x v="44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s v="Male"/>
    <n v="52988"/>
    <s v="White"/>
    <s v="Married"/>
    <s v="Fully Meets"/>
    <n v="4"/>
    <x v="0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s v="Male"/>
    <n v="16500"/>
    <s v="Black"/>
    <s v="Widowed"/>
    <s v="Fully Meets"/>
    <n v="4"/>
    <x v="1"/>
    <x v="53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s v="Male"/>
    <n v="70237"/>
    <s v="Other"/>
    <s v="Married"/>
    <s v="Fully Meets"/>
    <n v="2"/>
    <x v="2"/>
    <x v="33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s v="Male"/>
    <n v="18726"/>
    <s v="Other"/>
    <s v="Married"/>
    <s v="Fully Meets"/>
    <n v="4"/>
    <x v="1"/>
    <x v="7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s v="Male"/>
    <n v="21341"/>
    <s v="White"/>
    <s v="Married"/>
    <s v="Fully Meets"/>
    <n v="1"/>
    <x v="0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s v="Male"/>
    <n v="46549"/>
    <s v="Hispanic"/>
    <s v="Single"/>
    <s v="Fully Meets"/>
    <n v="4"/>
    <x v="0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s v="Female"/>
    <n v="8797"/>
    <s v="Other"/>
    <s v="Married"/>
    <s v="Fully Meets"/>
    <n v="5"/>
    <x v="0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s v="Female"/>
    <n v="20560"/>
    <s v="Other"/>
    <s v="Single"/>
    <s v="Fully Meets"/>
    <n v="4"/>
    <x v="1"/>
    <x v="28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s v="Female"/>
    <n v="11623"/>
    <s v="Black"/>
    <s v="Married"/>
    <s v="Fully Meets"/>
    <n v="5"/>
    <x v="0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s v="Male"/>
    <n v="80318"/>
    <s v="Asian"/>
    <s v="Married"/>
    <s v="Fully Meets"/>
    <n v="2"/>
    <x v="0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s v="Male"/>
    <n v="37397"/>
    <s v="Other"/>
    <s v="Single"/>
    <s v="Fully Meets"/>
    <n v="5"/>
    <x v="0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s v="Male"/>
    <n v="39020"/>
    <s v="Black"/>
    <s v="Widowed"/>
    <s v="Fully Meets"/>
    <n v="4"/>
    <x v="1"/>
    <x v="44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s v="Female"/>
    <n v="57908"/>
    <s v="Hispanic"/>
    <s v="Divorced"/>
    <s v="Fully Meets"/>
    <n v="2"/>
    <x v="0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s v="Male"/>
    <n v="39922"/>
    <s v="Asian"/>
    <s v="Widowed"/>
    <s v="Fully Meets"/>
    <n v="2"/>
    <x v="2"/>
    <x v="38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s v="Male"/>
    <n v="95876"/>
    <s v="White"/>
    <s v="Married"/>
    <s v="Fully Meets"/>
    <n v="4"/>
    <x v="0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s v="Male"/>
    <n v="47846"/>
    <s v="Asian"/>
    <s v="Married"/>
    <s v="Fully Meets"/>
    <n v="2"/>
    <x v="2"/>
    <x v="60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s v="Male"/>
    <n v="62350"/>
    <s v="Asian"/>
    <s v="Married"/>
    <s v="Fully Meets"/>
    <n v="2"/>
    <x v="0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s v="Male"/>
    <n v="45874"/>
    <s v="Black"/>
    <s v="Single"/>
    <s v="Fully Meets"/>
    <n v="5"/>
    <x v="0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s v="Male"/>
    <n v="54605"/>
    <s v="Black"/>
    <s v="Divorced"/>
    <s v="Fully Meets"/>
    <n v="2"/>
    <x v="0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s v="Male"/>
    <n v="42080"/>
    <s v="Other"/>
    <s v="Married"/>
    <s v="Fully Meets"/>
    <n v="1"/>
    <x v="0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s v="Male"/>
    <n v="92148"/>
    <s v="Black"/>
    <s v="Married"/>
    <s v="Fully Meets"/>
    <n v="5"/>
    <x v="0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s v="Male"/>
    <n v="3780"/>
    <s v="Asian"/>
    <s v="Widowed"/>
    <s v="Fully Meets"/>
    <n v="1"/>
    <x v="2"/>
    <x v="37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s v="Female"/>
    <n v="44669"/>
    <s v="Asian"/>
    <s v="Divorced"/>
    <s v="Fully Meets"/>
    <n v="4"/>
    <x v="0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s v="Female"/>
    <n v="22894"/>
    <s v="Asian"/>
    <s v="Widowed"/>
    <s v="Fully Meets"/>
    <n v="2"/>
    <x v="0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s v="Male"/>
    <n v="77267"/>
    <s v="Black"/>
    <s v="Divorced"/>
    <s v="Fully Meets"/>
    <n v="1"/>
    <x v="0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s v="Male"/>
    <n v="91638"/>
    <s v="Other"/>
    <s v="Married"/>
    <s v="Fully Meets"/>
    <n v="5"/>
    <x v="0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s v="Male"/>
    <n v="35738"/>
    <s v="Hispanic"/>
    <s v="Divorced"/>
    <s v="Fully Meets"/>
    <n v="4"/>
    <x v="1"/>
    <x v="39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s v="Female"/>
    <n v="26500"/>
    <s v="Asian"/>
    <s v="Widowed"/>
    <s v="Fully Meets"/>
    <n v="4"/>
    <x v="1"/>
    <x v="8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s v="Male"/>
    <n v="6085"/>
    <s v="Hispanic"/>
    <s v="Married"/>
    <s v="Fully Meets"/>
    <n v="4"/>
    <x v="0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s v="Male"/>
    <n v="15704"/>
    <s v="White"/>
    <s v="Single"/>
    <s v="Fully Meets"/>
    <n v="2"/>
    <x v="0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s v="Male"/>
    <n v="37293"/>
    <s v="White"/>
    <s v="Widowed"/>
    <s v="Fully Meets"/>
    <n v="2"/>
    <x v="2"/>
    <x v="25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s v="Male"/>
    <n v="96396"/>
    <s v="Other"/>
    <s v="Divorced"/>
    <s v="Fully Meets"/>
    <n v="1"/>
    <x v="2"/>
    <x v="35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s v="Male"/>
    <n v="25528"/>
    <s v="White"/>
    <s v="Single"/>
    <s v="Fully Meets"/>
    <n v="4"/>
    <x v="0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s v="Male"/>
    <n v="20036"/>
    <s v="Asian"/>
    <s v="Single"/>
    <s v="Fully Meets"/>
    <n v="2"/>
    <x v="2"/>
    <x v="18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s v="Male"/>
    <n v="83448"/>
    <s v="White"/>
    <s v="Divorced"/>
    <s v="Fully Meets"/>
    <n v="5"/>
    <x v="3"/>
    <x v="54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s v="Male"/>
    <n v="16416"/>
    <s v="Hispanic"/>
    <s v="Single"/>
    <s v="Fully Meets"/>
    <n v="2"/>
    <x v="2"/>
    <x v="43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s v="Female"/>
    <n v="83077"/>
    <s v="Hispanic"/>
    <s v="Divorced"/>
    <s v="Fully Meets"/>
    <n v="2"/>
    <x v="0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s v="Female"/>
    <n v="23617"/>
    <s v="Hispanic"/>
    <s v="Single"/>
    <s v="Fully Meets"/>
    <n v="2"/>
    <x v="0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s v="Female"/>
    <n v="24569"/>
    <s v="Other"/>
    <s v="Married"/>
    <s v="Fully Meets"/>
    <n v="1"/>
    <x v="0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s v="Male"/>
    <n v="37938"/>
    <s v="Black"/>
    <s v="Single"/>
    <s v="Fully Meets"/>
    <n v="2"/>
    <x v="2"/>
    <x v="59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s v="Male"/>
    <n v="53746"/>
    <s v="Black"/>
    <s v="Single"/>
    <s v="Fully Meets"/>
    <n v="5"/>
    <x v="0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s v="Female"/>
    <n v="51967"/>
    <s v="Black"/>
    <s v="Married"/>
    <s v="Fully Meets"/>
    <n v="4"/>
    <x v="0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s v="Female"/>
    <n v="26584"/>
    <s v="Asian"/>
    <s v="Single"/>
    <s v="Fully Meets"/>
    <n v="2"/>
    <x v="0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s v="Male"/>
    <n v="2091"/>
    <s v="Other"/>
    <s v="Married"/>
    <s v="Fully Meets"/>
    <n v="5"/>
    <x v="0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s v="Male"/>
    <n v="84906"/>
    <s v="Black"/>
    <s v="Married"/>
    <s v="Fully Meets"/>
    <n v="4"/>
    <x v="1"/>
    <x v="37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s v="Male"/>
    <n v="86185"/>
    <s v="Hispanic"/>
    <s v="Married"/>
    <s v="Fully Meets"/>
    <n v="5"/>
    <x v="3"/>
    <x v="14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s v="Male"/>
    <n v="82332"/>
    <s v="Black"/>
    <s v="Single"/>
    <s v="Fully Meets"/>
    <n v="4"/>
    <x v="1"/>
    <x v="58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s v="Male"/>
    <n v="34011"/>
    <s v="Black"/>
    <s v="Single"/>
    <s v="Fully Meets"/>
    <n v="1"/>
    <x v="0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s v="Male"/>
    <n v="88627"/>
    <s v="Asian"/>
    <s v="Divorced"/>
    <s v="Fully Meets"/>
    <n v="4"/>
    <x v="1"/>
    <x v="25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s v="Male"/>
    <n v="47497"/>
    <s v="Asian"/>
    <s v="Married"/>
    <s v="Fully Meets"/>
    <n v="2"/>
    <x v="2"/>
    <x v="28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s v="Male"/>
    <n v="16234"/>
    <s v="Black"/>
    <s v="Married"/>
    <s v="Fully Meets"/>
    <n v="4"/>
    <x v="1"/>
    <x v="5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s v="Female"/>
    <n v="25145"/>
    <s v="Asian"/>
    <s v="Married"/>
    <s v="Fully Meets"/>
    <n v="4"/>
    <x v="0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s v="Female"/>
    <n v="71081"/>
    <s v="Hispanic"/>
    <s v="Divorced"/>
    <s v="Fully Meets"/>
    <n v="5"/>
    <x v="0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s v="Female"/>
    <n v="39119"/>
    <s v="Hispanic"/>
    <s v="Widowed"/>
    <s v="Fully Meets"/>
    <n v="5"/>
    <x v="0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s v="Female"/>
    <n v="2109"/>
    <s v="Hispanic"/>
    <s v="Married"/>
    <s v="Fully Meets"/>
    <n v="4"/>
    <x v="1"/>
    <x v="33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s v="Female"/>
    <n v="1801"/>
    <s v="Hispanic"/>
    <s v="Widowed"/>
    <s v="Fully Meets"/>
    <n v="1"/>
    <x v="0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s v="Female"/>
    <n v="1760"/>
    <s v="Black"/>
    <s v="Widowed"/>
    <s v="Fully Meets"/>
    <n v="5"/>
    <x v="0"/>
    <x v="0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s v="Male"/>
    <n v="2127"/>
    <s v="Asian"/>
    <s v="Divorced"/>
    <s v="Fully Meets"/>
    <n v="4"/>
    <x v="0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s v="Male"/>
    <n v="1770"/>
    <s v="Black"/>
    <s v="Single"/>
    <s v="Fully Meets"/>
    <n v="5"/>
    <x v="0"/>
    <x v="0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s v="Male"/>
    <n v="2478"/>
    <s v="Hispanic"/>
    <s v="Divorced"/>
    <s v="Fully Meets"/>
    <n v="4"/>
    <x v="1"/>
    <x v="38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s v="Female"/>
    <n v="2189"/>
    <s v="Black"/>
    <s v="Widowed"/>
    <s v="Fully Meets"/>
    <n v="4"/>
    <x v="1"/>
    <x v="9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s v="Male"/>
    <n v="2109"/>
    <s v="Other"/>
    <s v="Married"/>
    <s v="Fully Meets"/>
    <n v="2"/>
    <x v="0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s v="Male"/>
    <n v="1701"/>
    <s v="Other"/>
    <s v="Single"/>
    <s v="Fully Meets"/>
    <n v="2"/>
    <x v="0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s v="Male"/>
    <n v="2155"/>
    <s v="White"/>
    <s v="Divorced"/>
    <s v="Fully Meets"/>
    <n v="2"/>
    <x v="0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s v="Female"/>
    <n v="2145"/>
    <s v="Hispanic"/>
    <s v="Divorced"/>
    <s v="Fully Meets"/>
    <n v="2"/>
    <x v="0"/>
    <x v="0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s v="Male"/>
    <n v="2050"/>
    <s v="Other"/>
    <s v="Divorced"/>
    <s v="Fully Meets"/>
    <n v="2"/>
    <x v="0"/>
    <x v="0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s v="Male"/>
    <n v="2301"/>
    <s v="White"/>
    <s v="Divorced"/>
    <s v="Fully Meets"/>
    <n v="2"/>
    <x v="0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s v="Male"/>
    <n v="2062"/>
    <s v="Other"/>
    <s v="Single"/>
    <s v="Fully Meets"/>
    <n v="2"/>
    <x v="2"/>
    <x v="23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s v="Female"/>
    <n v="2121"/>
    <s v="Asian"/>
    <s v="Married"/>
    <s v="Fully Meets"/>
    <n v="4"/>
    <x v="1"/>
    <x v="22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s v="Female"/>
    <n v="2343"/>
    <s v="Asian"/>
    <s v="Single"/>
    <s v="Fully Meets"/>
    <n v="4"/>
    <x v="0"/>
    <x v="0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s v="Female"/>
    <n v="2176"/>
    <s v="Hispanic"/>
    <s v="Single"/>
    <s v="Fully Meets"/>
    <n v="2"/>
    <x v="0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s v="Male"/>
    <n v="1810"/>
    <s v="Black"/>
    <s v="Single"/>
    <s v="Fully Meets"/>
    <n v="2"/>
    <x v="2"/>
    <x v="17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s v="Male"/>
    <n v="2045"/>
    <s v="Black"/>
    <s v="Widowed"/>
    <s v="Fully Meets"/>
    <n v="4"/>
    <x v="0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s v="Female"/>
    <n v="2021"/>
    <s v="Hispanic"/>
    <s v="Married"/>
    <s v="Fully Meets"/>
    <n v="2"/>
    <x v="0"/>
    <x v="0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s v="Female"/>
    <n v="2747"/>
    <s v="Asian"/>
    <s v="Divorced"/>
    <s v="Fully Meets"/>
    <n v="2"/>
    <x v="0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s v="Male"/>
    <n v="2026"/>
    <s v="Asian"/>
    <s v="Married"/>
    <s v="Fully Meets"/>
    <n v="2"/>
    <x v="0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s v="Male"/>
    <n v="95073"/>
    <s v="Other"/>
    <s v="Widowed"/>
    <s v="Fully Meets"/>
    <n v="4"/>
    <x v="0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s v="Male"/>
    <n v="65497"/>
    <s v="Black"/>
    <s v="Divorced"/>
    <s v="Fully Meets"/>
    <n v="5"/>
    <x v="0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s v="Male"/>
    <n v="37659"/>
    <s v="Other"/>
    <s v="Divorced"/>
    <s v="Fully Meets"/>
    <n v="5"/>
    <x v="0"/>
    <x v="0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s v="Male"/>
    <n v="74626"/>
    <s v="Other"/>
    <s v="Married"/>
    <s v="Fully Meets"/>
    <n v="1"/>
    <x v="0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s v="Male"/>
    <n v="10950"/>
    <s v="White"/>
    <s v="Widowed"/>
    <s v="Fully Meets"/>
    <n v="2"/>
    <x v="0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s v="Male"/>
    <n v="85907"/>
    <s v="Other"/>
    <s v="Divorced"/>
    <s v="Fully Meets"/>
    <n v="5"/>
    <x v="0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s v="Female"/>
    <n v="50944"/>
    <s v="White"/>
    <s v="Single"/>
    <s v="Fully Meets"/>
    <n v="2"/>
    <x v="0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s v="Male"/>
    <n v="67113"/>
    <s v="White"/>
    <s v="Single"/>
    <s v="Fully Meets"/>
    <n v="4"/>
    <x v="0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s v="Male"/>
    <n v="37852"/>
    <s v="Hispanic"/>
    <s v="Single"/>
    <s v="Fully Meets"/>
    <n v="5"/>
    <x v="3"/>
    <x v="55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s v="Male"/>
    <n v="33896"/>
    <s v="Asian"/>
    <s v="Divorced"/>
    <s v="Fully Meets"/>
    <n v="5"/>
    <x v="0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s v="Male"/>
    <n v="88158"/>
    <s v="Hispanic"/>
    <s v="Married"/>
    <s v="Fully Meets"/>
    <n v="2"/>
    <x v="2"/>
    <x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s v="Male"/>
    <n v="18034"/>
    <s v="White"/>
    <s v="Married"/>
    <s v="Fully Meets"/>
    <n v="4"/>
    <x v="1"/>
    <x v="12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s v="Male"/>
    <n v="47540"/>
    <s v="Asian"/>
    <s v="Divorced"/>
    <s v="Fully Meets"/>
    <n v="4"/>
    <x v="0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s v="Female"/>
    <n v="14142"/>
    <s v="Black"/>
    <s v="Single"/>
    <s v="Fully Meets"/>
    <n v="2"/>
    <x v="0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s v="Male"/>
    <n v="68300"/>
    <s v="White"/>
    <s v="Married"/>
    <s v="Fully Meets"/>
    <n v="1"/>
    <x v="2"/>
    <x v="36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s v="Male"/>
    <n v="85699"/>
    <s v="White"/>
    <s v="Divorced"/>
    <s v="Fully Meets"/>
    <n v="2"/>
    <x v="2"/>
    <x v="53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s v="Male"/>
    <n v="96368"/>
    <s v="Hispanic"/>
    <s v="Widowed"/>
    <s v="Fully Meets"/>
    <n v="4"/>
    <x v="0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s v="Female"/>
    <n v="33987"/>
    <s v="Asian"/>
    <s v="Widowed"/>
    <s v="Fully Meets"/>
    <n v="1"/>
    <x v="0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s v="Female"/>
    <n v="93541"/>
    <s v="White"/>
    <s v="Divorced"/>
    <s v="Fully Meets"/>
    <n v="4"/>
    <x v="0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s v="Female"/>
    <n v="87242"/>
    <s v="Black"/>
    <s v="Widowed"/>
    <s v="Fully Meets"/>
    <n v="1"/>
    <x v="0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s v="Male"/>
    <n v="31575"/>
    <s v="Asian"/>
    <s v="Divorced"/>
    <s v="Fully Meets"/>
    <n v="4"/>
    <x v="1"/>
    <x v="1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s v="Male"/>
    <n v="64694"/>
    <s v="Hispanic"/>
    <s v="Widowed"/>
    <s v="Fully Meets"/>
    <n v="4"/>
    <x v="1"/>
    <x v="50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s v="Male"/>
    <n v="43706"/>
    <s v="White"/>
    <s v="Widowed"/>
    <s v="Fully Meets"/>
    <n v="2"/>
    <x v="2"/>
    <x v="40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s v="Male"/>
    <n v="19908"/>
    <s v="Black"/>
    <s v="Single"/>
    <s v="Fully Meets"/>
    <n v="1"/>
    <x v="0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s v="Male"/>
    <n v="1901"/>
    <s v="Black"/>
    <s v="Divorced"/>
    <s v="Fully Meets"/>
    <n v="1"/>
    <x v="0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s v="Male"/>
    <n v="1877"/>
    <s v="Hispanic"/>
    <s v="Single"/>
    <s v="Fully Meets"/>
    <n v="5"/>
    <x v="0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s v="Female"/>
    <n v="74746"/>
    <s v="Asian"/>
    <s v="Single"/>
    <s v="Fully Meets"/>
    <n v="4"/>
    <x v="1"/>
    <x v="57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s v="Female"/>
    <n v="96469"/>
    <s v="Asian"/>
    <s v="Married"/>
    <s v="Fully Meets"/>
    <n v="1"/>
    <x v="2"/>
    <x v="16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s v="Male"/>
    <n v="24994"/>
    <s v="Other"/>
    <s v="Married"/>
    <s v="Exceeds"/>
    <n v="1"/>
    <x v="0"/>
    <x v="0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s v="Male"/>
    <n v="89805"/>
    <s v="Asian"/>
    <s v="Divorced"/>
    <s v="Fully Meets"/>
    <n v="2"/>
    <x v="0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s v="Male"/>
    <n v="54859"/>
    <s v="White"/>
    <s v="Divorced"/>
    <s v="Fully Meets"/>
    <n v="2"/>
    <x v="2"/>
    <x v="20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s v="Male"/>
    <n v="69497"/>
    <s v="Black"/>
    <s v="Married"/>
    <s v="Fully Meets"/>
    <n v="1"/>
    <x v="0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s v="Male"/>
    <n v="97933"/>
    <s v="White"/>
    <s v="Divorced"/>
    <s v="Fully Meets"/>
    <n v="5"/>
    <x v="0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s v="Female"/>
    <n v="56662"/>
    <s v="White"/>
    <s v="Married"/>
    <s v="Fully Meets"/>
    <n v="4"/>
    <x v="0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s v="Female"/>
    <n v="13566"/>
    <s v="Asian"/>
    <s v="Married"/>
    <s v="Fully Meets"/>
    <n v="5"/>
    <x v="0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s v="Male"/>
    <n v="4554"/>
    <s v="Hispanic"/>
    <s v="Married"/>
    <s v="Fully Meets"/>
    <n v="4"/>
    <x v="0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s v="Male"/>
    <n v="19835"/>
    <s v="White"/>
    <s v="Widowed"/>
    <s v="Fully Meets"/>
    <n v="1"/>
    <x v="0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s v="Female"/>
    <n v="47920"/>
    <s v="Asian"/>
    <s v="Divorced"/>
    <s v="Fully Meets"/>
    <n v="2"/>
    <x v="0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s v="Female"/>
    <n v="55399"/>
    <s v="White"/>
    <s v="Married"/>
    <s v="Fully Meets"/>
    <n v="2"/>
    <x v="0"/>
    <x v="0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s v="Female"/>
    <n v="35224"/>
    <s v="Asian"/>
    <s v="Divorced"/>
    <s v="Fully Meets"/>
    <n v="4"/>
    <x v="0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s v="Male"/>
    <n v="39078"/>
    <s v="Hispanic"/>
    <s v="Single"/>
    <s v="Fully Meets"/>
    <n v="2"/>
    <x v="0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s v="Male"/>
    <n v="72285"/>
    <s v="Other"/>
    <s v="Married"/>
    <s v="Fully Meets"/>
    <n v="4"/>
    <x v="1"/>
    <x v="5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s v="Male"/>
    <n v="82960"/>
    <s v="Hispanic"/>
    <s v="Widowed"/>
    <s v="Fully Meets"/>
    <n v="2"/>
    <x v="2"/>
    <x v="39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s v="Male"/>
    <n v="44272"/>
    <s v="White"/>
    <s v="Divorced"/>
    <s v="Fully Meets"/>
    <n v="4"/>
    <x v="0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s v="Male"/>
    <n v="56124"/>
    <s v="Other"/>
    <s v="Single"/>
    <s v="Fully Meets"/>
    <n v="1"/>
    <x v="0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s v="Male"/>
    <n v="19550"/>
    <s v="Hispanic"/>
    <s v="Single"/>
    <s v="Fully Meets"/>
    <n v="2"/>
    <x v="0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s v="Female"/>
    <n v="62651"/>
    <s v="Asian"/>
    <s v="Single"/>
    <s v="Fully Meets"/>
    <n v="4"/>
    <x v="0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s v="Female"/>
    <n v="15802"/>
    <s v="Black"/>
    <s v="Married"/>
    <s v="Fully Meets"/>
    <n v="5"/>
    <x v="0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s v="Male"/>
    <n v="79678"/>
    <s v="White"/>
    <s v="Widowed"/>
    <s v="Fully Meets"/>
    <n v="4"/>
    <x v="0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s v="Male"/>
    <n v="9992"/>
    <s v="Hispanic"/>
    <s v="Single"/>
    <s v="Exceeds"/>
    <n v="2"/>
    <x v="2"/>
    <x v="31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s v="Male"/>
    <n v="74805"/>
    <s v="White"/>
    <s v="Widowed"/>
    <s v="Fully Meets"/>
    <n v="4"/>
    <x v="0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s v="Male"/>
    <n v="42750"/>
    <s v="Hispanic"/>
    <s v="Divorced"/>
    <s v="Fully Meets"/>
    <n v="2"/>
    <x v="0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s v="Male"/>
    <n v="36681"/>
    <s v="Hispanic"/>
    <s v="Single"/>
    <s v="Fully Meets"/>
    <n v="2"/>
    <x v="2"/>
    <x v="11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s v="Female"/>
    <n v="87892"/>
    <s v="White"/>
    <s v="Divorced"/>
    <s v="Fully Meets"/>
    <n v="4"/>
    <x v="0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s v="Female"/>
    <n v="59827"/>
    <s v="White"/>
    <s v="Divorced"/>
    <s v="Fully Meets"/>
    <n v="2"/>
    <x v="0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s v="Male"/>
    <n v="3624"/>
    <s v="Hispanic"/>
    <s v="Widowed"/>
    <s v="Fully Meets"/>
    <n v="5"/>
    <x v="0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s v="Male"/>
    <n v="80760"/>
    <s v="Hispanic"/>
    <s v="Widowed"/>
    <s v="Fully Meets"/>
    <n v="4"/>
    <x v="0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s v="Female"/>
    <n v="96266"/>
    <s v="Hispanic"/>
    <s v="Married"/>
    <s v="Fully Meets"/>
    <n v="5"/>
    <x v="0"/>
    <x v="0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s v="Female"/>
    <n v="23357"/>
    <s v="Other"/>
    <s v="Married"/>
    <s v="Fully Meets"/>
    <n v="4"/>
    <x v="0"/>
    <x v="0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s v="Female"/>
    <n v="95784"/>
    <s v="Black"/>
    <s v="Single"/>
    <s v="Fully Meets"/>
    <n v="2"/>
    <x v="0"/>
    <x v="0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s v="Male"/>
    <n v="11197"/>
    <s v="Other"/>
    <s v="Single"/>
    <s v="Fully Meets"/>
    <n v="2"/>
    <x v="0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s v="Male"/>
    <n v="62490"/>
    <s v="White"/>
    <s v="Married"/>
    <s v="Fully Meets"/>
    <n v="1"/>
    <x v="2"/>
    <x v="8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s v="Male"/>
    <n v="20276"/>
    <s v="White"/>
    <s v="Widowed"/>
    <s v="Fully Meets"/>
    <n v="2"/>
    <x v="0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s v="Male"/>
    <n v="31155"/>
    <s v="White"/>
    <s v="Married"/>
    <s v="Fully Meets"/>
    <n v="5"/>
    <x v="0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s v="Male"/>
    <n v="11072"/>
    <s v="Asian"/>
    <s v="Married"/>
    <s v="Fully Meets"/>
    <n v="2"/>
    <x v="0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s v="Female"/>
    <n v="95191"/>
    <s v="Asian"/>
    <s v="Divorced"/>
    <s v="Fully Meets"/>
    <n v="5"/>
    <x v="3"/>
    <x v="55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s v="Female"/>
    <n v="81501"/>
    <s v="White"/>
    <s v="Divorced"/>
    <s v="Fully Meets"/>
    <n v="5"/>
    <x v="3"/>
    <x v="34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s v="Female"/>
    <n v="8731"/>
    <s v="Black"/>
    <s v="Divorced"/>
    <s v="Fully Meets"/>
    <n v="2"/>
    <x v="0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s v="Male"/>
    <n v="32946"/>
    <s v="Asian"/>
    <s v="Single"/>
    <s v="Fully Meets"/>
    <n v="4"/>
    <x v="1"/>
    <x v="55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s v="Male"/>
    <n v="93005"/>
    <s v="Black"/>
    <s v="Single"/>
    <s v="Fully Meets"/>
    <n v="5"/>
    <x v="3"/>
    <x v="58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s v="Male"/>
    <n v="72072"/>
    <s v="Black"/>
    <s v="Married"/>
    <s v="Fully Meets"/>
    <n v="1"/>
    <x v="2"/>
    <x v="23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s v="Male"/>
    <n v="74671"/>
    <s v="Hispanic"/>
    <s v="Divorced"/>
    <s v="Fully Meets"/>
    <n v="2"/>
    <x v="2"/>
    <x v="19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s v="Male"/>
    <n v="6774"/>
    <s v="Hispanic"/>
    <s v="Married"/>
    <s v="Fully Meets"/>
    <n v="5"/>
    <x v="0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s v="Female"/>
    <n v="90492"/>
    <s v="Black"/>
    <s v="Widowed"/>
    <s v="Fully Meets"/>
    <n v="1"/>
    <x v="0"/>
    <x v="0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s v="Male"/>
    <n v="31013"/>
    <s v="Black"/>
    <s v="Married"/>
    <s v="Fully Meets"/>
    <n v="1"/>
    <x v="0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s v="Male"/>
    <n v="31828"/>
    <s v="Asian"/>
    <s v="Widowed"/>
    <s v="Fully Meets"/>
    <n v="5"/>
    <x v="0"/>
    <x v="0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s v="Female"/>
    <n v="60312"/>
    <s v="White"/>
    <s v="Single"/>
    <s v="Fully Meets"/>
    <n v="4"/>
    <x v="0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s v="Female"/>
    <n v="31642"/>
    <s v="White"/>
    <s v="Divorced"/>
    <s v="Fully Meets"/>
    <n v="5"/>
    <x v="0"/>
    <x v="0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s v="Female"/>
    <n v="81717"/>
    <s v="Black"/>
    <s v="Married"/>
    <s v="Fully Meets"/>
    <n v="2"/>
    <x v="0"/>
    <x v="0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s v="Male"/>
    <n v="59518"/>
    <s v="White"/>
    <s v="Single"/>
    <s v="Exceeds"/>
    <n v="1"/>
    <x v="0"/>
    <x v="0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s v="Male"/>
    <n v="4583"/>
    <s v="Hispanic"/>
    <s v="Single"/>
    <s v="Fully Meets"/>
    <n v="5"/>
    <x v="0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s v="Male"/>
    <n v="6816"/>
    <s v="Hispanic"/>
    <s v="Divorced"/>
    <s v="Exceeds"/>
    <n v="1"/>
    <x v="2"/>
    <x v="37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s v="Male"/>
    <n v="26839"/>
    <s v="Black"/>
    <s v="Divorced"/>
    <s v="Fully Meets"/>
    <n v="4"/>
    <x v="0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s v="Male"/>
    <n v="87984"/>
    <s v="Other"/>
    <s v="Widowed"/>
    <s v="Fully Meets"/>
    <n v="1"/>
    <x v="0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s v="Male"/>
    <n v="70147"/>
    <s v="Other"/>
    <s v="Widowed"/>
    <s v="Needs Improvement"/>
    <n v="5"/>
    <x v="0"/>
    <x v="0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s v="Female"/>
    <n v="76409"/>
    <s v="Hispanic"/>
    <s v="Married"/>
    <s v="Needs Improvement"/>
    <n v="2"/>
    <x v="2"/>
    <x v="0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s v="Female"/>
    <n v="75727"/>
    <s v="Black"/>
    <s v="Single"/>
    <s v="Needs Improvement"/>
    <n v="4"/>
    <x v="0"/>
    <x v="0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s v="Female"/>
    <n v="14553"/>
    <s v="White"/>
    <s v="Married"/>
    <s v="Needs Improvement"/>
    <n v="5"/>
    <x v="0"/>
    <x v="0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s v="Male"/>
    <n v="93847"/>
    <s v="White"/>
    <s v="Single"/>
    <s v="Fully Meets"/>
    <n v="2"/>
    <x v="2"/>
    <x v="25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s v="Male"/>
    <n v="22983"/>
    <s v="Other"/>
    <s v="Married"/>
    <s v="Fully Meets"/>
    <n v="5"/>
    <x v="3"/>
    <x v="48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s v="Male"/>
    <n v="36227"/>
    <s v="Other"/>
    <s v="Divorced"/>
    <s v="Needs Improvement"/>
    <n v="2"/>
    <x v="0"/>
    <x v="0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s v="Male"/>
    <n v="54190"/>
    <s v="Black"/>
    <s v="Married"/>
    <s v="Fully Meets"/>
    <n v="2"/>
    <x v="2"/>
    <x v="15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s v="Male"/>
    <n v="31403"/>
    <s v="White"/>
    <s v="Widowed"/>
    <s v="Fully Meets"/>
    <n v="2"/>
    <x v="0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s v="Male"/>
    <n v="13985"/>
    <s v="Other"/>
    <s v="Single"/>
    <s v="Fully Meets"/>
    <n v="4"/>
    <x v="1"/>
    <x v="35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s v="Male"/>
    <n v="14407"/>
    <s v="Other"/>
    <s v="Widowed"/>
    <s v="Needs Improvement"/>
    <n v="4"/>
    <x v="0"/>
    <x v="0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s v="Male"/>
    <n v="37065"/>
    <s v="Asian"/>
    <s v="Single"/>
    <s v="Fully Meets"/>
    <n v="2"/>
    <x v="0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s v="Female"/>
    <n v="26583"/>
    <s v="White"/>
    <s v="Divorced"/>
    <s v="Fully Meets"/>
    <n v="1"/>
    <x v="0"/>
    <x v="0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s v="Female"/>
    <n v="49151"/>
    <s v="Hispanic"/>
    <s v="Single"/>
    <s v="Fully Meets"/>
    <n v="2"/>
    <x v="0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s v="Female"/>
    <n v="75033"/>
    <s v="White"/>
    <s v="Single"/>
    <s v="Fully Meets"/>
    <n v="2"/>
    <x v="0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s v="Male"/>
    <n v="64530"/>
    <s v="Black"/>
    <s v="Married"/>
    <s v="Fully Meets"/>
    <n v="5"/>
    <x v="0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s v="Male"/>
    <n v="53404"/>
    <s v="Black"/>
    <s v="Widowed"/>
    <s v="Fully Meets"/>
    <n v="2"/>
    <x v="0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s v="Male"/>
    <n v="32806"/>
    <s v="Black"/>
    <s v="Married"/>
    <s v="Fully Meets"/>
    <n v="4"/>
    <x v="1"/>
    <x v="3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s v="Male"/>
    <n v="46150"/>
    <s v="Hispanic"/>
    <s v="Divorced"/>
    <s v="Fully Meets"/>
    <n v="5"/>
    <x v="3"/>
    <x v="7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s v="Male"/>
    <n v="97145"/>
    <s v="Hispanic"/>
    <s v="Married"/>
    <s v="Fully Meets"/>
    <n v="2"/>
    <x v="2"/>
    <x v="10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s v="Male"/>
    <n v="92640"/>
    <s v="Hispanic"/>
    <s v="Divorced"/>
    <s v="Fully Meets"/>
    <n v="4"/>
    <x v="0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s v="Male"/>
    <n v="26011"/>
    <s v="White"/>
    <s v="Divorced"/>
    <s v="Fully Meets"/>
    <n v="1"/>
    <x v="0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s v="Female"/>
    <n v="60773"/>
    <s v="Black"/>
    <s v="Divorced"/>
    <s v="Fully Meets"/>
    <n v="4"/>
    <x v="1"/>
    <x v="53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s v="Female"/>
    <n v="91201"/>
    <s v="Asian"/>
    <s v="Divorced"/>
    <s v="Fully Meets"/>
    <n v="4"/>
    <x v="0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s v="Female"/>
    <n v="51590"/>
    <s v="Asian"/>
    <s v="Widowed"/>
    <s v="Fully Meets"/>
    <n v="2"/>
    <x v="2"/>
    <x v="58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s v="Male"/>
    <n v="26501"/>
    <s v="Black"/>
    <s v="Married"/>
    <s v="Fully Meets"/>
    <n v="2"/>
    <x v="2"/>
    <x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s v="Male"/>
    <n v="97759"/>
    <s v="Black"/>
    <s v="Married"/>
    <s v="Fully Meets"/>
    <n v="2"/>
    <x v="0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s v="Female"/>
    <n v="89647"/>
    <s v="Black"/>
    <s v="Single"/>
    <s v="Fully Meets"/>
    <n v="4"/>
    <x v="1"/>
    <x v="19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s v="Male"/>
    <n v="19510"/>
    <s v="Asian"/>
    <s v="Divorced"/>
    <s v="Fully Meets"/>
    <n v="4"/>
    <x v="0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s v="Male"/>
    <n v="85827"/>
    <s v="Asian"/>
    <s v="Widowed"/>
    <s v="Fully Meets"/>
    <n v="4"/>
    <x v="0"/>
    <x v="0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s v="Male"/>
    <n v="74091"/>
    <s v="Hispanic"/>
    <s v="Married"/>
    <s v="Fully Meets"/>
    <n v="4"/>
    <x v="0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s v="Male"/>
    <n v="76359"/>
    <s v="Other"/>
    <s v="Married"/>
    <s v="Fully Meets"/>
    <n v="2"/>
    <x v="0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s v="Male"/>
    <n v="61247"/>
    <s v="Asian"/>
    <s v="Single"/>
    <s v="Fully Meets"/>
    <n v="1"/>
    <x v="0"/>
    <x v="0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s v="Male"/>
    <n v="93231"/>
    <s v="Asian"/>
    <s v="Married"/>
    <s v="Fully Meets"/>
    <n v="2"/>
    <x v="0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s v="Female"/>
    <n v="22862"/>
    <s v="Black"/>
    <s v="Married"/>
    <s v="Fully Meets"/>
    <n v="5"/>
    <x v="0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s v="Female"/>
    <n v="74469"/>
    <s v="White"/>
    <s v="Widowed"/>
    <s v="Fully Meets"/>
    <n v="5"/>
    <x v="0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s v="Female"/>
    <n v="53693"/>
    <s v="Hispanic"/>
    <s v="Single"/>
    <s v="Fully Meets"/>
    <n v="1"/>
    <x v="0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s v="Male"/>
    <n v="89622"/>
    <s v="Black"/>
    <s v="Single"/>
    <s v="Fully Meets"/>
    <n v="2"/>
    <x v="0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s v="Male"/>
    <n v="7700"/>
    <s v="Black"/>
    <s v="Widowed"/>
    <s v="Fully Meets"/>
    <n v="1"/>
    <x v="2"/>
    <x v="34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s v="Male"/>
    <n v="26250"/>
    <s v="Hispanic"/>
    <s v="Divorced"/>
    <s v="Fully Meets"/>
    <n v="2"/>
    <x v="2"/>
    <x v="33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s v="Male"/>
    <n v="73855"/>
    <s v="White"/>
    <s v="Divorced"/>
    <s v="Fully Meets"/>
    <n v="2"/>
    <x v="0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s v="Male"/>
    <n v="34327"/>
    <s v="White"/>
    <s v="Single"/>
    <s v="Fully Meets"/>
    <n v="4"/>
    <x v="0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s v="Male"/>
    <n v="9647"/>
    <s v="Asian"/>
    <s v="Married"/>
    <s v="Fully Meets"/>
    <n v="2"/>
    <x v="0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s v="Male"/>
    <n v="68059"/>
    <s v="Other"/>
    <s v="Divorced"/>
    <s v="Fully Meets"/>
    <n v="4"/>
    <x v="0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s v="Female"/>
    <n v="48860"/>
    <s v="Hispanic"/>
    <s v="Widowed"/>
    <s v="Fully Meets"/>
    <n v="4"/>
    <x v="1"/>
    <x v="24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s v="Female"/>
    <n v="53945"/>
    <s v="Other"/>
    <s v="Single"/>
    <s v="Fully Meets"/>
    <n v="4"/>
    <x v="0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s v="Male"/>
    <n v="26846"/>
    <s v="Other"/>
    <s v="Single"/>
    <s v="Fully Meets"/>
    <n v="5"/>
    <x v="3"/>
    <x v="28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s v="Male"/>
    <n v="32806"/>
    <s v="White"/>
    <s v="Widowed"/>
    <s v="Exceeds"/>
    <n v="2"/>
    <x v="2"/>
    <x v="7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s v="Female"/>
    <n v="52065"/>
    <s v="White"/>
    <s v="Single"/>
    <s v="Fully Meets"/>
    <n v="4"/>
    <x v="1"/>
    <x v="28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s v="Female"/>
    <n v="34499"/>
    <s v="Black"/>
    <s v="Widowed"/>
    <s v="Fully Meets"/>
    <n v="1"/>
    <x v="0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s v="Male"/>
    <n v="14416"/>
    <s v="Asian"/>
    <s v="Single"/>
    <s v="Needs Improvement"/>
    <n v="5"/>
    <x v="3"/>
    <x v="0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s v="Female"/>
    <n v="84227"/>
    <s v="Other"/>
    <s v="Widowed"/>
    <s v="Exceeds"/>
    <n v="4"/>
    <x v="0"/>
    <x v="0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s v="Male"/>
    <n v="96294"/>
    <s v="Asian"/>
    <s v="Divorced"/>
    <s v="Fully Meets"/>
    <n v="1"/>
    <x v="0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s v="Male"/>
    <n v="87232"/>
    <s v="Asian"/>
    <s v="Divorced"/>
    <s v="Needs Improvement"/>
    <n v="5"/>
    <x v="0"/>
    <x v="0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s v="Male"/>
    <n v="38430"/>
    <s v="White"/>
    <s v="Widowed"/>
    <s v="Needs Improvement"/>
    <n v="4"/>
    <x v="0"/>
    <x v="0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s v="Male"/>
    <n v="49657"/>
    <s v="Asian"/>
    <s v="Single"/>
    <s v="Exceeds"/>
    <n v="1"/>
    <x v="0"/>
    <x v="0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s v="Female"/>
    <n v="45022"/>
    <s v="Hispanic"/>
    <s v="Single"/>
    <s v="Needs Improvement"/>
    <n v="1"/>
    <x v="0"/>
    <x v="0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s v="Female"/>
    <n v="89600"/>
    <s v="White"/>
    <s v="Divorced"/>
    <s v="Exceeds"/>
    <n v="1"/>
    <x v="0"/>
    <x v="0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s v="Male"/>
    <n v="3468"/>
    <s v="Asian"/>
    <s v="Divorced"/>
    <s v="Exceeds"/>
    <n v="2"/>
    <x v="0"/>
    <x v="0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s v="Male"/>
    <n v="72466"/>
    <s v="Black"/>
    <s v="Widowed"/>
    <s v="Needs Improvement"/>
    <n v="4"/>
    <x v="0"/>
    <x v="0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s v="Male"/>
    <n v="70198"/>
    <s v="Hispanic"/>
    <s v="Divorced"/>
    <s v="Needs Improvement"/>
    <n v="2"/>
    <x v="0"/>
    <x v="0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s v="Male"/>
    <n v="56864"/>
    <s v="Hispanic"/>
    <s v="Widowed"/>
    <s v="Exceeds"/>
    <n v="2"/>
    <x v="2"/>
    <x v="2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s v="Male"/>
    <n v="14468"/>
    <s v="Asian"/>
    <s v="Widowed"/>
    <s v="Exceeds"/>
    <n v="1"/>
    <x v="0"/>
    <x v="0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s v="Male"/>
    <n v="92604"/>
    <s v="White"/>
    <s v="Single"/>
    <s v="Needs Improvement"/>
    <n v="2"/>
    <x v="0"/>
    <x v="0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s v="Male"/>
    <n v="79382"/>
    <s v="Other"/>
    <s v="Widowed"/>
    <s v="Exceeds"/>
    <n v="4"/>
    <x v="0"/>
    <x v="0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s v="Female"/>
    <n v="2719"/>
    <s v="Black"/>
    <s v="Widowed"/>
    <s v="Exceeds"/>
    <n v="4"/>
    <x v="1"/>
    <x v="13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s v="Female"/>
    <n v="29718"/>
    <s v="White"/>
    <s v="Single"/>
    <s v="Needs Improvement"/>
    <n v="5"/>
    <x v="0"/>
    <x v="0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s v="Male"/>
    <n v="80589"/>
    <s v="Hispanic"/>
    <s v="Single"/>
    <s v="Exceeds"/>
    <n v="5"/>
    <x v="0"/>
    <x v="0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s v="Female"/>
    <n v="66834"/>
    <s v="Asian"/>
    <s v="Divorced"/>
    <s v="Exceeds"/>
    <n v="2"/>
    <x v="2"/>
    <x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s v="Female"/>
    <n v="69281"/>
    <s v="Other"/>
    <s v="Married"/>
    <s v="Exceeds"/>
    <n v="5"/>
    <x v="3"/>
    <x v="17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s v="Female"/>
    <n v="79321"/>
    <s v="White"/>
    <s v="Married"/>
    <s v="Needs Improvement"/>
    <n v="4"/>
    <x v="1"/>
    <x v="0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s v="Male"/>
    <n v="84575"/>
    <s v="Asian"/>
    <s v="Married"/>
    <s v="Exceeds"/>
    <n v="5"/>
    <x v="0"/>
    <x v="0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s v="Male"/>
    <n v="65881"/>
    <s v="Other"/>
    <s v="Divorced"/>
    <s v="Exceeds"/>
    <n v="4"/>
    <x v="1"/>
    <x v="2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s v="Male"/>
    <n v="27671"/>
    <s v="Black"/>
    <s v="Widowed"/>
    <s v="Needs Improvement"/>
    <n v="5"/>
    <x v="0"/>
    <x v="0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s v="Male"/>
    <n v="53549"/>
    <s v="Black"/>
    <s v="Divorced"/>
    <s v="Exceeds"/>
    <n v="1"/>
    <x v="0"/>
    <x v="0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s v="Female"/>
    <n v="49168"/>
    <s v="Hispanic"/>
    <s v="Divorced"/>
    <s v="Fully Meets"/>
    <n v="5"/>
    <x v="0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s v="Female"/>
    <n v="70404"/>
    <s v="White"/>
    <s v="Widowed"/>
    <s v="Needs Improvement"/>
    <n v="2"/>
    <x v="0"/>
    <x v="0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s v="Female"/>
    <n v="13746"/>
    <s v="Black"/>
    <s v="Widowed"/>
    <s v="Exceeds"/>
    <n v="2"/>
    <x v="0"/>
    <x v="0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s v="Male"/>
    <n v="12946"/>
    <s v="Hispanic"/>
    <s v="Single"/>
    <s v="Exceeds"/>
    <n v="2"/>
    <x v="0"/>
    <x v="0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s v="Male"/>
    <n v="6449"/>
    <s v="Hispanic"/>
    <s v="Widowed"/>
    <s v="Fully Meets"/>
    <n v="4"/>
    <x v="0"/>
    <x v="0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s v="Male"/>
    <n v="52150"/>
    <s v="White"/>
    <s v="Single"/>
    <s v="Needs Improvement"/>
    <n v="1"/>
    <x v="0"/>
    <x v="0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s v="Male"/>
    <n v="63659"/>
    <s v="Asian"/>
    <s v="Widowed"/>
    <s v="Fully Meets"/>
    <n v="2"/>
    <x v="2"/>
    <x v="31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s v="Male"/>
    <n v="6131"/>
    <s v="White"/>
    <s v="Divorced"/>
    <s v="Fully Meets"/>
    <n v="5"/>
    <x v="3"/>
    <x v="39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s v="Male"/>
    <n v="80724"/>
    <s v="Asian"/>
    <s v="Married"/>
    <s v="Needs Improvement"/>
    <n v="1"/>
    <x v="0"/>
    <x v="0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s v="Male"/>
    <n v="53421"/>
    <s v="Black"/>
    <s v="Married"/>
    <s v="Needs Improvement"/>
    <n v="2"/>
    <x v="0"/>
    <x v="0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s v="Male"/>
    <n v="43780"/>
    <s v="White"/>
    <s v="Married"/>
    <s v="Needs Improvement"/>
    <n v="1"/>
    <x v="2"/>
    <x v="0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s v="Female"/>
    <n v="40426"/>
    <s v="Hispanic"/>
    <s v="Single"/>
    <s v="Needs Improvement"/>
    <n v="2"/>
    <x v="2"/>
    <x v="0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s v="Female"/>
    <n v="2982"/>
    <s v="Black"/>
    <s v="Single"/>
    <s v="Needs Improvement"/>
    <n v="5"/>
    <x v="3"/>
    <x v="0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s v="Male"/>
    <n v="16333"/>
    <s v="Hispanic"/>
    <s v="Divorced"/>
    <s v="Needs Improvement"/>
    <n v="2"/>
    <x v="2"/>
    <x v="0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s v="Female"/>
    <n v="21328"/>
    <s v="Black"/>
    <s v="Widowed"/>
    <s v="Needs Improvement"/>
    <n v="2"/>
    <x v="2"/>
    <x v="0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s v="Female"/>
    <n v="26651"/>
    <s v="Other"/>
    <s v="Single"/>
    <s v="Needs Improvement"/>
    <n v="2"/>
    <x v="0"/>
    <x v="0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s v="Female"/>
    <n v="62663"/>
    <s v="Other"/>
    <s v="Widowed"/>
    <s v="Needs Improvement"/>
    <n v="1"/>
    <x v="0"/>
    <x v="0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s v="Male"/>
    <n v="26477"/>
    <s v="White"/>
    <s v="Widowed"/>
    <s v="Needs Improvement"/>
    <n v="4"/>
    <x v="0"/>
    <x v="0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s v="Male"/>
    <n v="8439"/>
    <s v="Black"/>
    <s v="Divorced"/>
    <s v="Needs Improvement"/>
    <n v="2"/>
    <x v="0"/>
    <x v="0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s v="Male"/>
    <n v="11214"/>
    <s v="Asian"/>
    <s v="Divorced"/>
    <s v="Fully Meets"/>
    <n v="1"/>
    <x v="0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s v="Male"/>
    <n v="10150"/>
    <s v="Other"/>
    <s v="Single"/>
    <s v="Needs Improvement"/>
    <n v="2"/>
    <x v="0"/>
    <x v="0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s v="Female"/>
    <n v="92718"/>
    <s v="Hispanic"/>
    <s v="Single"/>
    <s v="Fully Meets"/>
    <n v="4"/>
    <x v="0"/>
    <x v="0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s v="Female"/>
    <n v="75308"/>
    <s v="White"/>
    <s v="Married"/>
    <s v="Needs Improvement"/>
    <n v="4"/>
    <x v="0"/>
    <x v="0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s v="Female"/>
    <n v="16532"/>
    <s v="Black"/>
    <s v="Widowed"/>
    <s v="Fully Meets"/>
    <n v="2"/>
    <x v="0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s v="Female"/>
    <n v="16292"/>
    <s v="Black"/>
    <s v="Widowed"/>
    <s v="Fully Meets"/>
    <n v="4"/>
    <x v="0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s v="Male"/>
    <n v="95723"/>
    <s v="Other"/>
    <s v="Widowed"/>
    <s v="Fully Meets"/>
    <n v="5"/>
    <x v="0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s v="Female"/>
    <n v="10422"/>
    <s v="Black"/>
    <s v="Widowed"/>
    <s v="Fully Meets"/>
    <n v="2"/>
    <x v="2"/>
    <x v="3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s v="Male"/>
    <n v="17669"/>
    <s v="Other"/>
    <s v="Married"/>
    <s v="Fully Meets"/>
    <n v="1"/>
    <x v="2"/>
    <x v="50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s v="Male"/>
    <n v="51029"/>
    <s v="Hispanic"/>
    <s v="Widowed"/>
    <s v="Fully Meets"/>
    <n v="2"/>
    <x v="0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s v="Male"/>
    <n v="58080"/>
    <s v="Hispanic"/>
    <s v="Single"/>
    <s v="Fully Meets"/>
    <n v="1"/>
    <x v="0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s v="Male"/>
    <n v="8328"/>
    <s v="Black"/>
    <s v="Divorced"/>
    <s v="Fully Meets"/>
    <n v="4"/>
    <x v="0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s v="Male"/>
    <n v="1015"/>
    <s v="Hispanic"/>
    <s v="Widowed"/>
    <s v="Fully Meets"/>
    <n v="2"/>
    <x v="0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s v="Female"/>
    <n v="30280"/>
    <s v="White"/>
    <s v="Divorced"/>
    <s v="Fully Meets"/>
    <n v="2"/>
    <x v="2"/>
    <x v="47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s v="Female"/>
    <n v="24889"/>
    <s v="Asian"/>
    <s v="Divorced"/>
    <s v="Fully Meets"/>
    <n v="2"/>
    <x v="2"/>
    <x v="36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s v="Female"/>
    <n v="2798"/>
    <s v="Hispanic"/>
    <s v="Single"/>
    <s v="Fully Meets"/>
    <n v="1"/>
    <x v="0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s v="Male"/>
    <n v="1654"/>
    <s v="Other"/>
    <s v="Married"/>
    <s v="Fully Meets"/>
    <n v="2"/>
    <x v="0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s v="Female"/>
    <n v="88998"/>
    <s v="Other"/>
    <s v="Divorced"/>
    <s v="Fully Meets"/>
    <n v="2"/>
    <x v="0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s v="Female"/>
    <n v="90813"/>
    <s v="Hispanic"/>
    <s v="Divorced"/>
    <s v="Fully Meets"/>
    <n v="1"/>
    <x v="2"/>
    <x v="2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s v="Male"/>
    <n v="24429"/>
    <s v="White"/>
    <s v="Divorced"/>
    <s v="Fully Meets"/>
    <n v="4"/>
    <x v="1"/>
    <x v="33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s v="Female"/>
    <n v="2130"/>
    <s v="Other"/>
    <s v="Married"/>
    <s v="Fully Meets"/>
    <n v="4"/>
    <x v="1"/>
    <x v="9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s v="Female"/>
    <n v="2027"/>
    <s v="Black"/>
    <s v="Single"/>
    <s v="Fully Meets"/>
    <n v="4"/>
    <x v="0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s v="Female"/>
    <n v="1886"/>
    <s v="Hispanic"/>
    <s v="Married"/>
    <s v="Fully Meets"/>
    <n v="2"/>
    <x v="0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s v="Female"/>
    <n v="2451"/>
    <s v="Hispanic"/>
    <s v="Widowed"/>
    <s v="Fully Meets"/>
    <n v="5"/>
    <x v="3"/>
    <x v="5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s v="Female"/>
    <n v="2149"/>
    <s v="White"/>
    <s v="Divorced"/>
    <s v="Fully Meets"/>
    <n v="1"/>
    <x v="2"/>
    <x v="22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s v="Female"/>
    <n v="1460"/>
    <s v="Other"/>
    <s v="Widowed"/>
    <s v="Fully Meets"/>
    <n v="1"/>
    <x v="0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s v="Female"/>
    <n v="2109"/>
    <s v="Other"/>
    <s v="Married"/>
    <s v="Fully Meets"/>
    <n v="5"/>
    <x v="0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s v="Female"/>
    <n v="1749"/>
    <s v="Black"/>
    <s v="Single"/>
    <s v="Fully Meets"/>
    <n v="5"/>
    <x v="0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s v="Male"/>
    <n v="1721"/>
    <s v="Asian"/>
    <s v="Married"/>
    <s v="Fully Meets"/>
    <n v="4"/>
    <x v="1"/>
    <x v="4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s v="Male"/>
    <n v="2136"/>
    <s v="Hispanic"/>
    <s v="Divorced"/>
    <s v="Fully Meets"/>
    <n v="1"/>
    <x v="0"/>
    <x v="0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s v="Male"/>
    <n v="1890"/>
    <s v="Black"/>
    <s v="Divorced"/>
    <s v="Fully Meets"/>
    <n v="2"/>
    <x v="0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s v="Male"/>
    <n v="2199"/>
    <s v="Hispanic"/>
    <s v="Divorced"/>
    <s v="Fully Meets"/>
    <n v="4"/>
    <x v="0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s v="Female"/>
    <n v="2189"/>
    <s v="Other"/>
    <s v="Widowed"/>
    <s v="Fully Meets"/>
    <n v="2"/>
    <x v="0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s v="Female"/>
    <n v="1876"/>
    <s v="Hispanic"/>
    <s v="Divorced"/>
    <s v="Fully Meets"/>
    <n v="2"/>
    <x v="0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s v="Female"/>
    <n v="2044"/>
    <s v="Black"/>
    <s v="Single"/>
    <s v="Fully Meets"/>
    <n v="1"/>
    <x v="2"/>
    <x v="30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s v="Female"/>
    <n v="2170"/>
    <s v="Other"/>
    <s v="Married"/>
    <s v="Fully Meets"/>
    <n v="2"/>
    <x v="0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s v="Male"/>
    <n v="2459"/>
    <s v="Hispanic"/>
    <s v="Widowed"/>
    <s v="Fully Meets"/>
    <n v="2"/>
    <x v="0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s v="Female"/>
    <n v="1821"/>
    <s v="Black"/>
    <s v="Divorced"/>
    <s v="Fully Meets"/>
    <n v="5"/>
    <x v="3"/>
    <x v="25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s v="Male"/>
    <n v="2149"/>
    <s v="Hispanic"/>
    <s v="Married"/>
    <s v="Fully Meets"/>
    <n v="1"/>
    <x v="2"/>
    <x v="18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s v="Female"/>
    <n v="2176"/>
    <s v="Asian"/>
    <s v="Single"/>
    <s v="Fully Meets"/>
    <n v="1"/>
    <x v="0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s v="Male"/>
    <n v="2180"/>
    <s v="Other"/>
    <s v="Single"/>
    <s v="Fully Meets"/>
    <n v="4"/>
    <x v="0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s v="Male"/>
    <n v="85255"/>
    <s v="Hispanic"/>
    <s v="Married"/>
    <s v="Fully Meets"/>
    <n v="1"/>
    <x v="2"/>
    <x v="37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s v="Female"/>
    <n v="75699"/>
    <s v="Hispanic"/>
    <s v="Widowed"/>
    <s v="Fully Meets"/>
    <n v="4"/>
    <x v="0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s v="Female"/>
    <n v="64116"/>
    <s v="White"/>
    <s v="Single"/>
    <s v="Fully Meets"/>
    <n v="2"/>
    <x v="0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s v="Female"/>
    <n v="5676"/>
    <s v="White"/>
    <s v="Single"/>
    <s v="Exceeds"/>
    <n v="2"/>
    <x v="0"/>
    <x v="0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s v="Female"/>
    <n v="59966"/>
    <s v="Asian"/>
    <s v="Married"/>
    <s v="Fully Meets"/>
    <n v="4"/>
    <x v="1"/>
    <x v="48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s v="Male"/>
    <n v="81311"/>
    <s v="White"/>
    <s v="Widowed"/>
    <s v="Fully Meets"/>
    <n v="4"/>
    <x v="1"/>
    <x v="41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s v="Male"/>
    <n v="14098"/>
    <s v="Other"/>
    <s v="Married"/>
    <s v="Fully Meets"/>
    <n v="4"/>
    <x v="0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s v="Male"/>
    <n v="43823"/>
    <s v="Other"/>
    <s v="Single"/>
    <s v="Needs Improvement"/>
    <n v="4"/>
    <x v="1"/>
    <x v="0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s v="Female"/>
    <n v="30175"/>
    <s v="Other"/>
    <s v="Widowed"/>
    <s v="Fully Meets"/>
    <n v="4"/>
    <x v="1"/>
    <x v="42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s v="Female"/>
    <n v="14649"/>
    <s v="Other"/>
    <s v="Married"/>
    <s v="Fully Meets"/>
    <n v="2"/>
    <x v="0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s v="Male"/>
    <n v="19677"/>
    <s v="White"/>
    <s v="Widowed"/>
    <s v="Needs Improvement"/>
    <n v="1"/>
    <x v="0"/>
    <x v="0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s v="Male"/>
    <n v="3588"/>
    <s v="Asian"/>
    <s v="Divorced"/>
    <s v="Fully Meets"/>
    <n v="2"/>
    <x v="2"/>
    <x v="49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s v="Male"/>
    <n v="52789"/>
    <s v="Other"/>
    <s v="Single"/>
    <s v="Fully Meets"/>
    <n v="1"/>
    <x v="0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s v="Male"/>
    <n v="5140"/>
    <s v="Asian"/>
    <s v="Widowed"/>
    <s v="Fully Meets"/>
    <n v="5"/>
    <x v="3"/>
    <x v="35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s v="Female"/>
    <n v="55498"/>
    <s v="White"/>
    <s v="Widowed"/>
    <s v="Fully Meets"/>
    <n v="2"/>
    <x v="0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s v="Female"/>
    <n v="40722"/>
    <s v="Other"/>
    <s v="Single"/>
    <s v="Fully Meets"/>
    <n v="5"/>
    <x v="0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s v="Female"/>
    <n v="77466"/>
    <s v="Asian"/>
    <s v="Divorced"/>
    <s v="Fully Meets"/>
    <n v="5"/>
    <x v="3"/>
    <x v="39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s v="Female"/>
    <n v="57657"/>
    <s v="Hispanic"/>
    <s v="Widowed"/>
    <s v="Fully Meets"/>
    <n v="2"/>
    <x v="0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s v="Female"/>
    <n v="88958"/>
    <s v="Asian"/>
    <s v="Single"/>
    <s v="Fully Meets"/>
    <n v="1"/>
    <x v="0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s v="Female"/>
    <n v="22812"/>
    <s v="Black"/>
    <s v="Married"/>
    <s v="Fully Meets"/>
    <n v="2"/>
    <x v="2"/>
    <x v="3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s v="Female"/>
    <n v="96960"/>
    <s v="Black"/>
    <s v="Widowed"/>
    <s v="Fully Meets"/>
    <n v="4"/>
    <x v="1"/>
    <x v="47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s v="Male"/>
    <n v="14887"/>
    <s v="White"/>
    <s v="Married"/>
    <s v="Fully Meets"/>
    <n v="2"/>
    <x v="2"/>
    <x v="2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s v="Male"/>
    <n v="33080"/>
    <s v="Other"/>
    <s v="Married"/>
    <s v="Fully Meets"/>
    <n v="1"/>
    <x v="0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s v="Female"/>
    <n v="51348"/>
    <s v="Hispanic"/>
    <s v="Widowed"/>
    <s v="Fully Meets"/>
    <n v="5"/>
    <x v="0"/>
    <x v="0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s v="Female"/>
    <n v="3143"/>
    <s v="Asian"/>
    <s v="Single"/>
    <s v="Exceeds"/>
    <n v="1"/>
    <x v="0"/>
    <x v="0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s v="Female"/>
    <n v="35422"/>
    <s v="Asian"/>
    <s v="Widowed"/>
    <s v="PIP"/>
    <n v="1"/>
    <x v="0"/>
    <x v="0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s v="Male"/>
    <n v="81914"/>
    <s v="Hispanic"/>
    <s v="Single"/>
    <s v="PIP"/>
    <n v="2"/>
    <x v="2"/>
    <x v="0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s v="Male"/>
    <n v="56005"/>
    <s v="Hispanic"/>
    <s v="Single"/>
    <s v="PIP"/>
    <n v="2"/>
    <x v="0"/>
    <x v="0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s v="Male"/>
    <n v="19295"/>
    <s v="Black"/>
    <s v="Widowed"/>
    <s v="PIP"/>
    <n v="4"/>
    <x v="0"/>
    <x v="0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s v="Female"/>
    <n v="89360"/>
    <s v="Other"/>
    <s v="Divorced"/>
    <s v="PIP"/>
    <n v="5"/>
    <x v="3"/>
    <x v="0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s v="Female"/>
    <n v="77355"/>
    <s v="Black"/>
    <s v="Widowed"/>
    <s v="PIP"/>
    <n v="2"/>
    <x v="2"/>
    <x v="0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s v="Female"/>
    <n v="26467"/>
    <s v="Asian"/>
    <s v="Married"/>
    <s v="PIP"/>
    <n v="2"/>
    <x v="2"/>
    <x v="0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s v="Male"/>
    <n v="8903"/>
    <s v="Black"/>
    <s v="Widowed"/>
    <s v="PIP"/>
    <n v="2"/>
    <x v="0"/>
    <x v="0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s v="Male"/>
    <n v="95247"/>
    <s v="Other"/>
    <s v="Single"/>
    <s v="PIP"/>
    <n v="2"/>
    <x v="0"/>
    <x v="0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s v="Male"/>
    <n v="23955"/>
    <s v="Other"/>
    <s v="Married"/>
    <s v="PIP"/>
    <n v="1"/>
    <x v="2"/>
    <x v="0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s v="Female"/>
    <n v="46410"/>
    <s v="Black"/>
    <s v="Widowed"/>
    <s v="PIP"/>
    <n v="2"/>
    <x v="0"/>
    <x v="0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s v="Female"/>
    <n v="51804"/>
    <s v="Hispanic"/>
    <s v="Widowed"/>
    <s v="Fully Meets"/>
    <n v="2"/>
    <x v="0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s v="Female"/>
    <n v="10677"/>
    <s v="Black"/>
    <s v="Married"/>
    <s v="Fully Meets"/>
    <n v="1"/>
    <x v="0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s v="Female"/>
    <n v="80801"/>
    <s v="Asian"/>
    <s v="Divorced"/>
    <s v="Fully Meets"/>
    <n v="2"/>
    <x v="0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s v="Female"/>
    <n v="7984"/>
    <s v="White"/>
    <s v="Single"/>
    <s v="Fully Meets"/>
    <n v="5"/>
    <x v="3"/>
    <x v="35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s v="Female"/>
    <n v="32254"/>
    <s v="Asian"/>
    <s v="Married"/>
    <s v="Fully Meets"/>
    <n v="2"/>
    <x v="0"/>
    <x v="0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s v="Female"/>
    <n v="5819"/>
    <s v="Asian"/>
    <s v="Widowed"/>
    <s v="Fully Meets"/>
    <n v="4"/>
    <x v="1"/>
    <x v="50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s v="Female"/>
    <n v="51064"/>
    <s v="White"/>
    <s v="Single"/>
    <s v="Fully Meets"/>
    <n v="1"/>
    <x v="2"/>
    <x v="7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s v="Male"/>
    <n v="88435"/>
    <s v="Asian"/>
    <s v="Married"/>
    <s v="Fully Meets"/>
    <n v="1"/>
    <x v="2"/>
    <x v="5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s v="Male"/>
    <n v="48042"/>
    <s v="Asian"/>
    <s v="Married"/>
    <s v="Fully Meets"/>
    <n v="2"/>
    <x v="0"/>
    <x v="0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s v="Male"/>
    <n v="54212"/>
    <s v="White"/>
    <s v="Divorced"/>
    <s v="Fully Meets"/>
    <n v="2"/>
    <x v="0"/>
    <x v="0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s v="Female"/>
    <n v="26202"/>
    <s v="White"/>
    <s v="Single"/>
    <s v="Fully Meets"/>
    <n v="2"/>
    <x v="0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s v="Female"/>
    <n v="33464"/>
    <s v="Other"/>
    <s v="Divorced"/>
    <s v="Fully Meets"/>
    <n v="1"/>
    <x v="0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s v="Female"/>
    <n v="94333"/>
    <s v="White"/>
    <s v="Widowed"/>
    <s v="Fully Meets"/>
    <n v="2"/>
    <x v="0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s v="Male"/>
    <n v="38200"/>
    <s v="Asian"/>
    <s v="Married"/>
    <s v="Fully Meets"/>
    <n v="4"/>
    <x v="0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s v="Male"/>
    <n v="76217"/>
    <s v="White"/>
    <s v="Divorced"/>
    <s v="Fully Meets"/>
    <n v="2"/>
    <x v="2"/>
    <x v="3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s v="Female"/>
    <n v="91829"/>
    <s v="Other"/>
    <s v="Single"/>
    <s v="Fully Meets"/>
    <n v="5"/>
    <x v="0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s v="Female"/>
    <n v="31946"/>
    <s v="White"/>
    <s v="Divorced"/>
    <s v="Fully Meets"/>
    <n v="5"/>
    <x v="0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s v="Female"/>
    <n v="2308"/>
    <s v="White"/>
    <s v="Single"/>
    <s v="Fully Meets"/>
    <n v="2"/>
    <x v="0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s v="Female"/>
    <n v="44194"/>
    <s v="White"/>
    <s v="Widowed"/>
    <s v="Exceeds"/>
    <n v="4"/>
    <x v="1"/>
    <x v="33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s v="Male"/>
    <n v="48124"/>
    <s v="Black"/>
    <s v="Widowed"/>
    <s v="Exceeds"/>
    <n v="2"/>
    <x v="0"/>
    <x v="0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s v="Male"/>
    <n v="16165"/>
    <s v="White"/>
    <s v="Single"/>
    <s v="Exceeds"/>
    <n v="2"/>
    <x v="2"/>
    <x v="5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s v="Male"/>
    <n v="64494"/>
    <s v="Other"/>
    <s v="Single"/>
    <s v="Exceeds"/>
    <n v="2"/>
    <x v="0"/>
    <x v="0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s v="Female"/>
    <n v="85307"/>
    <s v="Other"/>
    <s v="Single"/>
    <s v="Exceeds"/>
    <n v="4"/>
    <x v="0"/>
    <x v="0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s v="Female"/>
    <n v="33237"/>
    <s v="White"/>
    <s v="Married"/>
    <s v="Exceeds"/>
    <n v="5"/>
    <x v="0"/>
    <x v="0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s v="Female"/>
    <n v="34381"/>
    <s v="White"/>
    <s v="Married"/>
    <s v="Fully Meets"/>
    <n v="2"/>
    <x v="0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s v="Female"/>
    <n v="96062"/>
    <s v="Asian"/>
    <s v="Married"/>
    <s v="Fully Meets"/>
    <n v="4"/>
    <x v="1"/>
    <x v="4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s v="Female"/>
    <n v="78746"/>
    <s v="White"/>
    <s v="Single"/>
    <s v="Fully Meets"/>
    <n v="4"/>
    <x v="0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s v="Female"/>
    <n v="96336"/>
    <s v="Asian"/>
    <s v="Widowed"/>
    <s v="Fully Meets"/>
    <n v="5"/>
    <x v="0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s v="Female"/>
    <n v="60154"/>
    <s v="White"/>
    <s v="Single"/>
    <s v="Fully Meets"/>
    <n v="5"/>
    <x v="3"/>
    <x v="4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s v="Female"/>
    <n v="34734"/>
    <s v="Asian"/>
    <s v="Widowed"/>
    <s v="Fully Meets"/>
    <n v="2"/>
    <x v="2"/>
    <x v="14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s v="Male"/>
    <n v="59668"/>
    <s v="White"/>
    <s v="Married"/>
    <s v="Fully Meets"/>
    <n v="1"/>
    <x v="0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s v="Male"/>
    <n v="83604"/>
    <s v="Other"/>
    <s v="Divorced"/>
    <s v="Fully Meets"/>
    <n v="2"/>
    <x v="0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s v="Female"/>
    <n v="56056"/>
    <s v="Other"/>
    <s v="Divorced"/>
    <s v="Fully Meets"/>
    <n v="5"/>
    <x v="0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s v="Female"/>
    <n v="58387"/>
    <s v="Black"/>
    <s v="Divorced"/>
    <s v="Fully Meets"/>
    <n v="4"/>
    <x v="0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s v="Male"/>
    <n v="93290"/>
    <s v="Asian"/>
    <s v="Divorced"/>
    <s v="Fully Meets"/>
    <n v="1"/>
    <x v="0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s v="Female"/>
    <n v="73253"/>
    <s v="White"/>
    <s v="Widowed"/>
    <s v="Fully Meets"/>
    <n v="1"/>
    <x v="0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s v="Male"/>
    <n v="13893"/>
    <s v="Asian"/>
    <s v="Widowed"/>
    <s v="Fully Meets"/>
    <n v="2"/>
    <x v="0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s v="Male"/>
    <n v="51434"/>
    <s v="Other"/>
    <s v="Married"/>
    <s v="Fully Meets"/>
    <n v="4"/>
    <x v="1"/>
    <x v="2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s v="Female"/>
    <n v="71004"/>
    <s v="Asian"/>
    <s v="Divorced"/>
    <s v="Fully Meets"/>
    <n v="1"/>
    <x v="0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s v="Female"/>
    <n v="46847"/>
    <s v="Other"/>
    <s v="Widowed"/>
    <s v="Fully Meets"/>
    <n v="5"/>
    <x v="3"/>
    <x v="9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s v="Female"/>
    <n v="76345"/>
    <s v="Other"/>
    <s v="Divorced"/>
    <s v="Fully Meets"/>
    <n v="4"/>
    <x v="0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s v="Female"/>
    <n v="15364"/>
    <s v="Black"/>
    <s v="Divorced"/>
    <s v="Fully Meets"/>
    <n v="4"/>
    <x v="1"/>
    <x v="47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s v="Male"/>
    <n v="2005"/>
    <s v="Hispanic"/>
    <s v="Divorced"/>
    <s v="Fully Meets"/>
    <n v="1"/>
    <x v="2"/>
    <x v="26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s v="Male"/>
    <n v="50527"/>
    <s v="Hispanic"/>
    <s v="Single"/>
    <s v="Fully Meets"/>
    <n v="4"/>
    <x v="0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s v="Male"/>
    <n v="21620"/>
    <s v="Asian"/>
    <s v="Single"/>
    <s v="Fully Meets"/>
    <n v="5"/>
    <x v="0"/>
    <x v="0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s v="Female"/>
    <n v="92533"/>
    <s v="White"/>
    <s v="Married"/>
    <s v="Fully Meets"/>
    <n v="4"/>
    <x v="1"/>
    <x v="11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s v="Female"/>
    <n v="7528"/>
    <s v="White"/>
    <s v="Divorced"/>
    <s v="Fully Meets"/>
    <n v="1"/>
    <x v="2"/>
    <x v="37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s v="Female"/>
    <n v="34566"/>
    <s v="Black"/>
    <s v="Married"/>
    <s v="Fully Meets"/>
    <n v="2"/>
    <x v="2"/>
    <x v="43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s v="Female"/>
    <n v="48363"/>
    <s v="Asian"/>
    <s v="Divorced"/>
    <s v="Fully Meets"/>
    <n v="1"/>
    <x v="2"/>
    <x v="46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s v="Female"/>
    <n v="27147"/>
    <s v="Black"/>
    <s v="Single"/>
    <s v="Fully Meets"/>
    <n v="4"/>
    <x v="0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s v="Female"/>
    <n v="79280"/>
    <s v="Hispanic"/>
    <s v="Single"/>
    <s v="Fully Meets"/>
    <n v="1"/>
    <x v="0"/>
    <x v="0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s v="Female"/>
    <n v="18316"/>
    <s v="Other"/>
    <s v="Single"/>
    <s v="Fully Meets"/>
    <n v="5"/>
    <x v="0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s v="Male"/>
    <n v="3738"/>
    <s v="White"/>
    <s v="Married"/>
    <s v="Fully Meets"/>
    <n v="5"/>
    <x v="0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s v="Male"/>
    <n v="16185"/>
    <s v="Hispanic"/>
    <s v="Married"/>
    <s v="Fully Meets"/>
    <n v="1"/>
    <x v="2"/>
    <x v="14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s v="Male"/>
    <n v="10871"/>
    <s v="Black"/>
    <s v="Widowed"/>
    <s v="Fully Meets"/>
    <n v="1"/>
    <x v="2"/>
    <x v="5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s v="Female"/>
    <n v="54361"/>
    <s v="Black"/>
    <s v="Single"/>
    <s v="Fully Meets"/>
    <n v="4"/>
    <x v="0"/>
    <x v="0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s v="Female"/>
    <n v="82524"/>
    <s v="Hispanic"/>
    <s v="Widowed"/>
    <s v="Fully Meets"/>
    <n v="2"/>
    <x v="0"/>
    <x v="0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s v="Male"/>
    <n v="18410"/>
    <s v="White"/>
    <s v="Widowed"/>
    <s v="Fully Meets"/>
    <n v="2"/>
    <x v="0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s v="Female"/>
    <n v="53176"/>
    <s v="Other"/>
    <s v="Single"/>
    <s v="Fully Meets"/>
    <n v="1"/>
    <x v="0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s v="Male"/>
    <n v="55790"/>
    <s v="Asian"/>
    <s v="Widowed"/>
    <s v="Fully Meets"/>
    <n v="2"/>
    <x v="0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s v="Male"/>
    <n v="64716"/>
    <s v="Black"/>
    <s v="Widowed"/>
    <s v="Fully Meets"/>
    <n v="4"/>
    <x v="1"/>
    <x v="39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s v="Female"/>
    <n v="21299"/>
    <s v="Asian"/>
    <s v="Single"/>
    <s v="Fully Meets"/>
    <n v="2"/>
    <x v="0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s v="Female"/>
    <n v="51176"/>
    <s v="Asian"/>
    <s v="Divorced"/>
    <s v="Fully Meets"/>
    <n v="1"/>
    <x v="2"/>
    <x v="56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s v="Female"/>
    <n v="51274"/>
    <s v="Black"/>
    <s v="Married"/>
    <s v="Fully Meets"/>
    <n v="4"/>
    <x v="0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s v="Female"/>
    <n v="52777"/>
    <s v="Other"/>
    <s v="Married"/>
    <s v="Fully Meets"/>
    <n v="5"/>
    <x v="0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s v="Female"/>
    <n v="51728"/>
    <s v="Black"/>
    <s v="Single"/>
    <s v="Fully Meets"/>
    <n v="4"/>
    <x v="1"/>
    <x v="24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s v="Male"/>
    <n v="54485"/>
    <s v="Black"/>
    <s v="Married"/>
    <s v="Fully Meets"/>
    <n v="5"/>
    <x v="0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s v="Male"/>
    <n v="6649"/>
    <s v="White"/>
    <s v="Single"/>
    <s v="Fully Meets"/>
    <n v="5"/>
    <x v="0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s v="Female"/>
    <n v="48374"/>
    <s v="Other"/>
    <s v="Married"/>
    <s v="Fully Meets"/>
    <n v="2"/>
    <x v="2"/>
    <x v="3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s v="Female"/>
    <n v="31227"/>
    <s v="Asian"/>
    <s v="Divorced"/>
    <s v="Fully Meets"/>
    <n v="2"/>
    <x v="2"/>
    <x v="47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s v="Female"/>
    <n v="84169"/>
    <s v="Other"/>
    <s v="Widowed"/>
    <s v="Fully Meets"/>
    <n v="1"/>
    <x v="2"/>
    <x v="31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s v="Female"/>
    <n v="69905"/>
    <s v="Other"/>
    <s v="Divorced"/>
    <s v="Fully Meets"/>
    <n v="4"/>
    <x v="0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s v="Female"/>
    <n v="59014"/>
    <s v="Hispanic"/>
    <s v="Single"/>
    <s v="Fully Meets"/>
    <n v="5"/>
    <x v="0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s v="Female"/>
    <n v="97514"/>
    <s v="White"/>
    <s v="Married"/>
    <s v="Fully Meets"/>
    <n v="4"/>
    <x v="0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s v="Male"/>
    <n v="20436"/>
    <s v="Black"/>
    <s v="Widowed"/>
    <s v="Fully Meets"/>
    <n v="4"/>
    <x v="0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s v="Male"/>
    <n v="44977"/>
    <s v="Black"/>
    <s v="Divorced"/>
    <s v="Exceeds"/>
    <n v="4"/>
    <x v="0"/>
    <x v="0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s v="Female"/>
    <n v="58513"/>
    <s v="White"/>
    <s v="Single"/>
    <s v="Fully Meets"/>
    <n v="5"/>
    <x v="3"/>
    <x v="3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s v="Female"/>
    <n v="79029"/>
    <s v="Asian"/>
    <s v="Single"/>
    <s v="Fully Meets"/>
    <n v="2"/>
    <x v="0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s v="Male"/>
    <n v="11092"/>
    <s v="Black"/>
    <s v="Widowed"/>
    <s v="Exceeds"/>
    <n v="2"/>
    <x v="0"/>
    <x v="0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s v="Male"/>
    <n v="87665"/>
    <s v="Asian"/>
    <s v="Single"/>
    <s v="Fully Meets"/>
    <n v="4"/>
    <x v="0"/>
    <x v="0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s v="Female"/>
    <n v="71716"/>
    <s v="Black"/>
    <s v="Married"/>
    <s v="Fully Meets"/>
    <n v="2"/>
    <x v="0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s v="Male"/>
    <n v="86764"/>
    <s v="Black"/>
    <s v="Married"/>
    <s v="Fully Meets"/>
    <n v="1"/>
    <x v="2"/>
    <x v="35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s v="Male"/>
    <n v="33599"/>
    <s v="Hispanic"/>
    <s v="Divorced"/>
    <s v="Fully Meets"/>
    <n v="4"/>
    <x v="0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s v="Female"/>
    <n v="5797"/>
    <s v="Black"/>
    <s v="Widowed"/>
    <s v="Fully Meets"/>
    <n v="4"/>
    <x v="1"/>
    <x v="37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s v="Female"/>
    <n v="91007"/>
    <s v="Hispanic"/>
    <s v="Married"/>
    <s v="Fully Meets"/>
    <n v="2"/>
    <x v="2"/>
    <x v="58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s v="Female"/>
    <n v="93749"/>
    <s v="White"/>
    <s v="Married"/>
    <s v="PIP"/>
    <n v="2"/>
    <x v="0"/>
    <x v="0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s v="Female"/>
    <n v="51909"/>
    <s v="Hispanic"/>
    <s v="Single"/>
    <s v="Fully Meets"/>
    <n v="2"/>
    <x v="0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s v="Female"/>
    <n v="71638"/>
    <s v="Other"/>
    <s v="Divorced"/>
    <s v="Fully Meets"/>
    <n v="1"/>
    <x v="0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s v="Male"/>
    <n v="85416"/>
    <s v="Asian"/>
    <s v="Single"/>
    <s v="Fully Meets"/>
    <n v="4"/>
    <x v="0"/>
    <x v="0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s v="Female"/>
    <n v="96092"/>
    <s v="White"/>
    <s v="Divorced"/>
    <s v="Fully Meets"/>
    <n v="4"/>
    <x v="1"/>
    <x v="53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s v="Female"/>
    <n v="46346"/>
    <s v="Asian"/>
    <s v="Divorced"/>
    <s v="Fully Meets"/>
    <n v="2"/>
    <x v="0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s v="Female"/>
    <n v="10137"/>
    <s v="Hispanic"/>
    <s v="Divorced"/>
    <s v="Fully Meets"/>
    <n v="4"/>
    <x v="1"/>
    <x v="31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s v="Female"/>
    <n v="97547"/>
    <s v="Hispanic"/>
    <s v="Married"/>
    <s v="Fully Meets"/>
    <n v="5"/>
    <x v="0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s v="Female"/>
    <n v="48509"/>
    <s v="White"/>
    <s v="Married"/>
    <s v="Fully Meets"/>
    <n v="2"/>
    <x v="0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s v="Female"/>
    <n v="48848"/>
    <s v="Black"/>
    <s v="Divorced"/>
    <s v="Fully Meets"/>
    <n v="2"/>
    <x v="0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s v="Male"/>
    <n v="71016"/>
    <s v="Other"/>
    <s v="Single"/>
    <s v="Fully Meets"/>
    <n v="5"/>
    <x v="0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s v="Female"/>
    <n v="28645"/>
    <s v="Asian"/>
    <s v="Widowed"/>
    <s v="Fully Meets"/>
    <n v="4"/>
    <x v="1"/>
    <x v="41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s v="Female"/>
    <n v="58015"/>
    <s v="Black"/>
    <s v="Single"/>
    <s v="Fully Meets"/>
    <n v="4"/>
    <x v="1"/>
    <x v="3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s v="Female"/>
    <n v="18652"/>
    <s v="White"/>
    <s v="Single"/>
    <s v="Fully Meets"/>
    <n v="5"/>
    <x v="0"/>
    <x v="0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s v="Male"/>
    <n v="94273"/>
    <s v="Hispanic"/>
    <s v="Married"/>
    <s v="Fully Meets"/>
    <n v="4"/>
    <x v="0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s v="Female"/>
    <n v="97060"/>
    <s v="White"/>
    <s v="Single"/>
    <s v="Fully Meets"/>
    <n v="5"/>
    <x v="0"/>
    <x v="0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s v="Male"/>
    <n v="10433"/>
    <s v="Black"/>
    <s v="Divorced"/>
    <s v="Fully Meets"/>
    <n v="4"/>
    <x v="0"/>
    <x v="0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s v="Male"/>
    <n v="35212"/>
    <s v="Black"/>
    <s v="Divorced"/>
    <s v="Fully Meets"/>
    <n v="2"/>
    <x v="0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s v="Male"/>
    <n v="3213"/>
    <s v="White"/>
    <s v="Married"/>
    <s v="Fully Meets"/>
    <n v="2"/>
    <x v="2"/>
    <x v="28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s v="Female"/>
    <n v="7259"/>
    <s v="Black"/>
    <s v="Widowed"/>
    <s v="Fully Meets"/>
    <n v="2"/>
    <x v="0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s v="Female"/>
    <n v="11631"/>
    <s v="Black"/>
    <s v="Widowed"/>
    <s v="Fully Meets"/>
    <n v="5"/>
    <x v="0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s v="Female"/>
    <n v="73890"/>
    <s v="Black"/>
    <s v="Widowed"/>
    <s v="Fully Meets"/>
    <n v="5"/>
    <x v="3"/>
    <x v="53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s v="Female"/>
    <n v="28053"/>
    <s v="Hispanic"/>
    <s v="Single"/>
    <s v="Fully Meets"/>
    <n v="2"/>
    <x v="2"/>
    <x v="45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s v="Female"/>
    <n v="12694"/>
    <s v="Asian"/>
    <s v="Divorced"/>
    <s v="Fully Meets"/>
    <n v="4"/>
    <x v="1"/>
    <x v="3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s v="Male"/>
    <n v="83481"/>
    <s v="White"/>
    <s v="Married"/>
    <s v="Fully Meets"/>
    <n v="5"/>
    <x v="0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s v="Female"/>
    <n v="2140"/>
    <s v="Hispanic"/>
    <s v="Married"/>
    <s v="Exceeds"/>
    <n v="5"/>
    <x v="3"/>
    <x v="40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s v="Female"/>
    <n v="9790"/>
    <s v="White"/>
    <s v="Single"/>
    <s v="Fully Meets"/>
    <n v="4"/>
    <x v="1"/>
    <x v="17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s v="Female"/>
    <n v="52077"/>
    <s v="Hispanic"/>
    <s v="Married"/>
    <s v="Fully Meets"/>
    <n v="4"/>
    <x v="0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s v="Female"/>
    <n v="50624"/>
    <s v="Other"/>
    <s v="Single"/>
    <s v="Fully Meets"/>
    <n v="2"/>
    <x v="0"/>
    <x v="0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s v="Female"/>
    <n v="83438"/>
    <s v="Black"/>
    <s v="Single"/>
    <s v="Fully Meets"/>
    <n v="4"/>
    <x v="0"/>
    <x v="0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s v="Female"/>
    <n v="29416"/>
    <s v="Asian"/>
    <s v="Single"/>
    <s v="Fully Meets"/>
    <n v="4"/>
    <x v="0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s v="Male"/>
    <n v="89284"/>
    <s v="Hispanic"/>
    <s v="Widowed"/>
    <s v="Fully Meets"/>
    <n v="5"/>
    <x v="0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s v="Male"/>
    <n v="9420"/>
    <s v="Black"/>
    <s v="Married"/>
    <s v="Exceeds"/>
    <n v="2"/>
    <x v="0"/>
    <x v="0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s v="Female"/>
    <n v="49701"/>
    <s v="White"/>
    <s v="Single"/>
    <s v="Fully Meets"/>
    <n v="4"/>
    <x v="0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s v="Female"/>
    <n v="32652"/>
    <s v="Black"/>
    <s v="Widowed"/>
    <s v="Fully Meets"/>
    <n v="2"/>
    <x v="0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s v="Male"/>
    <n v="4496"/>
    <s v="Hispanic"/>
    <s v="Married"/>
    <s v="Exceeds"/>
    <n v="2"/>
    <x v="0"/>
    <x v="0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s v="Male"/>
    <n v="59765"/>
    <s v="Asian"/>
    <s v="Divorced"/>
    <s v="Fully Meets"/>
    <n v="2"/>
    <x v="0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s v="Female"/>
    <n v="19021"/>
    <s v="White"/>
    <s v="Widowed"/>
    <s v="Fully Meets"/>
    <n v="4"/>
    <x v="0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s v="Male"/>
    <n v="48709"/>
    <s v="Hispanic"/>
    <s v="Divorced"/>
    <s v="Fully Meets"/>
    <n v="5"/>
    <x v="3"/>
    <x v="11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s v="Male"/>
    <n v="76147"/>
    <s v="White"/>
    <s v="Single"/>
    <s v="Exceeds"/>
    <n v="2"/>
    <x v="2"/>
    <x v="3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s v="Female"/>
    <n v="19987"/>
    <s v="Black"/>
    <s v="Single"/>
    <s v="Exceeds"/>
    <n v="2"/>
    <x v="2"/>
    <x v="9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s v="Female"/>
    <n v="11927"/>
    <s v="Asian"/>
    <s v="Widowed"/>
    <s v="Fully Meets"/>
    <n v="2"/>
    <x v="0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s v="Female"/>
    <n v="81158"/>
    <s v="White"/>
    <s v="Widowed"/>
    <s v="Exceeds"/>
    <n v="4"/>
    <x v="0"/>
    <x v="0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s v="Female"/>
    <n v="27163"/>
    <s v="Black"/>
    <s v="Widowed"/>
    <s v="Exceeds"/>
    <n v="5"/>
    <x v="3"/>
    <x v="45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s v="Female"/>
    <n v="96230"/>
    <s v="Other"/>
    <s v="Single"/>
    <s v="Fully Meets"/>
    <n v="4"/>
    <x v="1"/>
    <x v="34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s v="Female"/>
    <n v="75205"/>
    <s v="Black"/>
    <s v="Single"/>
    <s v="Fully Meets"/>
    <n v="2"/>
    <x v="0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s v="Male"/>
    <n v="56136"/>
    <s v="Black"/>
    <s v="Married"/>
    <s v="Fully Meets"/>
    <n v="2"/>
    <x v="0"/>
    <x v="0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s v="Female"/>
    <n v="65327"/>
    <s v="Black"/>
    <s v="Married"/>
    <s v="Fully Meets"/>
    <n v="5"/>
    <x v="0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s v="Female"/>
    <n v="25266"/>
    <s v="White"/>
    <s v="Divorced"/>
    <s v="Exceeds"/>
    <n v="5"/>
    <x v="3"/>
    <x v="9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s v="Female"/>
    <n v="35824"/>
    <s v="Hispanic"/>
    <s v="Divorced"/>
    <s v="Exceeds"/>
    <n v="2"/>
    <x v="2"/>
    <x v="38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s v="Female"/>
    <n v="24940"/>
    <s v="Asian"/>
    <s v="Married"/>
    <s v="Fully Meets"/>
    <n v="4"/>
    <x v="1"/>
    <x v="36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s v="Female"/>
    <n v="69293"/>
    <s v="Other"/>
    <s v="Single"/>
    <s v="Exceeds"/>
    <n v="4"/>
    <x v="0"/>
    <x v="0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s v="Female"/>
    <n v="9346"/>
    <s v="Black"/>
    <s v="Divorced"/>
    <s v="Fully Meets"/>
    <n v="1"/>
    <x v="0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s v="Male"/>
    <n v="57257"/>
    <s v="White"/>
    <s v="Single"/>
    <s v="Fully Meets"/>
    <n v="5"/>
    <x v="3"/>
    <x v="22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s v="Male"/>
    <n v="57484"/>
    <s v="Black"/>
    <s v="Married"/>
    <s v="Fully Meets"/>
    <n v="4"/>
    <x v="0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s v="Female"/>
    <n v="89536"/>
    <s v="Other"/>
    <s v="Married"/>
    <s v="Fully Meets"/>
    <n v="5"/>
    <x v="0"/>
    <x v="0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s v="Female"/>
    <n v="38677"/>
    <s v="Black"/>
    <s v="Single"/>
    <s v="Fully Meets"/>
    <n v="2"/>
    <x v="2"/>
    <x v="34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s v="Female"/>
    <n v="28796"/>
    <s v="White"/>
    <s v="Single"/>
    <s v="Exceeds"/>
    <n v="2"/>
    <x v="2"/>
    <x v="8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s v="Male"/>
    <n v="2156"/>
    <s v="Other"/>
    <s v="Divorced"/>
    <s v="Exceeds"/>
    <n v="4"/>
    <x v="0"/>
    <x v="0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s v="Male"/>
    <n v="86333"/>
    <s v="Hispanic"/>
    <s v="Married"/>
    <s v="Fully Meets"/>
    <n v="2"/>
    <x v="0"/>
    <x v="0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s v="Female"/>
    <n v="17633"/>
    <s v="Other"/>
    <s v="Single"/>
    <s v="Exceeds"/>
    <n v="4"/>
    <x v="1"/>
    <x v="12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s v="Male"/>
    <n v="16568"/>
    <s v="Asian"/>
    <s v="Married"/>
    <s v="Fully Meets"/>
    <n v="2"/>
    <x v="2"/>
    <x v="28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s v="Female"/>
    <n v="44233"/>
    <s v="White"/>
    <s v="Widowed"/>
    <s v="Fully Meets"/>
    <n v="5"/>
    <x v="3"/>
    <x v="34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s v="Female"/>
    <n v="41155"/>
    <s v="Asian"/>
    <s v="Divorced"/>
    <s v="Fully Meets"/>
    <n v="4"/>
    <x v="0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s v="Female"/>
    <n v="24597"/>
    <s v="Asian"/>
    <s v="Married"/>
    <s v="Fully Meets"/>
    <n v="1"/>
    <x v="2"/>
    <x v="2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s v="Female"/>
    <n v="59255"/>
    <s v="Hispanic"/>
    <s v="Single"/>
    <s v="Fully Meets"/>
    <n v="5"/>
    <x v="3"/>
    <x v="33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s v="Female"/>
    <n v="97410"/>
    <s v="Asian"/>
    <s v="Single"/>
    <s v="Fully Meets"/>
    <n v="1"/>
    <x v="2"/>
    <x v="40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s v="Female"/>
    <n v="42252"/>
    <s v="Other"/>
    <s v="Widowed"/>
    <s v="Exceeds"/>
    <n v="1"/>
    <x v="2"/>
    <x v="19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s v="Female"/>
    <n v="48294"/>
    <s v="Asian"/>
    <s v="Single"/>
    <s v="Fully Meets"/>
    <n v="1"/>
    <x v="0"/>
    <x v="0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s v="Female"/>
    <n v="45258"/>
    <s v="White"/>
    <s v="Married"/>
    <s v="PIP"/>
    <n v="1"/>
    <x v="0"/>
    <x v="0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s v="Male"/>
    <n v="96822"/>
    <s v="Black"/>
    <s v="Divorced"/>
    <s v="Fully Meets"/>
    <n v="2"/>
    <x v="2"/>
    <x v="1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s v="Female"/>
    <n v="14828"/>
    <s v="Hispanic"/>
    <s v="Divorced"/>
    <s v="Fully Meets"/>
    <n v="4"/>
    <x v="0"/>
    <x v="0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s v="Female"/>
    <n v="26328"/>
    <s v="Other"/>
    <s v="Single"/>
    <s v="Fully Meets"/>
    <n v="4"/>
    <x v="1"/>
    <x v="50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s v="Female"/>
    <n v="55287"/>
    <s v="White"/>
    <s v="Married"/>
    <s v="PIP"/>
    <n v="2"/>
    <x v="0"/>
    <x v="0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s v="Male"/>
    <n v="40809"/>
    <s v="Other"/>
    <s v="Single"/>
    <s v="PIP"/>
    <n v="3"/>
    <x v="0"/>
    <x v="0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s v="Female"/>
    <n v="9994"/>
    <s v="Hispanic"/>
    <s v="Single"/>
    <s v="PIP"/>
    <n v="5"/>
    <x v="0"/>
    <x v="0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s v="Female"/>
    <n v="91605"/>
    <s v="Other"/>
    <s v="Divorced"/>
    <s v="PIP"/>
    <n v="2"/>
    <x v="0"/>
    <x v="0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s v="Female"/>
    <n v="76162"/>
    <s v="Black"/>
    <s v="Divorced"/>
    <s v="Fully Meets"/>
    <n v="2"/>
    <x v="2"/>
    <x v="26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s v="Female"/>
    <n v="13522"/>
    <s v="Black"/>
    <s v="Single"/>
    <s v="PIP"/>
    <n v="3"/>
    <x v="4"/>
    <x v="0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s v="Male"/>
    <n v="2956"/>
    <s v="Hispanic"/>
    <s v="Divorced"/>
    <s v="Fully Meets"/>
    <n v="4"/>
    <x v="0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s v="Female"/>
    <n v="46851"/>
    <s v="Asian"/>
    <s v="Married"/>
    <s v="PIP"/>
    <n v="1"/>
    <x v="0"/>
    <x v="0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s v="Male"/>
    <n v="89125"/>
    <s v="White"/>
    <s v="Divorced"/>
    <s v="PIP"/>
    <n v="2"/>
    <x v="0"/>
    <x v="0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s v="Male"/>
    <n v="29435"/>
    <s v="Black"/>
    <s v="Married"/>
    <s v="Fully Meets"/>
    <n v="2"/>
    <x v="2"/>
    <x v="58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s v="Female"/>
    <n v="26250"/>
    <s v="Black"/>
    <s v="Single"/>
    <s v="Fully Meets"/>
    <n v="3"/>
    <x v="4"/>
    <x v="22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s v="Female"/>
    <n v="67626"/>
    <s v="Black"/>
    <s v="Divorced"/>
    <s v="PIP"/>
    <n v="3"/>
    <x v="0"/>
    <x v="0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s v="Female"/>
    <n v="46143"/>
    <s v="Asian"/>
    <s v="Divorced"/>
    <s v="Fully Meets"/>
    <n v="1"/>
    <x v="0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s v="Female"/>
    <n v="70709"/>
    <s v="White"/>
    <s v="Divorced"/>
    <s v="Fully Meets"/>
    <n v="2"/>
    <x v="2"/>
    <x v="53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s v="Female"/>
    <n v="60139"/>
    <s v="Other"/>
    <s v="Divorced"/>
    <s v="Fully Meets"/>
    <n v="2"/>
    <x v="2"/>
    <x v="25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s v="Female"/>
    <n v="15469"/>
    <s v="Hispanic"/>
    <s v="Divorced"/>
    <s v="PIP"/>
    <n v="1"/>
    <x v="0"/>
    <x v="0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s v="Female"/>
    <n v="77690"/>
    <s v="Asian"/>
    <s v="Married"/>
    <s v="Fully Meets"/>
    <n v="2"/>
    <x v="0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s v="Female"/>
    <n v="1778"/>
    <s v="Hispanic"/>
    <s v="Married"/>
    <s v="Fully Meets"/>
    <n v="2"/>
    <x v="0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s v="Male"/>
    <n v="2138"/>
    <s v="Asian"/>
    <s v="Married"/>
    <s v="Fully Meets"/>
    <n v="4"/>
    <x v="0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s v="Female"/>
    <n v="2043"/>
    <s v="Asian"/>
    <s v="Widowed"/>
    <s v="Fully Meets"/>
    <n v="4"/>
    <x v="0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s v="Female"/>
    <n v="1810"/>
    <s v="Other"/>
    <s v="Single"/>
    <s v="Fully Meets"/>
    <n v="4"/>
    <x v="0"/>
    <x v="0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s v="Female"/>
    <n v="2343"/>
    <s v="White"/>
    <s v="Single"/>
    <s v="Fully Meets"/>
    <n v="4"/>
    <x v="0"/>
    <x v="0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s v="Male"/>
    <n v="2155"/>
    <s v="White"/>
    <s v="Single"/>
    <s v="Fully Meets"/>
    <n v="4"/>
    <x v="0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s v="Female"/>
    <n v="1864"/>
    <s v="Asian"/>
    <s v="Married"/>
    <s v="Fully Meets"/>
    <n v="4"/>
    <x v="0"/>
    <x v="0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s v="Male"/>
    <n v="2062"/>
    <s v="Hispanic"/>
    <s v="Divorced"/>
    <s v="Fully Meets"/>
    <n v="2"/>
    <x v="0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s v="Female"/>
    <n v="2152"/>
    <s v="White"/>
    <s v="Widowed"/>
    <s v="Fully Meets"/>
    <n v="5"/>
    <x v="0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s v="Male"/>
    <n v="2171"/>
    <s v="Hispanic"/>
    <s v="Divorced"/>
    <s v="Fully Meets"/>
    <n v="2"/>
    <x v="0"/>
    <x v="0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s v="Male"/>
    <n v="2458"/>
    <s v="Hispanic"/>
    <s v="Widowed"/>
    <s v="Fully Meets"/>
    <n v="5"/>
    <x v="0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s v="Female"/>
    <n v="2050"/>
    <s v="Hispanic"/>
    <s v="Divorced"/>
    <s v="Fully Meets"/>
    <n v="5"/>
    <x v="0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s v="Female"/>
    <n v="1824"/>
    <s v="Other"/>
    <s v="Married"/>
    <s v="Fully Meets"/>
    <n v="2"/>
    <x v="0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s v="Male"/>
    <n v="2126"/>
    <s v="Asian"/>
    <s v="Married"/>
    <s v="Fully Meets"/>
    <n v="5"/>
    <x v="0"/>
    <x v="0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s v="Male"/>
    <n v="1550"/>
    <s v="Hispanic"/>
    <s v="Widowed"/>
    <s v="Fully Meets"/>
    <n v="2"/>
    <x v="2"/>
    <x v="6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s v="Female"/>
    <n v="1742"/>
    <s v="Asian"/>
    <s v="Widowed"/>
    <s v="Fully Meets"/>
    <n v="2"/>
    <x v="0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s v="Male"/>
    <n v="1810"/>
    <s v="White"/>
    <s v="Divorced"/>
    <s v="Fully Meets"/>
    <n v="3"/>
    <x v="0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s v="Female"/>
    <n v="2474"/>
    <s v="Other"/>
    <s v="Divorced"/>
    <s v="Fully Meets"/>
    <n v="5"/>
    <x v="0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s v="Female"/>
    <n v="1810"/>
    <s v="White"/>
    <s v="Single"/>
    <s v="Fully Meets"/>
    <n v="3"/>
    <x v="0"/>
    <x v="0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s v="Male"/>
    <n v="1880"/>
    <s v="Other"/>
    <s v="Widowed"/>
    <s v="Fully Meets"/>
    <n v="5"/>
    <x v="0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s v="Female"/>
    <n v="2126"/>
    <s v="Black"/>
    <s v="Widowed"/>
    <s v="Fully Meets"/>
    <n v="3"/>
    <x v="0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s v="Female"/>
    <n v="2184"/>
    <s v="Other"/>
    <s v="Divorced"/>
    <s v="Fully Meets"/>
    <n v="1"/>
    <x v="0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s v="Male"/>
    <n v="69598"/>
    <s v="Other"/>
    <s v="Single"/>
    <s v="Fully Meets"/>
    <n v="4"/>
    <x v="0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s v="Female"/>
    <n v="28908"/>
    <s v="Hispanic"/>
    <s v="Married"/>
    <s v="Fully Meets"/>
    <n v="2"/>
    <x v="0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s v="Female"/>
    <n v="35854"/>
    <s v="Asian"/>
    <s v="Single"/>
    <s v="Fully Meets"/>
    <n v="5"/>
    <x v="0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s v="Female"/>
    <n v="69030"/>
    <s v="White"/>
    <s v="Single"/>
    <s v="Fully Meets"/>
    <n v="5"/>
    <x v="0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s v="Female"/>
    <n v="8088"/>
    <s v="White"/>
    <s v="Divorced"/>
    <s v="Fully Meets"/>
    <n v="3"/>
    <x v="4"/>
    <x v="47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s v="Female"/>
    <n v="50972"/>
    <s v="Black"/>
    <s v="Married"/>
    <s v="Fully Meets"/>
    <n v="4"/>
    <x v="0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s v="Female"/>
    <n v="1013"/>
    <s v="Black"/>
    <s v="Widowed"/>
    <s v="Fully Meets"/>
    <n v="2"/>
    <x v="0"/>
    <x v="0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s v="Male"/>
    <n v="8223"/>
    <s v="Hispanic"/>
    <s v="Single"/>
    <s v="Fully Meets"/>
    <n v="2"/>
    <x v="0"/>
    <x v="0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s v="Male"/>
    <n v="15997"/>
    <s v="Other"/>
    <s v="Widowed"/>
    <s v="Fully Meets"/>
    <n v="1"/>
    <x v="0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s v="Female"/>
    <n v="55412"/>
    <s v="White"/>
    <s v="Single"/>
    <s v="Fully Meets"/>
    <n v="1"/>
    <x v="0"/>
    <x v="0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s v="Female"/>
    <n v="97872"/>
    <s v="White"/>
    <s v="Divorced"/>
    <s v="Exceeds"/>
    <n v="2"/>
    <x v="0"/>
    <x v="0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s v="Male"/>
    <n v="26785"/>
    <s v="Other"/>
    <s v="Divorced"/>
    <s v="Fully Meets"/>
    <n v="1"/>
    <x v="0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s v="Male"/>
    <n v="14249"/>
    <s v="Asian"/>
    <s v="Widowed"/>
    <s v="Fully Meets"/>
    <n v="2"/>
    <x v="0"/>
    <x v="0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s v="Male"/>
    <n v="52819"/>
    <s v="Black"/>
    <s v="Widowed"/>
    <s v="Fully Meets"/>
    <n v="3"/>
    <x v="0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s v="Male"/>
    <n v="62173"/>
    <s v="Hispanic"/>
    <s v="Married"/>
    <s v="Fully Meets"/>
    <n v="2"/>
    <x v="2"/>
    <x v="24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s v="Female"/>
    <n v="8702"/>
    <s v="Asian"/>
    <s v="Married"/>
    <s v="Fully Meets"/>
    <n v="5"/>
    <x v="3"/>
    <x v="13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s v="Male"/>
    <n v="69369"/>
    <s v="White"/>
    <s v="Married"/>
    <s v="Fully Meets"/>
    <n v="4"/>
    <x v="0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s v="Male"/>
    <n v="39455"/>
    <s v="Other"/>
    <s v="Divorced"/>
    <s v="Fully Meets"/>
    <n v="4"/>
    <x v="0"/>
    <x v="0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s v="Male"/>
    <n v="74781"/>
    <s v="Black"/>
    <s v="Single"/>
    <s v="Fully Meets"/>
    <n v="3"/>
    <x v="0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s v="Female"/>
    <n v="60148"/>
    <s v="Asian"/>
    <s v="Married"/>
    <s v="Fully Meets"/>
    <n v="2"/>
    <x v="0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s v="Female"/>
    <n v="56978"/>
    <s v="White"/>
    <s v="Divorced"/>
    <s v="Fully Meets"/>
    <n v="1"/>
    <x v="0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s v="Male"/>
    <n v="46927"/>
    <s v="Hispanic"/>
    <s v="Single"/>
    <s v="Fully Meets"/>
    <n v="3"/>
    <x v="0"/>
    <x v="0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s v="Male"/>
    <n v="63497"/>
    <s v="Hispanic"/>
    <s v="Married"/>
    <s v="Fully Meets"/>
    <n v="2"/>
    <x v="0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s v="Female"/>
    <n v="67772"/>
    <s v="Black"/>
    <s v="Divorced"/>
    <s v="Fully Meets"/>
    <n v="2"/>
    <x v="0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s v="Female"/>
    <n v="62905"/>
    <s v="Black"/>
    <s v="Married"/>
    <s v="Fully Meets"/>
    <n v="1"/>
    <x v="0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s v="Female"/>
    <n v="16673"/>
    <s v="White"/>
    <s v="Married"/>
    <s v="Fully Meets"/>
    <n v="4"/>
    <x v="0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s v="Female"/>
    <n v="85847"/>
    <s v="Black"/>
    <s v="Single"/>
    <s v="Fully Meets"/>
    <n v="3"/>
    <x v="4"/>
    <x v="35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s v="Female"/>
    <n v="27168"/>
    <s v="Hispanic"/>
    <s v="Single"/>
    <s v="Fully Meets"/>
    <n v="5"/>
    <x v="3"/>
    <x v="26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s v="Male"/>
    <n v="26745"/>
    <s v="Black"/>
    <s v="Single"/>
    <s v="Fully Meets"/>
    <n v="3"/>
    <x v="0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s v="Male"/>
    <n v="25590"/>
    <s v="Asian"/>
    <s v="Married"/>
    <s v="Fully Meets"/>
    <n v="2"/>
    <x v="0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s v="Male"/>
    <n v="36234"/>
    <s v="White"/>
    <s v="Divorced"/>
    <s v="Fully Meets"/>
    <n v="5"/>
    <x v="0"/>
    <x v="0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s v="Female"/>
    <n v="29287"/>
    <s v="Black"/>
    <s v="Divorced"/>
    <s v="PIP"/>
    <n v="4"/>
    <x v="0"/>
    <x v="0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s v="Female"/>
    <n v="46895"/>
    <s v="White"/>
    <s v="Single"/>
    <s v="Fully Meets"/>
    <n v="2"/>
    <x v="0"/>
    <x v="0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s v="Male"/>
    <n v="25093"/>
    <s v="Other"/>
    <s v="Widowed"/>
    <s v="Fully Meets"/>
    <n v="3"/>
    <x v="0"/>
    <x v="0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s v="Male"/>
    <n v="65332"/>
    <s v="Other"/>
    <s v="Widowed"/>
    <s v="Fully Meets"/>
    <n v="3"/>
    <x v="0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s v="Male"/>
    <n v="4750"/>
    <s v="Black"/>
    <s v="Divorced"/>
    <s v="Fully Meets"/>
    <n v="5"/>
    <x v="0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s v="Female"/>
    <n v="89893"/>
    <s v="Other"/>
    <s v="Single"/>
    <s v="Fully Meets"/>
    <n v="3"/>
    <x v="0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s v="Male"/>
    <n v="27959"/>
    <s v="White"/>
    <s v="Single"/>
    <s v="Fully Meets"/>
    <n v="2"/>
    <x v="0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s v="Male"/>
    <n v="71536"/>
    <s v="Hispanic"/>
    <s v="Single"/>
    <s v="Fully Meets"/>
    <n v="2"/>
    <x v="0"/>
    <x v="0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s v="Male"/>
    <n v="86352"/>
    <s v="Hispanic"/>
    <s v="Single"/>
    <s v="Fully Meets"/>
    <n v="3"/>
    <x v="0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s v="Male"/>
    <n v="18868"/>
    <s v="Hispanic"/>
    <s v="Widowed"/>
    <s v="Fully Meets"/>
    <n v="4"/>
    <x v="0"/>
    <x v="0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s v="Female"/>
    <n v="69534"/>
    <s v="Black"/>
    <s v="Divorced"/>
    <s v="PIP"/>
    <n v="4"/>
    <x v="0"/>
    <x v="0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s v="Male"/>
    <n v="41746"/>
    <s v="Asian"/>
    <s v="Single"/>
    <s v="PIP"/>
    <n v="2"/>
    <x v="0"/>
    <x v="0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s v="Male"/>
    <n v="16282"/>
    <s v="Asian"/>
    <s v="Married"/>
    <s v="Fully Meets"/>
    <n v="5"/>
    <x v="0"/>
    <x v="0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s v="Female"/>
    <n v="26076"/>
    <s v="Asian"/>
    <s v="Single"/>
    <s v="Fully Meets"/>
    <n v="1"/>
    <x v="0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s v="Female"/>
    <n v="22339"/>
    <s v="Black"/>
    <s v="Married"/>
    <s v="Fully Meets"/>
    <n v="2"/>
    <x v="0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s v="Female"/>
    <n v="52402"/>
    <s v="Other"/>
    <s v="Single"/>
    <s v="Fully Meets"/>
    <n v="5"/>
    <x v="3"/>
    <x v="31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s v="Female"/>
    <n v="43825"/>
    <s v="Asian"/>
    <s v="Single"/>
    <s v="Fully Meets"/>
    <n v="2"/>
    <x v="0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s v="Male"/>
    <n v="92624"/>
    <s v="Asian"/>
    <s v="Married"/>
    <s v="Fully Meets"/>
    <n v="1"/>
    <x v="0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s v="Male"/>
    <n v="88948"/>
    <s v="Asian"/>
    <s v="Single"/>
    <s v="Fully Meets"/>
    <n v="2"/>
    <x v="0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s v="Male"/>
    <n v="72709"/>
    <s v="Asian"/>
    <s v="Divorced"/>
    <s v="Fully Meets"/>
    <n v="3"/>
    <x v="0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s v="Male"/>
    <n v="38780"/>
    <s v="Other"/>
    <s v="Widowed"/>
    <s v="Fully Meets"/>
    <n v="3"/>
    <x v="0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s v="Female"/>
    <n v="24573"/>
    <s v="Asian"/>
    <s v="Divorced"/>
    <s v="Fully Meets"/>
    <n v="4"/>
    <x v="0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s v="Female"/>
    <n v="30214"/>
    <s v="Other"/>
    <s v="Divorced"/>
    <s v="PIP"/>
    <n v="3"/>
    <x v="0"/>
    <x v="0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s v="Male"/>
    <n v="66377"/>
    <s v="Other"/>
    <s v="Divorced"/>
    <s v="PIP"/>
    <n v="3"/>
    <x v="0"/>
    <x v="0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s v="Male"/>
    <n v="83059"/>
    <s v="Asian"/>
    <s v="Divorced"/>
    <s v="Fully Meets"/>
    <n v="2"/>
    <x v="0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s v="Female"/>
    <n v="86836"/>
    <s v="Hispanic"/>
    <s v="Married"/>
    <s v="Fully Meets"/>
    <n v="5"/>
    <x v="3"/>
    <x v="30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s v="Female"/>
    <n v="4862"/>
    <s v="Black"/>
    <s v="Married"/>
    <s v="Fully Meets"/>
    <n v="4"/>
    <x v="1"/>
    <x v="58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s v="Male"/>
    <n v="53530"/>
    <s v="Black"/>
    <s v="Married"/>
    <s v="Fully Meets"/>
    <n v="5"/>
    <x v="3"/>
    <x v="8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s v="Male"/>
    <n v="59596"/>
    <s v="Other"/>
    <s v="Divorced"/>
    <s v="Fully Meets"/>
    <n v="5"/>
    <x v="0"/>
    <x v="0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s v="Male"/>
    <n v="65633"/>
    <s v="Hispanic"/>
    <s v="Divorced"/>
    <s v="Fully Meets"/>
    <n v="5"/>
    <x v="0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s v="Female"/>
    <n v="54457"/>
    <s v="Asian"/>
    <s v="Married"/>
    <s v="Fully Meets"/>
    <n v="3"/>
    <x v="0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s v="Female"/>
    <n v="16989"/>
    <s v="Hispanic"/>
    <s v="Married"/>
    <s v="Fully Meets"/>
    <n v="3"/>
    <x v="0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s v="Male"/>
    <n v="22735"/>
    <s v="Other"/>
    <s v="Divorced"/>
    <s v="Fully Meets"/>
    <n v="2"/>
    <x v="0"/>
    <x v="0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s v="Male"/>
    <n v="81424"/>
    <s v="Other"/>
    <s v="Single"/>
    <s v="PIP"/>
    <n v="4"/>
    <x v="0"/>
    <x v="0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s v="Female"/>
    <n v="70949"/>
    <s v="White"/>
    <s v="Divorced"/>
    <s v="PIP"/>
    <n v="3"/>
    <x v="0"/>
    <x v="0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s v="Female"/>
    <n v="44442"/>
    <s v="Asian"/>
    <s v="Divorced"/>
    <s v="Fully Meets"/>
    <n v="1"/>
    <x v="0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s v="Female"/>
    <n v="92307"/>
    <s v="White"/>
    <s v="Divorced"/>
    <s v="Fully Meets"/>
    <n v="2"/>
    <x v="0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s v="Female"/>
    <n v="87752"/>
    <s v="White"/>
    <s v="Divorced"/>
    <s v="Fully Meets"/>
    <n v="4"/>
    <x v="0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s v="Male"/>
    <n v="60198"/>
    <s v="Other"/>
    <s v="Single"/>
    <s v="Fully Meets"/>
    <n v="3"/>
    <x v="0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s v="Male"/>
    <n v="50905"/>
    <s v="Hispanic"/>
    <s v="Married"/>
    <s v="Fully Meets"/>
    <n v="2"/>
    <x v="0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s v="Male"/>
    <n v="2769"/>
    <s v="Asian"/>
    <s v="Single"/>
    <s v="Fully Meets"/>
    <n v="4"/>
    <x v="0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s v="Female"/>
    <n v="90732"/>
    <s v="Black"/>
    <s v="Married"/>
    <s v="Fully Meets"/>
    <n v="3"/>
    <x v="0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s v="Female"/>
    <n v="12076"/>
    <s v="Other"/>
    <s v="Divorced"/>
    <s v="Fully Meets"/>
    <n v="3"/>
    <x v="0"/>
    <x v="0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s v="Female"/>
    <n v="27767"/>
    <s v="Black"/>
    <s v="Divorced"/>
    <s v="Fully Meets"/>
    <n v="5"/>
    <x v="0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s v="Male"/>
    <n v="24886"/>
    <s v="White"/>
    <s v="Married"/>
    <s v="PIP"/>
    <n v="2"/>
    <x v="0"/>
    <x v="0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s v="Male"/>
    <n v="25813"/>
    <s v="Black"/>
    <s v="Married"/>
    <s v="Fully Meets"/>
    <n v="4"/>
    <x v="0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s v="Female"/>
    <n v="88404"/>
    <s v="Hispanic"/>
    <s v="Widowed"/>
    <s v="Fully Meets"/>
    <n v="5"/>
    <x v="3"/>
    <x v="39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s v="Male"/>
    <n v="51576"/>
    <s v="White"/>
    <s v="Widowed"/>
    <s v="Fully Meets"/>
    <n v="4"/>
    <x v="0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s v="Male"/>
    <n v="73771"/>
    <s v="White"/>
    <s v="Married"/>
    <s v="Fully Meets"/>
    <n v="2"/>
    <x v="2"/>
    <x v="4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s v="Male"/>
    <n v="65436"/>
    <s v="Black"/>
    <s v="Divorced"/>
    <s v="Fully Meets"/>
    <n v="1"/>
    <x v="0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s v="Female"/>
    <n v="77353"/>
    <s v="Hispanic"/>
    <s v="Married"/>
    <s v="Fully Meets"/>
    <n v="4"/>
    <x v="0"/>
    <x v="0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s v="Female"/>
    <n v="49310"/>
    <s v="Black"/>
    <s v="Single"/>
    <s v="Fully Meets"/>
    <n v="3"/>
    <x v="0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s v="Female"/>
    <n v="71443"/>
    <s v="Other"/>
    <s v="Single"/>
    <s v="Fully Meets"/>
    <n v="4"/>
    <x v="0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s v="Female"/>
    <n v="18362"/>
    <s v="Other"/>
    <s v="Widowed"/>
    <s v="Fully Meets"/>
    <n v="4"/>
    <x v="0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s v="Male"/>
    <n v="78658"/>
    <s v="White"/>
    <s v="Married"/>
    <s v="PIP"/>
    <n v="4"/>
    <x v="0"/>
    <x v="0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s v="Male"/>
    <n v="96247"/>
    <s v="Asian"/>
    <s v="Married"/>
    <s v="Fully Meets"/>
    <n v="4"/>
    <x v="0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s v="Female"/>
    <n v="70865"/>
    <s v="Black"/>
    <s v="Married"/>
    <s v="Fully Meets"/>
    <n v="3"/>
    <x v="0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s v="Female"/>
    <n v="24730"/>
    <s v="White"/>
    <s v="Single"/>
    <s v="Fully Meets"/>
    <n v="1"/>
    <x v="0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s v="Female"/>
    <n v="53426"/>
    <s v="Asian"/>
    <s v="Married"/>
    <s v="Fully Meets"/>
    <n v="3"/>
    <x v="4"/>
    <x v="25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s v="Female"/>
    <n v="15819"/>
    <s v="Black"/>
    <s v="Widowed"/>
    <s v="Fully Meets"/>
    <n v="4"/>
    <x v="1"/>
    <x v="48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s v="Male"/>
    <n v="27839"/>
    <s v="Hispanic"/>
    <s v="Married"/>
    <s v="Fully Meets"/>
    <n v="4"/>
    <x v="0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s v="Male"/>
    <n v="36560"/>
    <s v="Hispanic"/>
    <s v="Married"/>
    <s v="Fully Meets"/>
    <n v="3"/>
    <x v="0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s v="Male"/>
    <n v="19525"/>
    <s v="Other"/>
    <s v="Widowed"/>
    <s v="Fully Meets"/>
    <n v="4"/>
    <x v="0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s v="Female"/>
    <n v="85181"/>
    <s v="Other"/>
    <s v="Widowed"/>
    <s v="Fully Meets"/>
    <n v="3"/>
    <x v="0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s v="Female"/>
    <n v="37802"/>
    <s v="Hispanic"/>
    <s v="Widowed"/>
    <s v="Fully Meets"/>
    <n v="3"/>
    <x v="0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s v="Female"/>
    <n v="90537"/>
    <s v="Other"/>
    <s v="Single"/>
    <s v="Fully Meets"/>
    <n v="3"/>
    <x v="0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s v="Male"/>
    <n v="61532"/>
    <s v="White"/>
    <s v="Divorced"/>
    <s v="Fully Meets"/>
    <n v="3"/>
    <x v="0"/>
    <x v="0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s v="Female"/>
    <n v="34874"/>
    <s v="Hispanic"/>
    <s v="Married"/>
    <s v="Fully Meets"/>
    <n v="3"/>
    <x v="0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s v="Male"/>
    <n v="31303"/>
    <s v="Other"/>
    <s v="Divorced"/>
    <s v="Fully Meets"/>
    <n v="5"/>
    <x v="0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s v="Male"/>
    <n v="37576"/>
    <s v="White"/>
    <s v="Single"/>
    <s v="Fully Meets"/>
    <n v="2"/>
    <x v="0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s v="Male"/>
    <n v="25557"/>
    <s v="White"/>
    <s v="Single"/>
    <s v="Fully Meets"/>
    <n v="4"/>
    <x v="0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s v="Female"/>
    <n v="27946"/>
    <s v="Black"/>
    <s v="Married"/>
    <s v="Fully Meets"/>
    <n v="4"/>
    <x v="0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s v="Female"/>
    <n v="11516"/>
    <s v="Black"/>
    <s v="Divorced"/>
    <s v="PIP"/>
    <n v="3"/>
    <x v="0"/>
    <x v="0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s v="Female"/>
    <n v="19512"/>
    <s v="White"/>
    <s v="Single"/>
    <s v="Fully Meets"/>
    <n v="3"/>
    <x v="0"/>
    <x v="0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s v="Male"/>
    <n v="20146"/>
    <s v="Hispanic"/>
    <s v="Divorced"/>
    <s v="Fully Meets"/>
    <n v="3"/>
    <x v="0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s v="Female"/>
    <n v="91044"/>
    <s v="Hispanic"/>
    <s v="Widowed"/>
    <s v="Fully Meets"/>
    <n v="1"/>
    <x v="0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s v="Male"/>
    <n v="24046"/>
    <s v="White"/>
    <s v="Married"/>
    <s v="Fully Meets"/>
    <n v="3"/>
    <x v="0"/>
    <x v="0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s v="Male"/>
    <n v="90483"/>
    <s v="Hispanic"/>
    <s v="Divorced"/>
    <s v="Fully Meets"/>
    <n v="4"/>
    <x v="0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s v="Female"/>
    <n v="83923"/>
    <s v="White"/>
    <s v="Divorced"/>
    <s v="Fully Meets"/>
    <n v="4"/>
    <x v="0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s v="Female"/>
    <n v="6014"/>
    <s v="Other"/>
    <s v="Single"/>
    <s v="Fully Meets"/>
    <n v="2"/>
    <x v="2"/>
    <x v="31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s v="Female"/>
    <n v="34868"/>
    <s v="Other"/>
    <s v="Widowed"/>
    <s v="Fully Meets"/>
    <n v="3"/>
    <x v="0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s v="Male"/>
    <n v="45740"/>
    <s v="Hispanic"/>
    <s v="Single"/>
    <s v="Fully Meets"/>
    <n v="3"/>
    <x v="0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s v="Male"/>
    <n v="46494"/>
    <s v="White"/>
    <s v="Single"/>
    <s v="Fully Meets"/>
    <n v="3"/>
    <x v="0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s v="Male"/>
    <n v="38014"/>
    <s v="Other"/>
    <s v="Divorced"/>
    <s v="Fully Meets"/>
    <n v="3"/>
    <x v="0"/>
    <x v="0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s v="Male"/>
    <n v="75099"/>
    <s v="Asian"/>
    <s v="Divorced"/>
    <s v="Fully Meets"/>
    <n v="3"/>
    <x v="0"/>
    <x v="0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s v="Female"/>
    <n v="12948"/>
    <s v="Black"/>
    <s v="Single"/>
    <s v="Fully Meets"/>
    <n v="3"/>
    <x v="0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s v="Female"/>
    <n v="67665"/>
    <s v="Hispanic"/>
    <s v="Divorced"/>
    <s v="Fully Meets"/>
    <n v="3"/>
    <x v="0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s v="Male"/>
    <n v="50557"/>
    <s v="Hispanic"/>
    <s v="Divorced"/>
    <s v="Fully Meets"/>
    <n v="5"/>
    <x v="0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s v="Male"/>
    <n v="87065"/>
    <s v="White"/>
    <s v="Married"/>
    <s v="Fully Meets"/>
    <n v="3"/>
    <x v="0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s v="Female"/>
    <n v="78768"/>
    <s v="White"/>
    <s v="Single"/>
    <s v="Fully Meets"/>
    <n v="1"/>
    <x v="2"/>
    <x v="32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s v="Male"/>
    <n v="35072"/>
    <s v="Other"/>
    <s v="Widowed"/>
    <s v="Fully Meets"/>
    <n v="2"/>
    <x v="0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s v="Male"/>
    <n v="87930"/>
    <s v="Hispanic"/>
    <s v="Married"/>
    <s v="Fully Meets"/>
    <n v="4"/>
    <x v="1"/>
    <x v="52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s v="Male"/>
    <n v="71735"/>
    <s v="White"/>
    <s v="Married"/>
    <s v="Fully Meets"/>
    <n v="3"/>
    <x v="0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s v="Male"/>
    <n v="66521"/>
    <s v="Asian"/>
    <s v="Single"/>
    <s v="Fully Meets"/>
    <n v="4"/>
    <x v="0"/>
    <x v="0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s v="Female"/>
    <n v="47048"/>
    <s v="Other"/>
    <s v="Divorced"/>
    <s v="Fully Meets"/>
    <n v="2"/>
    <x v="0"/>
    <x v="0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s v="Female"/>
    <n v="17960"/>
    <s v="Hispanic"/>
    <s v="Divorced"/>
    <s v="Fully Meets"/>
    <n v="3"/>
    <x v="0"/>
    <x v="0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s v="Female"/>
    <n v="42857"/>
    <s v="Asian"/>
    <s v="Widowed"/>
    <s v="Fully Meets"/>
    <n v="2"/>
    <x v="0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s v="Male"/>
    <n v="85935"/>
    <s v="Hispanic"/>
    <s v="Divorced"/>
    <s v="Fully Meets"/>
    <n v="3"/>
    <x v="0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s v="Female"/>
    <n v="41824"/>
    <s v="Hispanic"/>
    <s v="Divorced"/>
    <s v="Fully Meets"/>
    <n v="5"/>
    <x v="0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s v="Male"/>
    <n v="57006"/>
    <s v="Hispanic"/>
    <s v="Married"/>
    <s v="Fully Meets"/>
    <n v="2"/>
    <x v="0"/>
    <x v="0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s v="Male"/>
    <n v="82003"/>
    <s v="Other"/>
    <s v="Single"/>
    <s v="Fully Meets"/>
    <n v="3"/>
    <x v="0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s v="Female"/>
    <n v="62032"/>
    <s v="Hispanic"/>
    <s v="Married"/>
    <s v="Fully Meets"/>
    <n v="3"/>
    <x v="0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s v="Female"/>
    <n v="14400"/>
    <s v="Asian"/>
    <s v="Single"/>
    <s v="Fully Meets"/>
    <n v="3"/>
    <x v="4"/>
    <x v="3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s v="Female"/>
    <n v="34876"/>
    <s v="White"/>
    <s v="Divorced"/>
    <s v="Fully Meets"/>
    <n v="5"/>
    <x v="3"/>
    <x v="16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s v="Female"/>
    <n v="34856"/>
    <s v="Asian"/>
    <s v="Married"/>
    <s v="Needs Improvement"/>
    <n v="3"/>
    <x v="0"/>
    <x v="0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s v="Male"/>
    <n v="78039"/>
    <s v="Asian"/>
    <s v="Married"/>
    <s v="Exceeds"/>
    <n v="1"/>
    <x v="0"/>
    <x v="0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s v="Male"/>
    <n v="67062"/>
    <s v="Black"/>
    <s v="Divorced"/>
    <s v="Fully Meets"/>
    <n v="3"/>
    <x v="0"/>
    <x v="0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s v="Male"/>
    <n v="30982"/>
    <s v="Hispanic"/>
    <s v="Married"/>
    <s v="Exceeds"/>
    <n v="3"/>
    <x v="0"/>
    <x v="0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s v="Female"/>
    <n v="4369"/>
    <s v="Asian"/>
    <s v="Married"/>
    <s v="Exceeds"/>
    <n v="2"/>
    <x v="0"/>
    <x v="0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s v="Female"/>
    <n v="65806"/>
    <s v="Other"/>
    <s v="Single"/>
    <s v="Exceeds"/>
    <n v="3"/>
    <x v="0"/>
    <x v="0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s v="Female"/>
    <n v="90552"/>
    <s v="Asian"/>
    <s v="Widowed"/>
    <s v="Exceeds"/>
    <n v="1"/>
    <x v="0"/>
    <x v="0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s v="Male"/>
    <n v="31018"/>
    <s v="Black"/>
    <s v="Married"/>
    <s v="Exceeds"/>
    <n v="5"/>
    <x v="0"/>
    <x v="0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s v="Female"/>
    <n v="42754"/>
    <s v="Hispanic"/>
    <s v="Single"/>
    <s v="Exceeds"/>
    <n v="3"/>
    <x v="4"/>
    <x v="51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s v="Male"/>
    <n v="24571"/>
    <s v="Asian"/>
    <s v="Divorced"/>
    <s v="Fully Meets"/>
    <n v="3"/>
    <x v="0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s v="Male"/>
    <n v="74701"/>
    <s v="Black"/>
    <s v="Widowed"/>
    <s v="Exceeds"/>
    <n v="4"/>
    <x v="0"/>
    <x v="0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s v="Male"/>
    <n v="35065"/>
    <s v="Other"/>
    <s v="Single"/>
    <s v="Exceeds"/>
    <n v="2"/>
    <x v="0"/>
    <x v="0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s v="Male"/>
    <n v="61176"/>
    <s v="Black"/>
    <s v="Married"/>
    <s v="Exceeds"/>
    <n v="5"/>
    <x v="0"/>
    <x v="0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s v="Female"/>
    <n v="22374"/>
    <s v="Other"/>
    <s v="Single"/>
    <s v="Exceeds"/>
    <n v="2"/>
    <x v="0"/>
    <x v="0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s v="Female"/>
    <n v="57215"/>
    <s v="Asian"/>
    <s v="Widowed"/>
    <s v="Exceeds"/>
    <n v="3"/>
    <x v="0"/>
    <x v="0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s v="Female"/>
    <n v="5985"/>
    <s v="Hispanic"/>
    <s v="Married"/>
    <s v="Exceeds"/>
    <n v="3"/>
    <x v="0"/>
    <x v="0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s v="Female"/>
    <n v="94040"/>
    <s v="Asian"/>
    <s v="Divorced"/>
    <s v="Fully Meets"/>
    <n v="4"/>
    <x v="0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s v="Male"/>
    <n v="35546"/>
    <s v="Other"/>
    <s v="Married"/>
    <s v="Exceeds"/>
    <n v="2"/>
    <x v="0"/>
    <x v="0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s v="Male"/>
    <n v="33903"/>
    <s v="Hispanic"/>
    <s v="Divorced"/>
    <s v="Exceeds"/>
    <n v="4"/>
    <x v="0"/>
    <x v="0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s v="Female"/>
    <n v="58194"/>
    <s v="Black"/>
    <s v="Divorced"/>
    <s v="Exceeds"/>
    <n v="3"/>
    <x v="0"/>
    <x v="0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s v="Female"/>
    <n v="7445"/>
    <s v="Asian"/>
    <s v="Single"/>
    <s v="Exceeds"/>
    <n v="5"/>
    <x v="0"/>
    <x v="0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s v="Female"/>
    <n v="52336"/>
    <s v="Asian"/>
    <s v="Widowed"/>
    <s v="Exceeds"/>
    <n v="4"/>
    <x v="1"/>
    <x v="59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s v="Female"/>
    <n v="53521"/>
    <s v="White"/>
    <s v="Single"/>
    <s v="Exceeds"/>
    <n v="3"/>
    <x v="0"/>
    <x v="0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s v="Female"/>
    <n v="48347"/>
    <s v="Hispanic"/>
    <s v="Married"/>
    <s v="Exceeds"/>
    <n v="4"/>
    <x v="0"/>
    <x v="0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s v="Male"/>
    <n v="9268"/>
    <s v="Black"/>
    <s v="Widowed"/>
    <s v="Exceeds"/>
    <n v="1"/>
    <x v="0"/>
    <x v="0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s v="Male"/>
    <n v="20032"/>
    <s v="White"/>
    <s v="Single"/>
    <s v="Exceeds"/>
    <n v="3"/>
    <x v="0"/>
    <x v="0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s v="Male"/>
    <n v="59153"/>
    <s v="Other"/>
    <s v="Divorced"/>
    <s v="Exceeds"/>
    <n v="5"/>
    <x v="0"/>
    <x v="0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s v="Female"/>
    <n v="20389"/>
    <s v="Hispanic"/>
    <s v="Divorced"/>
    <s v="Exceeds"/>
    <n v="2"/>
    <x v="0"/>
    <x v="0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s v="Female"/>
    <n v="26286"/>
    <s v="Hispanic"/>
    <s v="Married"/>
    <s v="Fully Meets"/>
    <n v="3"/>
    <x v="0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s v="Female"/>
    <n v="85739"/>
    <s v="Other"/>
    <s v="Divorced"/>
    <s v="Fully Meets"/>
    <n v="3"/>
    <x v="0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s v="Female"/>
    <n v="45331"/>
    <s v="Hispanic"/>
    <s v="Widowed"/>
    <s v="Fully Meets"/>
    <n v="2"/>
    <x v="2"/>
    <x v="34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s v="Male"/>
    <n v="46093"/>
    <s v="Other"/>
    <s v="Widowed"/>
    <s v="Fully Meets"/>
    <n v="3"/>
    <x v="0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s v="Male"/>
    <n v="48911"/>
    <s v="Black"/>
    <s v="Divorced"/>
    <s v="Fully Meets"/>
    <n v="1"/>
    <x v="0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s v="Male"/>
    <n v="18226"/>
    <s v="Asian"/>
    <s v="Married"/>
    <s v="Fully Meets"/>
    <n v="1"/>
    <x v="0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s v="Female"/>
    <n v="90024"/>
    <s v="Hispanic"/>
    <s v="Married"/>
    <s v="Fully Meets"/>
    <n v="1"/>
    <x v="0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s v="Female"/>
    <n v="2225"/>
    <s v="Black"/>
    <s v="Divorced"/>
    <s v="Fully Meets"/>
    <n v="3"/>
    <x v="0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s v="Female"/>
    <n v="14864"/>
    <s v="Other"/>
    <s v="Single"/>
    <s v="Fully Meets"/>
    <n v="2"/>
    <x v="0"/>
    <x v="0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s v="Female"/>
    <n v="33532"/>
    <s v="Hispanic"/>
    <s v="Married"/>
    <s v="Needs Improvement"/>
    <n v="3"/>
    <x v="0"/>
    <x v="0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s v="Male"/>
    <n v="37566"/>
    <s v="Black"/>
    <s v="Divorced"/>
    <s v="Fully Meets"/>
    <n v="2"/>
    <x v="0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s v="Female"/>
    <n v="88306"/>
    <s v="Other"/>
    <s v="Widowed"/>
    <s v="Needs Improvement"/>
    <n v="3"/>
    <x v="0"/>
    <x v="0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s v="Female"/>
    <n v="49024"/>
    <s v="Asian"/>
    <s v="Married"/>
    <s v="Fully Meets"/>
    <n v="4"/>
    <x v="0"/>
    <x v="0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s v="Female"/>
    <n v="41302"/>
    <s v="Asian"/>
    <s v="Single"/>
    <s v="Fully Meets"/>
    <n v="3"/>
    <x v="0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s v="Female"/>
    <n v="63776"/>
    <s v="Other"/>
    <s v="Single"/>
    <s v="Fully Meets"/>
    <n v="3"/>
    <x v="4"/>
    <x v="2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s v="Female"/>
    <n v="16715"/>
    <s v="White"/>
    <s v="Widowed"/>
    <s v="Fully Meets"/>
    <n v="2"/>
    <x v="2"/>
    <x v="9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s v="Female"/>
    <n v="90974"/>
    <s v="Black"/>
    <s v="Divorced"/>
    <s v="Fully Meets"/>
    <n v="1"/>
    <x v="0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s v="Male"/>
    <n v="3403"/>
    <s v="Hispanic"/>
    <s v="Married"/>
    <s v="Fully Meets"/>
    <n v="1"/>
    <x v="0"/>
    <x v="0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s v="Male"/>
    <n v="22662"/>
    <s v="Black"/>
    <s v="Single"/>
    <s v="Fully Meets"/>
    <n v="3"/>
    <x v="0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s v="Female"/>
    <n v="66066"/>
    <s v="Asian"/>
    <s v="Married"/>
    <s v="Exceeds"/>
    <n v="3"/>
    <x v="0"/>
    <x v="0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s v="Female"/>
    <n v="58775"/>
    <s v="Other"/>
    <s v="Divorced"/>
    <s v="Fully Meets"/>
    <n v="2"/>
    <x v="0"/>
    <x v="0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s v="Female"/>
    <n v="12351"/>
    <s v="White"/>
    <s v="Single"/>
    <s v="Fully Meets"/>
    <n v="1"/>
    <x v="0"/>
    <x v="0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s v="Female"/>
    <n v="24805"/>
    <s v="Other"/>
    <s v="Single"/>
    <s v="Fully Meets"/>
    <n v="5"/>
    <x v="0"/>
    <x v="0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s v="Female"/>
    <n v="18000"/>
    <s v="Asian"/>
    <s v="Single"/>
    <s v="Fully Meets"/>
    <n v="5"/>
    <x v="3"/>
    <x v="7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s v="Male"/>
    <n v="67579"/>
    <s v="Asian"/>
    <s v="Divorced"/>
    <s v="Fully Meets"/>
    <n v="3"/>
    <x v="0"/>
    <x v="0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s v="Male"/>
    <n v="82704"/>
    <s v="Asian"/>
    <s v="Divorced"/>
    <s v="Fully Meets"/>
    <n v="4"/>
    <x v="1"/>
    <x v="35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s v="Male"/>
    <n v="41572"/>
    <s v="Hispanic"/>
    <s v="Widowed"/>
    <s v="Fully Meets"/>
    <n v="3"/>
    <x v="0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s v="Female"/>
    <n v="24028"/>
    <s v="Asian"/>
    <s v="Single"/>
    <s v="Fully Meets"/>
    <n v="2"/>
    <x v="0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s v="Female"/>
    <n v="68155"/>
    <s v="White"/>
    <s v="Divorced"/>
    <s v="Exceeds"/>
    <n v="3"/>
    <x v="0"/>
    <x v="0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s v="Female"/>
    <n v="74549"/>
    <s v="White"/>
    <s v="Single"/>
    <s v="Fully Meets"/>
    <n v="5"/>
    <x v="0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s v="Female"/>
    <n v="44418"/>
    <s v="Hispanic"/>
    <s v="Married"/>
    <s v="Exceeds"/>
    <n v="3"/>
    <x v="0"/>
    <x v="0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s v="Male"/>
    <n v="23971"/>
    <s v="Hispanic"/>
    <s v="Widowed"/>
    <s v="Fully Meets"/>
    <n v="3"/>
    <x v="0"/>
    <x v="0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s v="Male"/>
    <n v="46381"/>
    <s v="Asian"/>
    <s v="Married"/>
    <s v="Fully Meets"/>
    <n v="2"/>
    <x v="0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s v="Female"/>
    <n v="71282"/>
    <s v="Other"/>
    <s v="Widowed"/>
    <s v="Fully Meets"/>
    <n v="1"/>
    <x v="0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s v="Female"/>
    <n v="40277"/>
    <s v="Asian"/>
    <s v="Widowed"/>
    <s v="Fully Meets"/>
    <n v="4"/>
    <x v="0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s v="Female"/>
    <n v="39578"/>
    <s v="Black"/>
    <s v="Divorced"/>
    <s v="Fully Meets"/>
    <n v="2"/>
    <x v="0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s v="Female"/>
    <n v="18079"/>
    <s v="Other"/>
    <s v="Married"/>
    <s v="Fully Meets"/>
    <n v="2"/>
    <x v="2"/>
    <x v="55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s v="Female"/>
    <n v="57340"/>
    <s v="Other"/>
    <s v="Divorced"/>
    <s v="Fully Meets"/>
    <n v="1"/>
    <x v="2"/>
    <x v="50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s v="Female"/>
    <n v="44500"/>
    <s v="Other"/>
    <s v="Widowed"/>
    <s v="Fully Meets"/>
    <n v="3"/>
    <x v="0"/>
    <x v="0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s v="Male"/>
    <n v="35444"/>
    <s v="Black"/>
    <s v="Widowed"/>
    <s v="Fully Meets"/>
    <n v="3"/>
    <x v="0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s v="Male"/>
    <n v="6608"/>
    <s v="White"/>
    <s v="Single"/>
    <s v="Fully Meets"/>
    <n v="2"/>
    <x v="0"/>
    <x v="0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s v="Female"/>
    <n v="3807"/>
    <s v="Hispanic"/>
    <s v="Divorced"/>
    <s v="Fully Meets"/>
    <n v="2"/>
    <x v="0"/>
    <x v="0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s v="Female"/>
    <n v="57487"/>
    <s v="White"/>
    <s v="Married"/>
    <s v="Fully Meets"/>
    <n v="2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6" firstHeaderRow="1" firstDataRow="2" firstDataCol="1" rowPageCount="2" colPageCount="1"/>
  <pivotFields count="27">
    <pivotField showAll="0"/>
    <pivotField dataField="1" showAll="0"/>
    <pivotField showAll="0"/>
    <pivotField numFmtId="15"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5">
        <item x="1"/>
        <item x="0"/>
        <item x="2"/>
        <item x="3"/>
        <item t="default"/>
      </items>
    </pivotField>
    <pivotField showAll="0"/>
    <pivotField axis="axisCol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2">
    <pageField fld="24" item="0" hier="-1"/>
    <pageField fld="20" hier="-1"/>
  </pageFields>
  <dataFields count="1">
    <dataField name="Count of First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AA8" firstHeaderRow="1" firstDataRow="2" firstDataCol="1" rowPageCount="1" colPageCount="1"/>
  <pivotFields count="28">
    <pivotField showAll="0"/>
    <pivotField dataField="1" showAll="0"/>
    <pivotField showAll="0"/>
    <pivotField numFmtId="15" showAll="0"/>
    <pivotField showAll="0"/>
    <pivotField showAll="0"/>
    <pivotField showAll="0"/>
    <pivotField showAll="0"/>
    <pivotField axis="axisRow" showAll="0">
      <items count="11">
        <item h="1" x="4"/>
        <item h="1" x="0"/>
        <item h="1" x="1"/>
        <item h="1" x="8"/>
        <item h="1" x="6"/>
        <item h="1" x="2"/>
        <item x="9"/>
        <item x="7"/>
        <item h="1"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1"/>
        <item x="2"/>
        <item x="4"/>
        <item x="3"/>
        <item x="0"/>
        <item t="default"/>
      </items>
    </pivotField>
    <pivotField axis="axisCol" showAll="0">
      <items count="63">
        <item x="29"/>
        <item x="19"/>
        <item x="11"/>
        <item x="44"/>
        <item x="22"/>
        <item x="39"/>
        <item x="34"/>
        <item x="8"/>
        <item x="17"/>
        <item x="28"/>
        <item x="16"/>
        <item x="42"/>
        <item x="59"/>
        <item x="20"/>
        <item x="56"/>
        <item x="46"/>
        <item x="54"/>
        <item x="9"/>
        <item x="27"/>
        <item x="5"/>
        <item x="53"/>
        <item x="30"/>
        <item x="13"/>
        <item x="36"/>
        <item x="47"/>
        <item x="38"/>
        <item x="25"/>
        <item x="48"/>
        <item x="21"/>
        <item x="37"/>
        <item x="18"/>
        <item x="49"/>
        <item x="23"/>
        <item x="10"/>
        <item x="26"/>
        <item x="52"/>
        <item x="60"/>
        <item x="31"/>
        <item x="24"/>
        <item x="15"/>
        <item x="33"/>
        <item x="51"/>
        <item x="50"/>
        <item x="14"/>
        <item x="2"/>
        <item x="43"/>
        <item x="32"/>
        <item x="45"/>
        <item x="7"/>
        <item x="6"/>
        <item x="12"/>
        <item x="3"/>
        <item x="57"/>
        <item x="4"/>
        <item x="40"/>
        <item x="41"/>
        <item x="58"/>
        <item x="55"/>
        <item x="35"/>
        <item x="1"/>
        <item x="61"/>
        <item h="1" x="0"/>
        <item t="default"/>
      </items>
    </pivotField>
  </pivotFields>
  <rowFields count="1">
    <field x="8"/>
  </rowFields>
  <rowItems count="4">
    <i>
      <x v="6"/>
    </i>
    <i>
      <x v="7"/>
    </i>
    <i>
      <x v="9"/>
    </i>
    <i t="grand">
      <x/>
    </i>
  </rowItems>
  <colFields count="1">
    <field x="27"/>
  </colFields>
  <colItems count="26">
    <i>
      <x v="2"/>
    </i>
    <i>
      <x v="6"/>
    </i>
    <i>
      <x v="7"/>
    </i>
    <i>
      <x v="13"/>
    </i>
    <i>
      <x v="16"/>
    </i>
    <i>
      <x v="18"/>
    </i>
    <i>
      <x v="22"/>
    </i>
    <i>
      <x v="26"/>
    </i>
    <i>
      <x v="29"/>
    </i>
    <i>
      <x v="30"/>
    </i>
    <i>
      <x v="31"/>
    </i>
    <i>
      <x v="34"/>
    </i>
    <i>
      <x v="37"/>
    </i>
    <i>
      <x v="38"/>
    </i>
    <i>
      <x v="39"/>
    </i>
    <i>
      <x v="42"/>
    </i>
    <i>
      <x v="43"/>
    </i>
    <i>
      <x v="48"/>
    </i>
    <i>
      <x v="49"/>
    </i>
    <i>
      <x v="51"/>
    </i>
    <i>
      <x v="54"/>
    </i>
    <i>
      <x v="55"/>
    </i>
    <i>
      <x v="56"/>
    </i>
    <i>
      <x v="57"/>
    </i>
    <i>
      <x v="58"/>
    </i>
    <i t="grand">
      <x/>
    </i>
  </colItems>
  <pageFields count="1">
    <pageField fld="26" item="3" hier="-1"/>
  </pageFields>
  <dataFields count="1">
    <dataField name="Count of FirstName" fld="1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5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C5" sqref="C5"/>
    </sheetView>
  </sheetViews>
  <sheetFormatPr defaultRowHeight="14.4" x14ac:dyDescent="0.3"/>
  <cols>
    <col min="1" max="1" width="17.44140625" bestFit="1" customWidth="1"/>
    <col min="2" max="2" width="15.5546875" bestFit="1" customWidth="1"/>
    <col min="3" max="4" width="5" bestFit="1" customWidth="1"/>
    <col min="5" max="5" width="10" bestFit="1" customWidth="1"/>
    <col min="6" max="7" width="10.77734375" bestFit="1" customWidth="1"/>
  </cols>
  <sheetData>
    <row r="1" spans="1:6" x14ac:dyDescent="0.3">
      <c r="A1" s="3" t="s">
        <v>24</v>
      </c>
      <c r="B1" t="s">
        <v>104</v>
      </c>
    </row>
    <row r="2" spans="1:6" x14ac:dyDescent="0.3">
      <c r="A2" s="3" t="s">
        <v>20</v>
      </c>
      <c r="B2" t="s">
        <v>10310</v>
      </c>
    </row>
    <row r="4" spans="1:6" x14ac:dyDescent="0.3">
      <c r="A4" s="3" t="s">
        <v>10311</v>
      </c>
      <c r="B4" s="3" t="s">
        <v>10304</v>
      </c>
    </row>
    <row r="5" spans="1:6" x14ac:dyDescent="0.3">
      <c r="A5" s="3" t="s">
        <v>10302</v>
      </c>
      <c r="B5" t="s">
        <v>10305</v>
      </c>
      <c r="C5" t="s">
        <v>10306</v>
      </c>
      <c r="D5" t="s">
        <v>10307</v>
      </c>
      <c r="E5" t="s">
        <v>10308</v>
      </c>
      <c r="F5" t="s">
        <v>10303</v>
      </c>
    </row>
    <row r="6" spans="1:6" x14ac:dyDescent="0.3">
      <c r="A6" s="4" t="s">
        <v>88</v>
      </c>
      <c r="B6" s="6">
        <v>1</v>
      </c>
      <c r="C6" s="6">
        <v>2</v>
      </c>
      <c r="D6" s="6">
        <v>9</v>
      </c>
      <c r="E6" s="6">
        <v>1</v>
      </c>
      <c r="F6" s="6">
        <v>13</v>
      </c>
    </row>
    <row r="7" spans="1:6" x14ac:dyDescent="0.3">
      <c r="A7" s="4" t="s">
        <v>31</v>
      </c>
      <c r="B7" s="6">
        <v>3</v>
      </c>
      <c r="C7" s="6">
        <v>3</v>
      </c>
      <c r="D7" s="6">
        <v>4</v>
      </c>
      <c r="E7" s="6">
        <v>2</v>
      </c>
      <c r="F7" s="6">
        <v>12</v>
      </c>
    </row>
    <row r="8" spans="1:6" x14ac:dyDescent="0.3">
      <c r="A8" s="4" t="s">
        <v>49</v>
      </c>
      <c r="B8" s="6">
        <v>3</v>
      </c>
      <c r="C8" s="6">
        <v>5</v>
      </c>
      <c r="D8" s="6">
        <v>4</v>
      </c>
      <c r="E8" s="6">
        <v>1</v>
      </c>
      <c r="F8" s="6">
        <v>13</v>
      </c>
    </row>
    <row r="9" spans="1:6" x14ac:dyDescent="0.3">
      <c r="A9" s="4" t="s">
        <v>138</v>
      </c>
      <c r="B9" s="6"/>
      <c r="C9" s="6">
        <v>5</v>
      </c>
      <c r="D9" s="6">
        <v>6</v>
      </c>
      <c r="E9" s="6"/>
      <c r="F9" s="6">
        <v>11</v>
      </c>
    </row>
    <row r="10" spans="1:6" x14ac:dyDescent="0.3">
      <c r="A10" s="4" t="s">
        <v>117</v>
      </c>
      <c r="B10" s="6">
        <v>3</v>
      </c>
      <c r="C10" s="6">
        <v>4</v>
      </c>
      <c r="D10" s="6">
        <v>3</v>
      </c>
      <c r="E10" s="6"/>
      <c r="F10" s="6">
        <v>10</v>
      </c>
    </row>
    <row r="11" spans="1:6" x14ac:dyDescent="0.3">
      <c r="A11" s="4" t="s">
        <v>61</v>
      </c>
      <c r="B11" s="6">
        <v>2</v>
      </c>
      <c r="C11" s="6">
        <v>2</v>
      </c>
      <c r="D11" s="6">
        <v>4</v>
      </c>
      <c r="E11" s="6"/>
      <c r="F11" s="6">
        <v>8</v>
      </c>
    </row>
    <row r="12" spans="1:6" x14ac:dyDescent="0.3">
      <c r="A12" s="4" t="s">
        <v>167</v>
      </c>
      <c r="B12" s="6">
        <v>1</v>
      </c>
      <c r="C12" s="6">
        <v>4</v>
      </c>
      <c r="D12" s="6">
        <v>7</v>
      </c>
      <c r="E12" s="6">
        <v>2</v>
      </c>
      <c r="F12" s="6">
        <v>14</v>
      </c>
    </row>
    <row r="13" spans="1:6" x14ac:dyDescent="0.3">
      <c r="A13" s="4" t="s">
        <v>132</v>
      </c>
      <c r="B13" s="6">
        <v>3</v>
      </c>
      <c r="C13" s="6">
        <v>6</v>
      </c>
      <c r="D13" s="6">
        <v>13</v>
      </c>
      <c r="E13" s="6">
        <v>2</v>
      </c>
      <c r="F13" s="6">
        <v>24</v>
      </c>
    </row>
    <row r="14" spans="1:6" x14ac:dyDescent="0.3">
      <c r="A14" s="4" t="s">
        <v>79</v>
      </c>
      <c r="B14" s="6">
        <v>3</v>
      </c>
      <c r="C14" s="6">
        <v>4</v>
      </c>
      <c r="D14" s="6">
        <v>5</v>
      </c>
      <c r="E14" s="6">
        <v>2</v>
      </c>
      <c r="F14" s="6">
        <v>14</v>
      </c>
    </row>
    <row r="15" spans="1:6" x14ac:dyDescent="0.3">
      <c r="A15" s="4" t="s">
        <v>97</v>
      </c>
      <c r="B15" s="6">
        <v>2</v>
      </c>
      <c r="C15" s="6">
        <v>2</v>
      </c>
      <c r="D15" s="6">
        <v>5</v>
      </c>
      <c r="E15" s="6"/>
      <c r="F15" s="6">
        <v>9</v>
      </c>
    </row>
    <row r="16" spans="1:6" x14ac:dyDescent="0.3">
      <c r="A16" s="4" t="s">
        <v>10303</v>
      </c>
      <c r="B16" s="6">
        <v>21</v>
      </c>
      <c r="C16" s="6">
        <v>37</v>
      </c>
      <c r="D16" s="6">
        <v>60</v>
      </c>
      <c r="E16" s="6">
        <v>10</v>
      </c>
      <c r="F16" s="6">
        <v>128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B12" sqref="B12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26" width="3" bestFit="1" customWidth="1"/>
    <col min="27" max="27" width="10.77734375" bestFit="1" customWidth="1"/>
    <col min="28" max="47" width="3" bestFit="1" customWidth="1"/>
    <col min="48" max="49" width="10.77734375" bestFit="1" customWidth="1"/>
    <col min="50" max="62" width="3" bestFit="1" customWidth="1"/>
    <col min="63" max="63" width="7" bestFit="1" customWidth="1"/>
    <col min="64" max="64" width="10.77734375" bestFit="1" customWidth="1"/>
  </cols>
  <sheetData>
    <row r="1" spans="1:27" x14ac:dyDescent="0.3">
      <c r="A1" s="3" t="s">
        <v>10301</v>
      </c>
      <c r="B1" t="s">
        <v>10308</v>
      </c>
    </row>
    <row r="3" spans="1:27" x14ac:dyDescent="0.3">
      <c r="A3" s="3" t="s">
        <v>10311</v>
      </c>
      <c r="B3" s="3" t="s">
        <v>10304</v>
      </c>
    </row>
    <row r="4" spans="1:27" x14ac:dyDescent="0.3">
      <c r="A4" s="3" t="s">
        <v>10302</v>
      </c>
      <c r="B4">
        <v>25</v>
      </c>
      <c r="C4">
        <v>29</v>
      </c>
      <c r="D4">
        <v>30</v>
      </c>
      <c r="E4">
        <v>36</v>
      </c>
      <c r="F4">
        <v>39</v>
      </c>
      <c r="G4">
        <v>41</v>
      </c>
      <c r="H4">
        <v>45</v>
      </c>
      <c r="I4">
        <v>49</v>
      </c>
      <c r="J4">
        <v>52</v>
      </c>
      <c r="K4">
        <v>53</v>
      </c>
      <c r="L4">
        <v>54</v>
      </c>
      <c r="M4">
        <v>57</v>
      </c>
      <c r="N4">
        <v>60</v>
      </c>
      <c r="O4">
        <v>61</v>
      </c>
      <c r="P4">
        <v>62</v>
      </c>
      <c r="Q4">
        <v>65</v>
      </c>
      <c r="R4">
        <v>66</v>
      </c>
      <c r="S4">
        <v>71</v>
      </c>
      <c r="T4">
        <v>72</v>
      </c>
      <c r="U4">
        <v>74</v>
      </c>
      <c r="V4">
        <v>77</v>
      </c>
      <c r="W4">
        <v>78</v>
      </c>
      <c r="X4">
        <v>79</v>
      </c>
      <c r="Y4">
        <v>80</v>
      </c>
      <c r="Z4">
        <v>81</v>
      </c>
      <c r="AA4" t="s">
        <v>10303</v>
      </c>
    </row>
    <row r="5" spans="1:27" x14ac:dyDescent="0.3">
      <c r="A5" s="4" t="s">
        <v>167</v>
      </c>
      <c r="B5" s="6">
        <v>1</v>
      </c>
      <c r="C5" s="6"/>
      <c r="D5" s="6"/>
      <c r="E5" s="6"/>
      <c r="F5" s="6">
        <v>1</v>
      </c>
      <c r="G5" s="6">
        <v>1</v>
      </c>
      <c r="H5" s="6"/>
      <c r="I5" s="6">
        <v>1</v>
      </c>
      <c r="J5" s="6"/>
      <c r="K5" s="6">
        <v>2</v>
      </c>
      <c r="L5" s="6">
        <v>1</v>
      </c>
      <c r="M5" s="6"/>
      <c r="N5" s="6"/>
      <c r="O5" s="6"/>
      <c r="P5" s="6">
        <v>1</v>
      </c>
      <c r="Q5" s="6"/>
      <c r="R5" s="6"/>
      <c r="S5" s="6"/>
      <c r="T5" s="6"/>
      <c r="U5" s="6"/>
      <c r="V5" s="6"/>
      <c r="W5" s="6"/>
      <c r="X5" s="6">
        <v>1</v>
      </c>
      <c r="Y5" s="6">
        <v>1</v>
      </c>
      <c r="Z5" s="6"/>
      <c r="AA5" s="6">
        <v>10</v>
      </c>
    </row>
    <row r="6" spans="1:27" x14ac:dyDescent="0.3">
      <c r="A6" s="4" t="s">
        <v>132</v>
      </c>
      <c r="B6" s="6">
        <v>1</v>
      </c>
      <c r="C6" s="6"/>
      <c r="D6" s="6"/>
      <c r="E6" s="6">
        <v>2</v>
      </c>
      <c r="F6" s="6"/>
      <c r="G6" s="6"/>
      <c r="H6" s="6"/>
      <c r="I6" s="6"/>
      <c r="J6" s="6">
        <v>1</v>
      </c>
      <c r="K6" s="6"/>
      <c r="L6" s="6"/>
      <c r="M6" s="6">
        <v>1</v>
      </c>
      <c r="N6" s="6">
        <v>1</v>
      </c>
      <c r="O6" s="6">
        <v>1</v>
      </c>
      <c r="P6" s="6"/>
      <c r="Q6" s="6"/>
      <c r="R6" s="6">
        <v>1</v>
      </c>
      <c r="S6" s="6"/>
      <c r="T6" s="6"/>
      <c r="U6" s="6">
        <v>1</v>
      </c>
      <c r="V6" s="6"/>
      <c r="W6" s="6"/>
      <c r="X6" s="6"/>
      <c r="Y6" s="6">
        <v>1</v>
      </c>
      <c r="Z6" s="6"/>
      <c r="AA6" s="6">
        <v>10</v>
      </c>
    </row>
    <row r="7" spans="1:27" x14ac:dyDescent="0.3">
      <c r="A7" s="4" t="s">
        <v>97</v>
      </c>
      <c r="B7" s="6"/>
      <c r="C7" s="6">
        <v>1</v>
      </c>
      <c r="D7" s="6">
        <v>1</v>
      </c>
      <c r="E7" s="6"/>
      <c r="F7" s="6"/>
      <c r="G7" s="6"/>
      <c r="H7" s="6">
        <v>1</v>
      </c>
      <c r="I7" s="6"/>
      <c r="J7" s="6"/>
      <c r="K7" s="6">
        <v>1</v>
      </c>
      <c r="L7" s="6"/>
      <c r="M7" s="6"/>
      <c r="N7" s="6"/>
      <c r="O7" s="6"/>
      <c r="P7" s="6"/>
      <c r="Q7" s="6">
        <v>1</v>
      </c>
      <c r="R7" s="6"/>
      <c r="S7" s="6">
        <v>1</v>
      </c>
      <c r="T7" s="6">
        <v>1</v>
      </c>
      <c r="U7" s="6"/>
      <c r="V7" s="6">
        <v>1</v>
      </c>
      <c r="W7" s="6">
        <v>1</v>
      </c>
      <c r="X7" s="6"/>
      <c r="Y7" s="6"/>
      <c r="Z7" s="6">
        <v>1</v>
      </c>
      <c r="AA7" s="6">
        <v>10</v>
      </c>
    </row>
    <row r="8" spans="1:27" x14ac:dyDescent="0.3">
      <c r="A8" s="4" t="s">
        <v>10303</v>
      </c>
      <c r="B8" s="6">
        <v>2</v>
      </c>
      <c r="C8" s="6">
        <v>1</v>
      </c>
      <c r="D8" s="6">
        <v>1</v>
      </c>
      <c r="E8" s="6">
        <v>2</v>
      </c>
      <c r="F8" s="6">
        <v>1</v>
      </c>
      <c r="G8" s="6">
        <v>1</v>
      </c>
      <c r="H8" s="6">
        <v>1</v>
      </c>
      <c r="I8" s="6">
        <v>1</v>
      </c>
      <c r="J8" s="6">
        <v>1</v>
      </c>
      <c r="K8" s="6">
        <v>3</v>
      </c>
      <c r="L8" s="6">
        <v>1</v>
      </c>
      <c r="M8" s="6">
        <v>1</v>
      </c>
      <c r="N8" s="6">
        <v>1</v>
      </c>
      <c r="O8" s="6">
        <v>1</v>
      </c>
      <c r="P8" s="6">
        <v>1</v>
      </c>
      <c r="Q8" s="6">
        <v>1</v>
      </c>
      <c r="R8" s="6">
        <v>1</v>
      </c>
      <c r="S8" s="6">
        <v>1</v>
      </c>
      <c r="T8" s="6">
        <v>1</v>
      </c>
      <c r="U8" s="6">
        <v>1</v>
      </c>
      <c r="V8" s="6">
        <v>1</v>
      </c>
      <c r="W8" s="6">
        <v>1</v>
      </c>
      <c r="X8" s="6">
        <v>1</v>
      </c>
      <c r="Y8" s="6">
        <v>2</v>
      </c>
      <c r="Z8" s="6">
        <v>1</v>
      </c>
      <c r="AA8" s="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3001"/>
  <sheetViews>
    <sheetView tabSelected="1" topLeftCell="H1" workbookViewId="0">
      <selection activeCell="AC13" sqref="AC13"/>
    </sheetView>
  </sheetViews>
  <sheetFormatPr defaultRowHeight="14.4" x14ac:dyDescent="0.3"/>
  <cols>
    <col min="4" max="4" width="11" customWidth="1"/>
    <col min="5" max="5" width="10.88671875" customWidth="1"/>
    <col min="18" max="18" width="10.5546875" customWidth="1"/>
    <col min="28" max="28" width="10.33203125" customWidth="1"/>
    <col min="29" max="29" width="10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10301</v>
      </c>
      <c r="AB1" t="s">
        <v>10309</v>
      </c>
    </row>
    <row r="2" spans="1:29" hidden="1" x14ac:dyDescent="0.3">
      <c r="A2">
        <v>3427</v>
      </c>
      <c r="B2" t="s">
        <v>26</v>
      </c>
      <c r="C2" t="s">
        <v>27</v>
      </c>
      <c r="D2" s="1">
        <v>43728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t="s">
        <v>41</v>
      </c>
      <c r="V2">
        <v>34904</v>
      </c>
      <c r="W2" t="s">
        <v>42</v>
      </c>
      <c r="X2" t="s">
        <v>43</v>
      </c>
      <c r="Y2" t="s">
        <v>44</v>
      </c>
      <c r="Z2">
        <v>4</v>
      </c>
    </row>
    <row r="3" spans="1:29" hidden="1" x14ac:dyDescent="0.3">
      <c r="A3">
        <v>3428</v>
      </c>
      <c r="B3" t="s">
        <v>45</v>
      </c>
      <c r="C3" t="s">
        <v>46</v>
      </c>
      <c r="D3" s="1">
        <v>44968</v>
      </c>
      <c r="F3" t="s">
        <v>28</v>
      </c>
      <c r="G3" t="s">
        <v>47</v>
      </c>
      <c r="H3" t="s">
        <v>48</v>
      </c>
      <c r="I3" t="s">
        <v>49</v>
      </c>
      <c r="J3" t="s">
        <v>32</v>
      </c>
      <c r="K3" t="s">
        <v>33</v>
      </c>
      <c r="L3" t="s">
        <v>50</v>
      </c>
      <c r="M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t="s">
        <v>54</v>
      </c>
      <c r="V3">
        <v>6593</v>
      </c>
      <c r="W3" t="s">
        <v>55</v>
      </c>
      <c r="X3" t="s">
        <v>43</v>
      </c>
      <c r="Y3" t="s">
        <v>44</v>
      </c>
      <c r="Z3">
        <v>3</v>
      </c>
    </row>
    <row r="4" spans="1:29" hidden="1" x14ac:dyDescent="0.3">
      <c r="A4">
        <v>3429</v>
      </c>
      <c r="B4" t="s">
        <v>56</v>
      </c>
      <c r="C4" t="s">
        <v>57</v>
      </c>
      <c r="D4" s="1">
        <v>43444</v>
      </c>
      <c r="F4" t="s">
        <v>58</v>
      </c>
      <c r="G4" t="s">
        <v>59</v>
      </c>
      <c r="H4" t="s">
        <v>60</v>
      </c>
      <c r="I4" t="s">
        <v>61</v>
      </c>
      <c r="J4" t="s">
        <v>32</v>
      </c>
      <c r="K4" t="s">
        <v>62</v>
      </c>
      <c r="L4" t="s">
        <v>63</v>
      </c>
      <c r="M4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t="s">
        <v>54</v>
      </c>
      <c r="V4">
        <v>2330</v>
      </c>
      <c r="W4" t="s">
        <v>55</v>
      </c>
      <c r="X4" t="s">
        <v>43</v>
      </c>
      <c r="Y4" t="s">
        <v>44</v>
      </c>
      <c r="Z4">
        <v>4</v>
      </c>
    </row>
    <row r="5" spans="1:29" hidden="1" x14ac:dyDescent="0.3">
      <c r="A5">
        <v>3430</v>
      </c>
      <c r="B5" t="s">
        <v>67</v>
      </c>
      <c r="C5" t="s">
        <v>68</v>
      </c>
      <c r="D5" s="1">
        <v>44368</v>
      </c>
      <c r="F5" t="s">
        <v>58</v>
      </c>
      <c r="G5" t="s">
        <v>69</v>
      </c>
      <c r="H5" t="s">
        <v>70</v>
      </c>
      <c r="I5" t="s">
        <v>31</v>
      </c>
      <c r="J5" t="s">
        <v>32</v>
      </c>
      <c r="K5" t="s">
        <v>33</v>
      </c>
      <c r="L5" t="s">
        <v>50</v>
      </c>
      <c r="M5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t="s">
        <v>54</v>
      </c>
      <c r="V5">
        <v>58782</v>
      </c>
      <c r="W5" t="s">
        <v>73</v>
      </c>
      <c r="X5" t="s">
        <v>74</v>
      </c>
      <c r="Y5" t="s">
        <v>44</v>
      </c>
      <c r="Z5">
        <v>2</v>
      </c>
    </row>
    <row r="6" spans="1:29" hidden="1" x14ac:dyDescent="0.3">
      <c r="A6">
        <v>3431</v>
      </c>
      <c r="B6" t="s">
        <v>75</v>
      </c>
      <c r="C6" t="s">
        <v>76</v>
      </c>
      <c r="D6" s="1">
        <v>43645</v>
      </c>
      <c r="F6" t="s">
        <v>58</v>
      </c>
      <c r="G6" t="s">
        <v>77</v>
      </c>
      <c r="H6" t="s">
        <v>78</v>
      </c>
      <c r="I6" t="s">
        <v>79</v>
      </c>
      <c r="J6" t="s">
        <v>32</v>
      </c>
      <c r="K6" t="s">
        <v>33</v>
      </c>
      <c r="L6" t="s">
        <v>50</v>
      </c>
      <c r="M6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t="s">
        <v>41</v>
      </c>
      <c r="V6">
        <v>33174</v>
      </c>
      <c r="W6" t="s">
        <v>73</v>
      </c>
      <c r="X6" t="s">
        <v>83</v>
      </c>
      <c r="Y6" t="s">
        <v>44</v>
      </c>
      <c r="Z6">
        <v>3</v>
      </c>
    </row>
    <row r="7" spans="1:29" hidden="1" x14ac:dyDescent="0.3">
      <c r="A7">
        <v>3432</v>
      </c>
      <c r="B7" t="s">
        <v>84</v>
      </c>
      <c r="C7" t="s">
        <v>85</v>
      </c>
      <c r="D7" s="1">
        <v>43847</v>
      </c>
      <c r="F7" t="s">
        <v>58</v>
      </c>
      <c r="G7" t="s">
        <v>86</v>
      </c>
      <c r="H7" t="s">
        <v>87</v>
      </c>
      <c r="I7" t="s">
        <v>88</v>
      </c>
      <c r="J7" t="s">
        <v>32</v>
      </c>
      <c r="K7" t="s">
        <v>33</v>
      </c>
      <c r="L7" t="s">
        <v>63</v>
      </c>
      <c r="M7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t="s">
        <v>54</v>
      </c>
      <c r="V7">
        <v>6050</v>
      </c>
      <c r="W7" t="s">
        <v>92</v>
      </c>
      <c r="X7" t="s">
        <v>83</v>
      </c>
      <c r="Y7" t="s">
        <v>44</v>
      </c>
      <c r="Z7">
        <v>3</v>
      </c>
    </row>
    <row r="8" spans="1:29" x14ac:dyDescent="0.3">
      <c r="A8">
        <v>3433</v>
      </c>
      <c r="B8" t="s">
        <v>93</v>
      </c>
      <c r="C8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t="s">
        <v>97</v>
      </c>
      <c r="J8" t="s">
        <v>32</v>
      </c>
      <c r="K8" t="s">
        <v>62</v>
      </c>
      <c r="L8" t="s">
        <v>63</v>
      </c>
      <c r="M8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t="s">
        <v>41</v>
      </c>
      <c r="V8">
        <v>90007</v>
      </c>
      <c r="W8" t="s">
        <v>55</v>
      </c>
      <c r="X8" t="s">
        <v>103</v>
      </c>
      <c r="Y8" t="s">
        <v>104</v>
      </c>
      <c r="Z8">
        <v>4</v>
      </c>
      <c r="AA8" t="str">
        <f>_xlfn.IFS(Z8&gt;=5,"VERY HIGH",Z8&gt;=4,"HIGH",Z8&gt;=3,"MED",TRUE,"LOW")</f>
        <v>HIGH</v>
      </c>
      <c r="AB8">
        <f ca="1">DATEDIF(R8,TODAY(),"y")</f>
        <v>82</v>
      </c>
      <c r="AC8" s="5"/>
    </row>
    <row r="9" spans="1:29" x14ac:dyDescent="0.3">
      <c r="A9">
        <v>3434</v>
      </c>
      <c r="B9" t="s">
        <v>105</v>
      </c>
      <c r="C9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t="s">
        <v>31</v>
      </c>
      <c r="J9" t="s">
        <v>32</v>
      </c>
      <c r="K9" t="s">
        <v>33</v>
      </c>
      <c r="L9" t="s">
        <v>34</v>
      </c>
      <c r="M9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t="s">
        <v>41</v>
      </c>
      <c r="V9">
        <v>97756</v>
      </c>
      <c r="W9" t="s">
        <v>42</v>
      </c>
      <c r="X9" t="s">
        <v>103</v>
      </c>
      <c r="Y9" t="s">
        <v>44</v>
      </c>
      <c r="Z9">
        <v>2</v>
      </c>
      <c r="AA9" t="str">
        <f>_xlfn.IFS(Z9&gt;=5,"VERY HIGH",Z9&gt;=4,"HIGH",Z9&gt;=3,"MED",TRUE,"LOW")</f>
        <v>LOW</v>
      </c>
      <c r="AB9">
        <f ca="1">DATEDIF(R9,TODAY(),"y")</f>
        <v>67</v>
      </c>
    </row>
    <row r="10" spans="1:29" hidden="1" x14ac:dyDescent="0.3">
      <c r="A10">
        <v>3435</v>
      </c>
      <c r="B10" t="s">
        <v>113</v>
      </c>
      <c r="C10" t="s">
        <v>114</v>
      </c>
      <c r="D10" s="1">
        <v>43330</v>
      </c>
      <c r="F10" t="s">
        <v>58</v>
      </c>
      <c r="G10" t="s">
        <v>115</v>
      </c>
      <c r="H10" t="s">
        <v>116</v>
      </c>
      <c r="I10" t="s">
        <v>117</v>
      </c>
      <c r="J10" t="s">
        <v>32</v>
      </c>
      <c r="K10" t="s">
        <v>33</v>
      </c>
      <c r="L10" t="s">
        <v>63</v>
      </c>
      <c r="M10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t="s">
        <v>54</v>
      </c>
      <c r="V10">
        <v>78789</v>
      </c>
      <c r="W10" t="s">
        <v>92</v>
      </c>
      <c r="X10" t="s">
        <v>43</v>
      </c>
      <c r="Y10" t="s">
        <v>104</v>
      </c>
      <c r="Z10">
        <v>3</v>
      </c>
    </row>
    <row r="11" spans="1:29" x14ac:dyDescent="0.3">
      <c r="A11">
        <v>3436</v>
      </c>
      <c r="B11" t="s">
        <v>121</v>
      </c>
      <c r="C11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t="s">
        <v>88</v>
      </c>
      <c r="J11" t="s">
        <v>32</v>
      </c>
      <c r="K11" t="s">
        <v>51</v>
      </c>
      <c r="L11" t="s">
        <v>63</v>
      </c>
      <c r="M11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t="s">
        <v>54</v>
      </c>
      <c r="V11">
        <v>78207</v>
      </c>
      <c r="W11" t="s">
        <v>127</v>
      </c>
      <c r="X11" t="s">
        <v>43</v>
      </c>
      <c r="Y11" t="s">
        <v>44</v>
      </c>
      <c r="Z11">
        <v>5</v>
      </c>
      <c r="AA11" t="str">
        <f>_xlfn.IFS(Z11&gt;=5,"VERY HIGH",Z11&gt;=4,"HIGH",Z11&gt;=3,"MED",TRUE,"LOW")</f>
        <v>VERY HIGH</v>
      </c>
      <c r="AB11">
        <f ca="1">DATEDIF(R11,TODAY(),"y")</f>
        <v>74</v>
      </c>
    </row>
    <row r="12" spans="1:29" hidden="1" x14ac:dyDescent="0.3">
      <c r="A12">
        <v>3437</v>
      </c>
      <c r="B12" t="s">
        <v>128</v>
      </c>
      <c r="C12" t="s">
        <v>129</v>
      </c>
      <c r="D12" s="1">
        <v>45142</v>
      </c>
      <c r="F12" t="s">
        <v>58</v>
      </c>
      <c r="G12" t="s">
        <v>130</v>
      </c>
      <c r="H12" t="s">
        <v>131</v>
      </c>
      <c r="I12" t="s">
        <v>132</v>
      </c>
      <c r="J12" t="s">
        <v>32</v>
      </c>
      <c r="K12" t="s">
        <v>33</v>
      </c>
      <c r="L12" t="s">
        <v>63</v>
      </c>
      <c r="M12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t="s">
        <v>41</v>
      </c>
      <c r="V12">
        <v>46204</v>
      </c>
      <c r="W12" t="s">
        <v>73</v>
      </c>
      <c r="X12" t="s">
        <v>74</v>
      </c>
      <c r="Y12" t="s">
        <v>44</v>
      </c>
      <c r="Z12">
        <v>5</v>
      </c>
    </row>
    <row r="13" spans="1:29" x14ac:dyDescent="0.3">
      <c r="A13">
        <v>3438</v>
      </c>
      <c r="B13" t="s">
        <v>134</v>
      </c>
      <c r="C1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t="s">
        <v>138</v>
      </c>
      <c r="J13" t="s">
        <v>32</v>
      </c>
      <c r="K13" t="s">
        <v>62</v>
      </c>
      <c r="L13" t="s">
        <v>34</v>
      </c>
      <c r="M1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t="s">
        <v>41</v>
      </c>
      <c r="V13">
        <v>30428</v>
      </c>
      <c r="W13" t="s">
        <v>127</v>
      </c>
      <c r="X13" t="s">
        <v>83</v>
      </c>
      <c r="Y13" t="s">
        <v>44</v>
      </c>
      <c r="Z13">
        <v>3</v>
      </c>
      <c r="AA13" t="str">
        <f t="shared" ref="AA13:AA15" si="0">_xlfn.IFS(Z13&gt;=5,"VERY HIGH",Z13&gt;=4,"HIGH",Z13&gt;=3,"MED",TRUE,"LOW")</f>
        <v>MED</v>
      </c>
      <c r="AB13">
        <f t="shared" ref="AB13:AB15" ca="1" si="1">DATEDIF(R13,TODAY(),"y")</f>
        <v>76</v>
      </c>
    </row>
    <row r="14" spans="1:29" x14ac:dyDescent="0.3">
      <c r="A14">
        <v>3439</v>
      </c>
      <c r="B14" t="s">
        <v>142</v>
      </c>
      <c r="C14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t="s">
        <v>49</v>
      </c>
      <c r="J14" t="s">
        <v>32</v>
      </c>
      <c r="K14" t="s">
        <v>62</v>
      </c>
      <c r="L14" t="s">
        <v>50</v>
      </c>
      <c r="M14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t="s">
        <v>54</v>
      </c>
      <c r="V14">
        <v>80820</v>
      </c>
      <c r="W14" t="s">
        <v>73</v>
      </c>
      <c r="X14" t="s">
        <v>74</v>
      </c>
      <c r="Y14" t="s">
        <v>44</v>
      </c>
      <c r="Z14">
        <v>3</v>
      </c>
      <c r="AA14" t="str">
        <f t="shared" si="0"/>
        <v>MED</v>
      </c>
      <c r="AB14">
        <f t="shared" ca="1" si="1"/>
        <v>42</v>
      </c>
    </row>
    <row r="15" spans="1:29" x14ac:dyDescent="0.3">
      <c r="A15">
        <v>3440</v>
      </c>
      <c r="B15" t="s">
        <v>150</v>
      </c>
      <c r="C15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t="s">
        <v>31</v>
      </c>
      <c r="J15" t="s">
        <v>32</v>
      </c>
      <c r="K15" t="s">
        <v>33</v>
      </c>
      <c r="L15" t="s">
        <v>50</v>
      </c>
      <c r="M15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t="s">
        <v>41</v>
      </c>
      <c r="V15">
        <v>40220</v>
      </c>
      <c r="W15" t="s">
        <v>42</v>
      </c>
      <c r="X15" t="s">
        <v>103</v>
      </c>
      <c r="Y15" t="s">
        <v>44</v>
      </c>
      <c r="Z15">
        <v>3</v>
      </c>
      <c r="AA15" t="str">
        <f t="shared" si="0"/>
        <v>MED</v>
      </c>
      <c r="AB15">
        <f t="shared" ca="1" si="1"/>
        <v>72</v>
      </c>
    </row>
    <row r="16" spans="1:29" hidden="1" x14ac:dyDescent="0.3">
      <c r="A16">
        <v>3441</v>
      </c>
      <c r="B16" t="s">
        <v>157</v>
      </c>
      <c r="C16" t="s">
        <v>158</v>
      </c>
      <c r="D16" s="1">
        <v>43583</v>
      </c>
      <c r="F16" t="s">
        <v>58</v>
      </c>
      <c r="G16" t="s">
        <v>159</v>
      </c>
      <c r="H16" t="s">
        <v>160</v>
      </c>
      <c r="I16" t="s">
        <v>88</v>
      </c>
      <c r="J16" t="s">
        <v>32</v>
      </c>
      <c r="K16" t="s">
        <v>51</v>
      </c>
      <c r="L16" t="s">
        <v>50</v>
      </c>
      <c r="M16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t="s">
        <v>54</v>
      </c>
      <c r="V16">
        <v>89139</v>
      </c>
      <c r="W16" t="s">
        <v>127</v>
      </c>
      <c r="X16" t="s">
        <v>43</v>
      </c>
      <c r="Y16" t="s">
        <v>104</v>
      </c>
      <c r="Z16">
        <v>4</v>
      </c>
    </row>
    <row r="17" spans="1:28" x14ac:dyDescent="0.3">
      <c r="A17">
        <v>3442</v>
      </c>
      <c r="B17" t="s">
        <v>163</v>
      </c>
      <c r="C17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t="s">
        <v>167</v>
      </c>
      <c r="J17" t="s">
        <v>32</v>
      </c>
      <c r="K17" t="s">
        <v>62</v>
      </c>
      <c r="L17" t="s">
        <v>50</v>
      </c>
      <c r="M17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t="s">
        <v>54</v>
      </c>
      <c r="V17">
        <v>2810</v>
      </c>
      <c r="W17" t="s">
        <v>92</v>
      </c>
      <c r="X17" t="s">
        <v>74</v>
      </c>
      <c r="Y17" t="s">
        <v>104</v>
      </c>
      <c r="Z17">
        <v>2</v>
      </c>
      <c r="AA17" t="str">
        <f t="shared" ref="AA17:AA19" si="2">_xlfn.IFS(Z17&gt;=5,"VERY HIGH",Z17&gt;=4,"HIGH",Z17&gt;=3,"MED",TRUE,"LOW")</f>
        <v>LOW</v>
      </c>
      <c r="AB17">
        <f t="shared" ref="AB17:AB19" ca="1" si="3">DATEDIF(R17,TODAY(),"y")</f>
        <v>71</v>
      </c>
    </row>
    <row r="18" spans="1:28" x14ac:dyDescent="0.3">
      <c r="A18">
        <v>3443</v>
      </c>
      <c r="B18" t="s">
        <v>170</v>
      </c>
      <c r="C18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t="s">
        <v>97</v>
      </c>
      <c r="J18" t="s">
        <v>32</v>
      </c>
      <c r="K18" t="s">
        <v>62</v>
      </c>
      <c r="L18" t="s">
        <v>34</v>
      </c>
      <c r="M18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t="s">
        <v>54</v>
      </c>
      <c r="V18">
        <v>2621</v>
      </c>
      <c r="W18" t="s">
        <v>127</v>
      </c>
      <c r="X18" t="s">
        <v>43</v>
      </c>
      <c r="Y18" t="s">
        <v>44</v>
      </c>
      <c r="Z18">
        <v>3</v>
      </c>
      <c r="AA18" t="str">
        <f t="shared" si="2"/>
        <v>MED</v>
      </c>
      <c r="AB18">
        <f t="shared" ca="1" si="3"/>
        <v>30</v>
      </c>
    </row>
    <row r="19" spans="1:28" x14ac:dyDescent="0.3">
      <c r="A19">
        <v>3444</v>
      </c>
      <c r="B19" t="s">
        <v>178</v>
      </c>
      <c r="C19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t="s">
        <v>117</v>
      </c>
      <c r="J19" t="s">
        <v>32</v>
      </c>
      <c r="K19" t="s">
        <v>33</v>
      </c>
      <c r="L19" t="s">
        <v>50</v>
      </c>
      <c r="M19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t="s">
        <v>54</v>
      </c>
      <c r="V19">
        <v>44553</v>
      </c>
      <c r="W19" t="s">
        <v>73</v>
      </c>
      <c r="X19" t="s">
        <v>43</v>
      </c>
      <c r="Y19" t="s">
        <v>44</v>
      </c>
      <c r="Z19">
        <v>3</v>
      </c>
      <c r="AA19" t="str">
        <f t="shared" si="2"/>
        <v>MED</v>
      </c>
      <c r="AB19">
        <f t="shared" ca="1" si="3"/>
        <v>40</v>
      </c>
    </row>
    <row r="20" spans="1:28" hidden="1" x14ac:dyDescent="0.3">
      <c r="A20">
        <v>3445</v>
      </c>
      <c r="B20" t="s">
        <v>184</v>
      </c>
      <c r="C20" t="s">
        <v>185</v>
      </c>
      <c r="D20" s="1">
        <v>44212</v>
      </c>
      <c r="F20" t="s">
        <v>58</v>
      </c>
      <c r="G20" t="s">
        <v>186</v>
      </c>
      <c r="H20" t="s">
        <v>187</v>
      </c>
      <c r="I20" t="s">
        <v>61</v>
      </c>
      <c r="J20" t="s">
        <v>32</v>
      </c>
      <c r="K20" t="s">
        <v>33</v>
      </c>
      <c r="L20" t="s">
        <v>34</v>
      </c>
      <c r="M20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t="s">
        <v>41</v>
      </c>
      <c r="V20">
        <v>5360</v>
      </c>
      <c r="W20" t="s">
        <v>73</v>
      </c>
      <c r="X20" t="s">
        <v>83</v>
      </c>
      <c r="Y20" t="s">
        <v>104</v>
      </c>
      <c r="Z20">
        <v>4</v>
      </c>
    </row>
    <row r="21" spans="1:28" hidden="1" x14ac:dyDescent="0.3">
      <c r="A21">
        <v>3446</v>
      </c>
      <c r="B21" t="s">
        <v>188</v>
      </c>
      <c r="C21" t="s">
        <v>189</v>
      </c>
      <c r="D21" s="1">
        <v>44432</v>
      </c>
      <c r="F21" t="s">
        <v>58</v>
      </c>
      <c r="G21" t="s">
        <v>190</v>
      </c>
      <c r="H21" t="s">
        <v>191</v>
      </c>
      <c r="I21" t="s">
        <v>88</v>
      </c>
      <c r="J21" t="s">
        <v>32</v>
      </c>
      <c r="K21" t="s">
        <v>51</v>
      </c>
      <c r="L21" t="s">
        <v>50</v>
      </c>
      <c r="M21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t="s">
        <v>41</v>
      </c>
      <c r="V21">
        <v>16325</v>
      </c>
      <c r="W21" t="s">
        <v>42</v>
      </c>
      <c r="X21" t="s">
        <v>103</v>
      </c>
      <c r="Y21" t="s">
        <v>104</v>
      </c>
      <c r="Z21">
        <v>2</v>
      </c>
    </row>
    <row r="22" spans="1:28" hidden="1" x14ac:dyDescent="0.3">
      <c r="A22">
        <v>3447</v>
      </c>
      <c r="B22" t="s">
        <v>193</v>
      </c>
      <c r="C22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t="s">
        <v>31</v>
      </c>
      <c r="J22" t="s">
        <v>197</v>
      </c>
      <c r="K22" t="s">
        <v>51</v>
      </c>
      <c r="L22" t="s">
        <v>34</v>
      </c>
      <c r="M22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t="s">
        <v>41</v>
      </c>
      <c r="V22">
        <v>43481</v>
      </c>
      <c r="W22" t="s">
        <v>127</v>
      </c>
      <c r="X22" t="s">
        <v>43</v>
      </c>
      <c r="Y22" t="s">
        <v>44</v>
      </c>
      <c r="Z22">
        <v>3</v>
      </c>
    </row>
    <row r="23" spans="1:28" hidden="1" x14ac:dyDescent="0.3">
      <c r="A23">
        <v>3448</v>
      </c>
      <c r="B23" t="s">
        <v>199</v>
      </c>
      <c r="C2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t="s">
        <v>132</v>
      </c>
      <c r="J23" t="s">
        <v>197</v>
      </c>
      <c r="K23" t="s">
        <v>62</v>
      </c>
      <c r="L23" t="s">
        <v>50</v>
      </c>
      <c r="M2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t="s">
        <v>54</v>
      </c>
      <c r="V23">
        <v>50705</v>
      </c>
      <c r="W23" t="s">
        <v>127</v>
      </c>
      <c r="X23" t="s">
        <v>43</v>
      </c>
      <c r="Y23" t="s">
        <v>44</v>
      </c>
      <c r="Z23">
        <v>3</v>
      </c>
    </row>
    <row r="24" spans="1:28" hidden="1" x14ac:dyDescent="0.3">
      <c r="A24">
        <v>3449</v>
      </c>
      <c r="B24" t="s">
        <v>205</v>
      </c>
      <c r="C24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t="s">
        <v>49</v>
      </c>
      <c r="J24" t="s">
        <v>197</v>
      </c>
      <c r="K24" t="s">
        <v>33</v>
      </c>
      <c r="L24" t="s">
        <v>63</v>
      </c>
      <c r="M24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t="s">
        <v>54</v>
      </c>
      <c r="V24">
        <v>5168</v>
      </c>
      <c r="W24" t="s">
        <v>92</v>
      </c>
      <c r="X24" t="s">
        <v>74</v>
      </c>
      <c r="Y24" t="s">
        <v>44</v>
      </c>
      <c r="Z24">
        <v>5</v>
      </c>
    </row>
    <row r="25" spans="1:28" x14ac:dyDescent="0.3">
      <c r="A25">
        <v>3450</v>
      </c>
      <c r="B25" t="s">
        <v>210</v>
      </c>
      <c r="C25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t="s">
        <v>138</v>
      </c>
      <c r="J25" t="s">
        <v>32</v>
      </c>
      <c r="K25" t="s">
        <v>33</v>
      </c>
      <c r="L25" t="s">
        <v>34</v>
      </c>
      <c r="M25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t="s">
        <v>54</v>
      </c>
      <c r="V25">
        <v>11765</v>
      </c>
      <c r="W25" t="s">
        <v>73</v>
      </c>
      <c r="X25" t="s">
        <v>74</v>
      </c>
      <c r="Y25" t="s">
        <v>104</v>
      </c>
      <c r="Z25">
        <v>2</v>
      </c>
      <c r="AA25" t="str">
        <f t="shared" ref="AA25:AA26" si="4">_xlfn.IFS(Z25&gt;=5,"VERY HIGH",Z25&gt;=4,"HIGH",Z25&gt;=3,"MED",TRUE,"LOW")</f>
        <v>LOW</v>
      </c>
      <c r="AB25">
        <f t="shared" ref="AB25:AB26" ca="1" si="5">DATEDIF(R25,TODAY(),"y")</f>
        <v>30</v>
      </c>
    </row>
    <row r="26" spans="1:28" x14ac:dyDescent="0.3">
      <c r="A26">
        <v>3451</v>
      </c>
      <c r="B26" t="s">
        <v>216</v>
      </c>
      <c r="C26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t="s">
        <v>79</v>
      </c>
      <c r="J26" t="s">
        <v>32</v>
      </c>
      <c r="K26" t="s">
        <v>33</v>
      </c>
      <c r="L26" t="s">
        <v>34</v>
      </c>
      <c r="M26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t="s">
        <v>54</v>
      </c>
      <c r="V26">
        <v>71071</v>
      </c>
      <c r="W26" t="s">
        <v>73</v>
      </c>
      <c r="X26" t="s">
        <v>103</v>
      </c>
      <c r="Y26" t="s">
        <v>104</v>
      </c>
      <c r="Z26">
        <v>3</v>
      </c>
      <c r="AA26" t="str">
        <f t="shared" si="4"/>
        <v>MED</v>
      </c>
      <c r="AB26">
        <f t="shared" ca="1" si="5"/>
        <v>56</v>
      </c>
    </row>
    <row r="27" spans="1:28" hidden="1" x14ac:dyDescent="0.3">
      <c r="A27">
        <v>3452</v>
      </c>
      <c r="B27" t="s">
        <v>221</v>
      </c>
      <c r="C27" t="s">
        <v>222</v>
      </c>
      <c r="D27" s="1">
        <v>44873</v>
      </c>
      <c r="F27" t="s">
        <v>58</v>
      </c>
      <c r="G27" t="s">
        <v>223</v>
      </c>
      <c r="H27" t="s">
        <v>224</v>
      </c>
      <c r="I27" t="s">
        <v>167</v>
      </c>
      <c r="J27" t="s">
        <v>32</v>
      </c>
      <c r="K27" t="s">
        <v>51</v>
      </c>
      <c r="L27" t="s">
        <v>50</v>
      </c>
      <c r="M27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t="s">
        <v>54</v>
      </c>
      <c r="V27">
        <v>12122</v>
      </c>
      <c r="W27" t="s">
        <v>92</v>
      </c>
      <c r="X27" t="s">
        <v>103</v>
      </c>
      <c r="Y27" t="s">
        <v>44</v>
      </c>
      <c r="Z27">
        <v>2</v>
      </c>
    </row>
    <row r="28" spans="1:28" hidden="1" x14ac:dyDescent="0.3">
      <c r="A28">
        <v>3453</v>
      </c>
      <c r="B28" t="s">
        <v>226</v>
      </c>
      <c r="C28" t="s">
        <v>227</v>
      </c>
      <c r="D28" s="1">
        <v>44847</v>
      </c>
      <c r="F28" t="s">
        <v>58</v>
      </c>
      <c r="G28" t="s">
        <v>228</v>
      </c>
      <c r="H28" t="s">
        <v>229</v>
      </c>
      <c r="I28" t="s">
        <v>97</v>
      </c>
      <c r="J28" t="s">
        <v>32</v>
      </c>
      <c r="K28" t="s">
        <v>33</v>
      </c>
      <c r="L28" t="s">
        <v>34</v>
      </c>
      <c r="M28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t="s">
        <v>54</v>
      </c>
      <c r="V28">
        <v>87065</v>
      </c>
      <c r="W28" t="s">
        <v>42</v>
      </c>
      <c r="X28" t="s">
        <v>43</v>
      </c>
      <c r="Y28" t="s">
        <v>44</v>
      </c>
      <c r="Z28">
        <v>4</v>
      </c>
    </row>
    <row r="29" spans="1:28" hidden="1" x14ac:dyDescent="0.3">
      <c r="A29">
        <v>3454</v>
      </c>
      <c r="B29" t="s">
        <v>231</v>
      </c>
      <c r="C29" t="s">
        <v>232</v>
      </c>
      <c r="D29" s="1">
        <v>44815</v>
      </c>
      <c r="F29" t="s">
        <v>58</v>
      </c>
      <c r="G29" t="s">
        <v>233</v>
      </c>
      <c r="H29" t="s">
        <v>234</v>
      </c>
      <c r="I29" t="s">
        <v>167</v>
      </c>
      <c r="J29" t="s">
        <v>32</v>
      </c>
      <c r="K29" t="s">
        <v>62</v>
      </c>
      <c r="L29" t="s">
        <v>34</v>
      </c>
      <c r="M29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t="s">
        <v>54</v>
      </c>
      <c r="V29">
        <v>10415</v>
      </c>
      <c r="W29" t="s">
        <v>55</v>
      </c>
      <c r="X29" t="s">
        <v>83</v>
      </c>
      <c r="Y29" t="s">
        <v>235</v>
      </c>
      <c r="Z29">
        <v>4</v>
      </c>
    </row>
    <row r="30" spans="1:28" x14ac:dyDescent="0.3">
      <c r="A30">
        <v>3455</v>
      </c>
      <c r="B30" t="s">
        <v>236</v>
      </c>
      <c r="C30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t="s">
        <v>97</v>
      </c>
      <c r="J30" t="s">
        <v>32</v>
      </c>
      <c r="K30" t="s">
        <v>62</v>
      </c>
      <c r="L30" t="s">
        <v>34</v>
      </c>
      <c r="M30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t="s">
        <v>54</v>
      </c>
      <c r="V30">
        <v>3763</v>
      </c>
      <c r="W30" t="s">
        <v>73</v>
      </c>
      <c r="X30" t="s">
        <v>43</v>
      </c>
      <c r="Y30" t="s">
        <v>104</v>
      </c>
      <c r="Z30">
        <v>4</v>
      </c>
      <c r="AA30" t="str">
        <f>_xlfn.IFS(Z30&gt;=5,"VERY HIGH",Z30&gt;=4,"HIGH",Z30&gt;=3,"MED",TRUE,"LOW")</f>
        <v>HIGH</v>
      </c>
      <c r="AB30">
        <f ca="1">DATEDIF(R30,TODAY(),"y")</f>
        <v>25</v>
      </c>
    </row>
    <row r="31" spans="1:28" hidden="1" x14ac:dyDescent="0.3">
      <c r="A31">
        <v>3456</v>
      </c>
      <c r="B31" t="s">
        <v>243</v>
      </c>
      <c r="C31" t="s">
        <v>244</v>
      </c>
      <c r="D31" s="1">
        <v>44991</v>
      </c>
      <c r="F31" t="s">
        <v>58</v>
      </c>
      <c r="G31" t="s">
        <v>245</v>
      </c>
      <c r="H31" t="s">
        <v>246</v>
      </c>
      <c r="I31" t="s">
        <v>117</v>
      </c>
      <c r="J31" t="s">
        <v>32</v>
      </c>
      <c r="K31" t="s">
        <v>62</v>
      </c>
      <c r="L31" t="s">
        <v>50</v>
      </c>
      <c r="M31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t="s">
        <v>41</v>
      </c>
      <c r="V31">
        <v>79623</v>
      </c>
      <c r="W31" t="s">
        <v>92</v>
      </c>
      <c r="X31" t="s">
        <v>103</v>
      </c>
      <c r="Y31" t="s">
        <v>44</v>
      </c>
      <c r="Z31">
        <v>3</v>
      </c>
    </row>
    <row r="32" spans="1:28" hidden="1" x14ac:dyDescent="0.3">
      <c r="A32">
        <v>3457</v>
      </c>
      <c r="B32" t="s">
        <v>247</v>
      </c>
      <c r="C32" t="s">
        <v>248</v>
      </c>
      <c r="D32" s="1">
        <v>44099</v>
      </c>
      <c r="F32" t="s">
        <v>58</v>
      </c>
      <c r="G32" t="s">
        <v>249</v>
      </c>
      <c r="H32" t="s">
        <v>250</v>
      </c>
      <c r="I32" t="s">
        <v>61</v>
      </c>
      <c r="J32" t="s">
        <v>32</v>
      </c>
      <c r="K32" t="s">
        <v>62</v>
      </c>
      <c r="L32" t="s">
        <v>63</v>
      </c>
      <c r="M32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t="s">
        <v>41</v>
      </c>
      <c r="V32">
        <v>69189</v>
      </c>
      <c r="W32" t="s">
        <v>42</v>
      </c>
      <c r="X32" t="s">
        <v>103</v>
      </c>
      <c r="Y32" t="s">
        <v>235</v>
      </c>
      <c r="Z32">
        <v>3</v>
      </c>
    </row>
    <row r="33" spans="1:28" hidden="1" x14ac:dyDescent="0.3">
      <c r="A33">
        <v>3458</v>
      </c>
      <c r="B33" t="s">
        <v>251</v>
      </c>
      <c r="C3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t="s">
        <v>88</v>
      </c>
      <c r="J33" t="s">
        <v>197</v>
      </c>
      <c r="K33" t="s">
        <v>33</v>
      </c>
      <c r="L33" t="s">
        <v>50</v>
      </c>
      <c r="M3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t="s">
        <v>41</v>
      </c>
      <c r="V33">
        <v>5194</v>
      </c>
      <c r="W33" t="s">
        <v>55</v>
      </c>
      <c r="X33" t="s">
        <v>74</v>
      </c>
      <c r="Y33" t="s">
        <v>235</v>
      </c>
      <c r="Z33">
        <v>3</v>
      </c>
    </row>
    <row r="34" spans="1:28" hidden="1" x14ac:dyDescent="0.3">
      <c r="A34">
        <v>3459</v>
      </c>
      <c r="B34" t="s">
        <v>256</v>
      </c>
      <c r="C34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t="s">
        <v>31</v>
      </c>
      <c r="J34" t="s">
        <v>197</v>
      </c>
      <c r="K34" t="s">
        <v>51</v>
      </c>
      <c r="L34" t="s">
        <v>50</v>
      </c>
      <c r="M34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t="s">
        <v>54</v>
      </c>
      <c r="V34">
        <v>8779</v>
      </c>
      <c r="W34" t="s">
        <v>92</v>
      </c>
      <c r="X34" t="s">
        <v>43</v>
      </c>
      <c r="Y34" t="s">
        <v>104</v>
      </c>
      <c r="Z34">
        <v>2</v>
      </c>
    </row>
    <row r="35" spans="1:28" hidden="1" x14ac:dyDescent="0.3">
      <c r="A35">
        <v>3460</v>
      </c>
      <c r="B35" t="s">
        <v>261</v>
      </c>
      <c r="C35" t="s">
        <v>262</v>
      </c>
      <c r="D35" s="1">
        <v>43880</v>
      </c>
      <c r="F35" t="s">
        <v>58</v>
      </c>
      <c r="G35" t="s">
        <v>263</v>
      </c>
      <c r="H35" t="s">
        <v>264</v>
      </c>
      <c r="I35" t="s">
        <v>132</v>
      </c>
      <c r="J35" t="s">
        <v>32</v>
      </c>
      <c r="K35" t="s">
        <v>62</v>
      </c>
      <c r="L35" t="s">
        <v>50</v>
      </c>
      <c r="M35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t="s">
        <v>54</v>
      </c>
      <c r="V35">
        <v>74682</v>
      </c>
      <c r="W35" t="s">
        <v>127</v>
      </c>
      <c r="X35" t="s">
        <v>83</v>
      </c>
      <c r="Y35" t="s">
        <v>44</v>
      </c>
      <c r="Z35">
        <v>3</v>
      </c>
    </row>
    <row r="36" spans="1:28" hidden="1" x14ac:dyDescent="0.3">
      <c r="A36">
        <v>3461</v>
      </c>
      <c r="B36" t="s">
        <v>265</v>
      </c>
      <c r="C36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t="s">
        <v>49</v>
      </c>
      <c r="J36" t="s">
        <v>197</v>
      </c>
      <c r="K36" t="s">
        <v>62</v>
      </c>
      <c r="L36" t="s">
        <v>34</v>
      </c>
      <c r="M36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t="s">
        <v>54</v>
      </c>
      <c r="V36">
        <v>78046</v>
      </c>
      <c r="W36" t="s">
        <v>55</v>
      </c>
      <c r="X36" t="s">
        <v>83</v>
      </c>
      <c r="Y36" t="s">
        <v>235</v>
      </c>
      <c r="Z36">
        <v>1</v>
      </c>
    </row>
    <row r="37" spans="1:28" hidden="1" x14ac:dyDescent="0.3">
      <c r="A37">
        <v>3462</v>
      </c>
      <c r="B37" t="s">
        <v>270</v>
      </c>
      <c r="C37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t="s">
        <v>138</v>
      </c>
      <c r="J37" t="s">
        <v>32</v>
      </c>
      <c r="K37" t="s">
        <v>33</v>
      </c>
      <c r="L37" t="s">
        <v>50</v>
      </c>
      <c r="M37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t="s">
        <v>54</v>
      </c>
      <c r="V37">
        <v>27270</v>
      </c>
      <c r="W37" t="s">
        <v>55</v>
      </c>
      <c r="X37" t="s">
        <v>103</v>
      </c>
      <c r="Y37" t="s">
        <v>235</v>
      </c>
      <c r="Z37">
        <v>3</v>
      </c>
      <c r="AA37" t="str">
        <f t="shared" ref="AA37:AA39" si="6">_xlfn.IFS(Z37&gt;=5,"VERY HIGH",Z37&gt;=4,"HIGH",Z37&gt;=3,"MED",TRUE,"LOW")</f>
        <v>MED</v>
      </c>
    </row>
    <row r="38" spans="1:28" x14ac:dyDescent="0.3">
      <c r="A38">
        <v>3463</v>
      </c>
      <c r="B38" t="s">
        <v>275</v>
      </c>
      <c r="C38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t="s">
        <v>79</v>
      </c>
      <c r="J38" t="s">
        <v>32</v>
      </c>
      <c r="K38" t="s">
        <v>51</v>
      </c>
      <c r="L38" t="s">
        <v>50</v>
      </c>
      <c r="M38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t="s">
        <v>54</v>
      </c>
      <c r="V38">
        <v>12703</v>
      </c>
      <c r="W38" t="s">
        <v>55</v>
      </c>
      <c r="X38" t="s">
        <v>74</v>
      </c>
      <c r="Y38" t="s">
        <v>44</v>
      </c>
      <c r="Z38">
        <v>1</v>
      </c>
      <c r="AA38" t="str">
        <f t="shared" si="6"/>
        <v>LOW</v>
      </c>
      <c r="AB38">
        <f ca="1">DATEDIF(R38,TODAY(),"y")</f>
        <v>73</v>
      </c>
    </row>
    <row r="39" spans="1:28" hidden="1" x14ac:dyDescent="0.3">
      <c r="A39">
        <v>3464</v>
      </c>
      <c r="B39" t="s">
        <v>262</v>
      </c>
      <c r="C39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t="s">
        <v>167</v>
      </c>
      <c r="J39" t="s">
        <v>32</v>
      </c>
      <c r="K39" t="s">
        <v>33</v>
      </c>
      <c r="L39" t="s">
        <v>63</v>
      </c>
      <c r="M39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t="s">
        <v>54</v>
      </c>
      <c r="V39">
        <v>66835</v>
      </c>
      <c r="W39" t="s">
        <v>92</v>
      </c>
      <c r="X39" t="s">
        <v>43</v>
      </c>
      <c r="Y39" t="s">
        <v>235</v>
      </c>
      <c r="Z39">
        <v>5</v>
      </c>
      <c r="AA39" t="str">
        <f t="shared" si="6"/>
        <v>VERY HIGH</v>
      </c>
    </row>
    <row r="40" spans="1:28" hidden="1" x14ac:dyDescent="0.3">
      <c r="A40">
        <v>3465</v>
      </c>
      <c r="B40" t="s">
        <v>287</v>
      </c>
      <c r="C40" t="s">
        <v>288</v>
      </c>
      <c r="D40" s="1">
        <v>44508</v>
      </c>
      <c r="F40" t="s">
        <v>58</v>
      </c>
      <c r="G40" t="s">
        <v>289</v>
      </c>
      <c r="H40" t="s">
        <v>290</v>
      </c>
      <c r="I40" t="s">
        <v>97</v>
      </c>
      <c r="J40" t="s">
        <v>32</v>
      </c>
      <c r="K40" t="s">
        <v>62</v>
      </c>
      <c r="L40" t="s">
        <v>63</v>
      </c>
      <c r="M40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t="s">
        <v>54</v>
      </c>
      <c r="V40">
        <v>66150</v>
      </c>
      <c r="W40" t="s">
        <v>127</v>
      </c>
      <c r="X40" t="s">
        <v>103</v>
      </c>
      <c r="Y40" t="s">
        <v>235</v>
      </c>
      <c r="Z40">
        <v>3</v>
      </c>
    </row>
    <row r="41" spans="1:28" x14ac:dyDescent="0.3">
      <c r="A41">
        <v>3466</v>
      </c>
      <c r="B41" t="s">
        <v>292</v>
      </c>
      <c r="C41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t="s">
        <v>167</v>
      </c>
      <c r="J41" t="s">
        <v>32</v>
      </c>
      <c r="K41" t="s">
        <v>51</v>
      </c>
      <c r="L41" t="s">
        <v>34</v>
      </c>
      <c r="M41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t="s">
        <v>54</v>
      </c>
      <c r="V41">
        <v>64288</v>
      </c>
      <c r="W41" t="s">
        <v>73</v>
      </c>
      <c r="X41" t="s">
        <v>83</v>
      </c>
      <c r="Y41" t="s">
        <v>104</v>
      </c>
      <c r="Z41">
        <v>4</v>
      </c>
      <c r="AA41" t="str">
        <f>_xlfn.IFS(Z41&gt;=5,"VERY HIGH",Z41&gt;=4,"HIGH",Z41&gt;=3,"MED",TRUE,"LOW")</f>
        <v>HIGH</v>
      </c>
      <c r="AB41">
        <f ca="1">DATEDIF(R41,TODAY(),"y")</f>
        <v>45</v>
      </c>
    </row>
    <row r="42" spans="1:28" hidden="1" x14ac:dyDescent="0.3">
      <c r="A42">
        <v>3467</v>
      </c>
      <c r="B42" t="s">
        <v>297</v>
      </c>
      <c r="C42" t="s">
        <v>298</v>
      </c>
      <c r="D42" s="1">
        <v>43957</v>
      </c>
      <c r="F42" t="s">
        <v>58</v>
      </c>
      <c r="G42" t="s">
        <v>299</v>
      </c>
      <c r="H42" t="s">
        <v>300</v>
      </c>
      <c r="I42" t="s">
        <v>97</v>
      </c>
      <c r="J42" t="s">
        <v>32</v>
      </c>
      <c r="K42" t="s">
        <v>33</v>
      </c>
      <c r="L42" t="s">
        <v>50</v>
      </c>
      <c r="M42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t="s">
        <v>41</v>
      </c>
      <c r="V42">
        <v>94333</v>
      </c>
      <c r="W42" t="s">
        <v>127</v>
      </c>
      <c r="X42" t="s">
        <v>103</v>
      </c>
      <c r="Y42" t="s">
        <v>104</v>
      </c>
      <c r="Z42">
        <v>1</v>
      </c>
    </row>
    <row r="43" spans="1:28" hidden="1" x14ac:dyDescent="0.3">
      <c r="A43">
        <v>3468</v>
      </c>
      <c r="B43" t="s">
        <v>301</v>
      </c>
      <c r="C43" t="s">
        <v>210</v>
      </c>
      <c r="D43" s="1">
        <v>43717</v>
      </c>
      <c r="F43" t="s">
        <v>58</v>
      </c>
      <c r="G43" t="s">
        <v>302</v>
      </c>
      <c r="H43" t="s">
        <v>303</v>
      </c>
      <c r="I43" t="s">
        <v>117</v>
      </c>
      <c r="J43" t="s">
        <v>32</v>
      </c>
      <c r="K43" t="s">
        <v>33</v>
      </c>
      <c r="L43" t="s">
        <v>63</v>
      </c>
      <c r="M4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t="s">
        <v>41</v>
      </c>
      <c r="V43">
        <v>45453</v>
      </c>
      <c r="W43" t="s">
        <v>92</v>
      </c>
      <c r="X43" t="s">
        <v>74</v>
      </c>
      <c r="Y43" t="s">
        <v>44</v>
      </c>
      <c r="Z43">
        <v>4</v>
      </c>
    </row>
    <row r="44" spans="1:28" hidden="1" x14ac:dyDescent="0.3">
      <c r="A44">
        <v>3469</v>
      </c>
      <c r="B44" t="s">
        <v>305</v>
      </c>
      <c r="C44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t="s">
        <v>61</v>
      </c>
      <c r="J44" t="s">
        <v>197</v>
      </c>
      <c r="K44" t="s">
        <v>33</v>
      </c>
      <c r="L44" t="s">
        <v>63</v>
      </c>
      <c r="M44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t="s">
        <v>41</v>
      </c>
      <c r="V44">
        <v>81905</v>
      </c>
      <c r="W44" t="s">
        <v>127</v>
      </c>
      <c r="X44" t="s">
        <v>103</v>
      </c>
      <c r="Y44" t="s">
        <v>235</v>
      </c>
      <c r="Z44">
        <v>3</v>
      </c>
    </row>
    <row r="45" spans="1:28" hidden="1" x14ac:dyDescent="0.3">
      <c r="A45">
        <v>3470</v>
      </c>
      <c r="B45" t="s">
        <v>310</v>
      </c>
      <c r="C45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t="s">
        <v>88</v>
      </c>
      <c r="J45" t="s">
        <v>197</v>
      </c>
      <c r="K45" t="s">
        <v>33</v>
      </c>
      <c r="L45" t="s">
        <v>34</v>
      </c>
      <c r="M45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t="s">
        <v>41</v>
      </c>
      <c r="V45">
        <v>12491</v>
      </c>
      <c r="W45" t="s">
        <v>92</v>
      </c>
      <c r="X45" t="s">
        <v>83</v>
      </c>
      <c r="Y45" t="s">
        <v>235</v>
      </c>
      <c r="Z45">
        <v>3</v>
      </c>
    </row>
    <row r="46" spans="1:28" hidden="1" x14ac:dyDescent="0.3">
      <c r="A46">
        <v>3471</v>
      </c>
      <c r="B46" t="s">
        <v>315</v>
      </c>
      <c r="C46" t="s">
        <v>316</v>
      </c>
      <c r="D46" s="1">
        <v>43890</v>
      </c>
      <c r="F46" t="s">
        <v>58</v>
      </c>
      <c r="G46" t="s">
        <v>317</v>
      </c>
      <c r="H46" t="s">
        <v>318</v>
      </c>
      <c r="I46" t="s">
        <v>31</v>
      </c>
      <c r="J46" t="s">
        <v>32</v>
      </c>
      <c r="K46" t="s">
        <v>51</v>
      </c>
      <c r="L46" t="s">
        <v>34</v>
      </c>
      <c r="M46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t="s">
        <v>54</v>
      </c>
      <c r="V46">
        <v>64350</v>
      </c>
      <c r="W46" t="s">
        <v>127</v>
      </c>
      <c r="X46" t="s">
        <v>83</v>
      </c>
      <c r="Y46" t="s">
        <v>44</v>
      </c>
      <c r="Z46">
        <v>4</v>
      </c>
    </row>
    <row r="47" spans="1:28" hidden="1" x14ac:dyDescent="0.3">
      <c r="A47">
        <v>3472</v>
      </c>
      <c r="B47" t="s">
        <v>319</v>
      </c>
      <c r="C47" t="s">
        <v>320</v>
      </c>
      <c r="D47" s="1">
        <v>44941</v>
      </c>
      <c r="F47" t="s">
        <v>58</v>
      </c>
      <c r="G47" t="s">
        <v>321</v>
      </c>
      <c r="H47" t="s">
        <v>322</v>
      </c>
      <c r="I47" t="s">
        <v>132</v>
      </c>
      <c r="J47" t="s">
        <v>32</v>
      </c>
      <c r="K47" t="s">
        <v>33</v>
      </c>
      <c r="L47" t="s">
        <v>34</v>
      </c>
      <c r="M47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t="s">
        <v>54</v>
      </c>
      <c r="V47">
        <v>74124</v>
      </c>
      <c r="W47" t="s">
        <v>73</v>
      </c>
      <c r="X47" t="s">
        <v>83</v>
      </c>
      <c r="Y47" t="s">
        <v>104</v>
      </c>
      <c r="Z47">
        <v>4</v>
      </c>
    </row>
    <row r="48" spans="1:28" hidden="1" x14ac:dyDescent="0.3">
      <c r="A48">
        <v>3473</v>
      </c>
      <c r="B48" t="s">
        <v>323</v>
      </c>
      <c r="C48" t="s">
        <v>324</v>
      </c>
      <c r="D48" s="1">
        <v>45106</v>
      </c>
      <c r="F48" t="s">
        <v>58</v>
      </c>
      <c r="G48" t="s">
        <v>325</v>
      </c>
      <c r="H48" t="s">
        <v>326</v>
      </c>
      <c r="I48" t="s">
        <v>49</v>
      </c>
      <c r="J48" t="s">
        <v>32</v>
      </c>
      <c r="K48" t="s">
        <v>51</v>
      </c>
      <c r="L48" t="s">
        <v>50</v>
      </c>
      <c r="M48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t="s">
        <v>54</v>
      </c>
      <c r="V48">
        <v>33379</v>
      </c>
      <c r="W48" t="s">
        <v>55</v>
      </c>
      <c r="X48" t="s">
        <v>43</v>
      </c>
      <c r="Y48" t="s">
        <v>104</v>
      </c>
      <c r="Z48">
        <v>2</v>
      </c>
    </row>
    <row r="49" spans="1:28" hidden="1" x14ac:dyDescent="0.3">
      <c r="A49">
        <v>3474</v>
      </c>
      <c r="B49" t="s">
        <v>327</v>
      </c>
      <c r="C49" t="s">
        <v>328</v>
      </c>
      <c r="D49" s="1">
        <v>43899</v>
      </c>
      <c r="F49" t="s">
        <v>58</v>
      </c>
      <c r="G49" t="s">
        <v>329</v>
      </c>
      <c r="H49" t="s">
        <v>330</v>
      </c>
      <c r="I49" t="s">
        <v>138</v>
      </c>
      <c r="J49" t="s">
        <v>32</v>
      </c>
      <c r="K49" t="s">
        <v>62</v>
      </c>
      <c r="L49" t="s">
        <v>50</v>
      </c>
      <c r="M49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t="s">
        <v>54</v>
      </c>
      <c r="V49">
        <v>34481</v>
      </c>
      <c r="W49" t="s">
        <v>73</v>
      </c>
      <c r="X49" t="s">
        <v>103</v>
      </c>
      <c r="Y49" t="s">
        <v>44</v>
      </c>
      <c r="Z49">
        <v>2</v>
      </c>
    </row>
    <row r="50" spans="1:28" x14ac:dyDescent="0.3">
      <c r="A50">
        <v>3475</v>
      </c>
      <c r="B50" t="s">
        <v>332</v>
      </c>
      <c r="C50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t="s">
        <v>79</v>
      </c>
      <c r="J50" t="s">
        <v>32</v>
      </c>
      <c r="K50" t="s">
        <v>62</v>
      </c>
      <c r="L50" t="s">
        <v>34</v>
      </c>
      <c r="M50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t="s">
        <v>54</v>
      </c>
      <c r="V50">
        <v>90406</v>
      </c>
      <c r="W50" t="s">
        <v>127</v>
      </c>
      <c r="X50" t="s">
        <v>43</v>
      </c>
      <c r="Y50" t="s">
        <v>44</v>
      </c>
      <c r="Z50">
        <v>2</v>
      </c>
      <c r="AA50" t="str">
        <f t="shared" ref="AA50:AA51" si="7">_xlfn.IFS(Z50&gt;=5,"VERY HIGH",Z50&gt;=4,"HIGH",Z50&gt;=3,"MED",TRUE,"LOW")</f>
        <v>LOW</v>
      </c>
      <c r="AB50">
        <f ca="1">DATEDIF(R50,TODAY(),"y")</f>
        <v>66</v>
      </c>
    </row>
    <row r="51" spans="1:28" hidden="1" x14ac:dyDescent="0.3">
      <c r="A51">
        <v>3476</v>
      </c>
      <c r="B51" t="s">
        <v>337</v>
      </c>
      <c r="C51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t="s">
        <v>167</v>
      </c>
      <c r="J51" t="s">
        <v>32</v>
      </c>
      <c r="K51" t="s">
        <v>51</v>
      </c>
      <c r="L51" t="s">
        <v>50</v>
      </c>
      <c r="M51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t="s">
        <v>54</v>
      </c>
      <c r="V51">
        <v>95774</v>
      </c>
      <c r="W51" t="s">
        <v>127</v>
      </c>
      <c r="X51" t="s">
        <v>103</v>
      </c>
      <c r="Y51" t="s">
        <v>235</v>
      </c>
      <c r="Z51">
        <v>2</v>
      </c>
      <c r="AA51" t="str">
        <f t="shared" si="7"/>
        <v>LOW</v>
      </c>
    </row>
    <row r="52" spans="1:28" hidden="1" x14ac:dyDescent="0.3">
      <c r="A52">
        <v>3477</v>
      </c>
      <c r="B52" t="s">
        <v>342</v>
      </c>
      <c r="C52" t="s">
        <v>343</v>
      </c>
      <c r="D52" s="1">
        <v>43562</v>
      </c>
      <c r="F52" t="s">
        <v>58</v>
      </c>
      <c r="G52" t="s">
        <v>344</v>
      </c>
      <c r="H52" t="s">
        <v>345</v>
      </c>
      <c r="I52" t="s">
        <v>167</v>
      </c>
      <c r="J52" t="s">
        <v>32</v>
      </c>
      <c r="K52" t="s">
        <v>51</v>
      </c>
      <c r="L52" t="s">
        <v>50</v>
      </c>
      <c r="M52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t="s">
        <v>41</v>
      </c>
      <c r="V52">
        <v>16058</v>
      </c>
      <c r="W52" t="s">
        <v>127</v>
      </c>
      <c r="X52" t="s">
        <v>43</v>
      </c>
      <c r="Y52" t="s">
        <v>235</v>
      </c>
      <c r="Z52">
        <v>2</v>
      </c>
    </row>
    <row r="53" spans="1:28" x14ac:dyDescent="0.3">
      <c r="A53">
        <v>3478</v>
      </c>
      <c r="B53" t="s">
        <v>346</v>
      </c>
      <c r="C5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t="s">
        <v>97</v>
      </c>
      <c r="J53" t="s">
        <v>32</v>
      </c>
      <c r="K53" t="s">
        <v>62</v>
      </c>
      <c r="L53" t="s">
        <v>34</v>
      </c>
      <c r="M5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t="s">
        <v>41</v>
      </c>
      <c r="V53">
        <v>45149</v>
      </c>
      <c r="W53" t="s">
        <v>55</v>
      </c>
      <c r="X53" t="s">
        <v>83</v>
      </c>
      <c r="Y53" t="s">
        <v>44</v>
      </c>
      <c r="Z53">
        <v>2</v>
      </c>
      <c r="AA53" t="str">
        <f t="shared" ref="AA53:AA54" si="8">_xlfn.IFS(Z53&gt;=5,"VERY HIGH",Z53&gt;=4,"HIGH",Z53&gt;=3,"MED",TRUE,"LOW")</f>
        <v>LOW</v>
      </c>
      <c r="AB53">
        <f t="shared" ref="AB53:AB54" ca="1" si="9">DATEDIF(R53,TODAY(),"y")</f>
        <v>66</v>
      </c>
    </row>
    <row r="54" spans="1:28" x14ac:dyDescent="0.3">
      <c r="A54">
        <v>3479</v>
      </c>
      <c r="B54" t="s">
        <v>352</v>
      </c>
      <c r="C54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t="s">
        <v>117</v>
      </c>
      <c r="J54" t="s">
        <v>32</v>
      </c>
      <c r="K54" t="s">
        <v>33</v>
      </c>
      <c r="L54" t="s">
        <v>50</v>
      </c>
      <c r="M54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t="s">
        <v>41</v>
      </c>
      <c r="V54">
        <v>96336</v>
      </c>
      <c r="W54" t="s">
        <v>55</v>
      </c>
      <c r="X54" t="s">
        <v>43</v>
      </c>
      <c r="Y54" t="s">
        <v>44</v>
      </c>
      <c r="Z54">
        <v>2</v>
      </c>
      <c r="AA54" t="str">
        <f t="shared" si="8"/>
        <v>LOW</v>
      </c>
      <c r="AB54">
        <f t="shared" ca="1" si="9"/>
        <v>62</v>
      </c>
    </row>
    <row r="55" spans="1:28" hidden="1" x14ac:dyDescent="0.3">
      <c r="A55">
        <v>3480</v>
      </c>
      <c r="B55" t="s">
        <v>357</v>
      </c>
      <c r="C55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t="s">
        <v>61</v>
      </c>
      <c r="J55" t="s">
        <v>197</v>
      </c>
      <c r="K55" t="s">
        <v>62</v>
      </c>
      <c r="L55" t="s">
        <v>34</v>
      </c>
      <c r="M55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t="s">
        <v>41</v>
      </c>
      <c r="V55">
        <v>75671</v>
      </c>
      <c r="W55" t="s">
        <v>92</v>
      </c>
      <c r="X55" t="s">
        <v>43</v>
      </c>
      <c r="Y55" t="s">
        <v>44</v>
      </c>
      <c r="Z55">
        <v>1</v>
      </c>
    </row>
    <row r="56" spans="1:28" hidden="1" x14ac:dyDescent="0.3">
      <c r="A56">
        <v>3481</v>
      </c>
      <c r="B56" t="s">
        <v>362</v>
      </c>
      <c r="C56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t="s">
        <v>88</v>
      </c>
      <c r="J56" t="s">
        <v>197</v>
      </c>
      <c r="K56" t="s">
        <v>62</v>
      </c>
      <c r="L56" t="s">
        <v>34</v>
      </c>
      <c r="M56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t="s">
        <v>54</v>
      </c>
      <c r="V56">
        <v>61149</v>
      </c>
      <c r="W56" t="s">
        <v>73</v>
      </c>
      <c r="X56" t="s">
        <v>43</v>
      </c>
      <c r="Y56" t="s">
        <v>44</v>
      </c>
      <c r="Z56">
        <v>4</v>
      </c>
    </row>
    <row r="57" spans="1:28" hidden="1" x14ac:dyDescent="0.3">
      <c r="A57">
        <v>3482</v>
      </c>
      <c r="B57" t="s">
        <v>367</v>
      </c>
      <c r="C57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t="s">
        <v>31</v>
      </c>
      <c r="J57" t="s">
        <v>197</v>
      </c>
      <c r="K57" t="s">
        <v>62</v>
      </c>
      <c r="L57" t="s">
        <v>50</v>
      </c>
      <c r="M57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t="s">
        <v>54</v>
      </c>
      <c r="V57">
        <v>57302</v>
      </c>
      <c r="W57" t="s">
        <v>127</v>
      </c>
      <c r="X57" t="s">
        <v>103</v>
      </c>
      <c r="Y57" t="s">
        <v>235</v>
      </c>
      <c r="Z57">
        <v>2</v>
      </c>
    </row>
    <row r="58" spans="1:28" hidden="1" x14ac:dyDescent="0.3">
      <c r="A58">
        <v>3483</v>
      </c>
      <c r="B58" t="s">
        <v>372</v>
      </c>
      <c r="C58" t="s">
        <v>373</v>
      </c>
      <c r="D58" s="1">
        <v>44465</v>
      </c>
      <c r="F58" t="s">
        <v>58</v>
      </c>
      <c r="G58" t="s">
        <v>374</v>
      </c>
      <c r="H58" t="s">
        <v>375</v>
      </c>
      <c r="I58" t="s">
        <v>132</v>
      </c>
      <c r="J58" t="s">
        <v>32</v>
      </c>
      <c r="K58" t="s">
        <v>51</v>
      </c>
      <c r="L58" t="s">
        <v>63</v>
      </c>
      <c r="M58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t="s">
        <v>54</v>
      </c>
      <c r="V58">
        <v>42605</v>
      </c>
      <c r="W58" t="s">
        <v>127</v>
      </c>
      <c r="X58" t="s">
        <v>43</v>
      </c>
      <c r="Y58" t="s">
        <v>44</v>
      </c>
      <c r="Z58">
        <v>1</v>
      </c>
    </row>
    <row r="59" spans="1:28" hidden="1" x14ac:dyDescent="0.3">
      <c r="A59">
        <v>3484</v>
      </c>
      <c r="B59" t="s">
        <v>376</v>
      </c>
      <c r="C59" t="s">
        <v>377</v>
      </c>
      <c r="D59" s="1">
        <v>43341</v>
      </c>
      <c r="F59" t="s">
        <v>58</v>
      </c>
      <c r="G59" t="s">
        <v>378</v>
      </c>
      <c r="H59" t="s">
        <v>379</v>
      </c>
      <c r="I59" t="s">
        <v>49</v>
      </c>
      <c r="J59" t="s">
        <v>32</v>
      </c>
      <c r="K59" t="s">
        <v>51</v>
      </c>
      <c r="L59" t="s">
        <v>63</v>
      </c>
      <c r="M59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t="s">
        <v>54</v>
      </c>
      <c r="V59">
        <v>64036</v>
      </c>
      <c r="W59" t="s">
        <v>73</v>
      </c>
      <c r="X59" t="s">
        <v>74</v>
      </c>
      <c r="Y59" t="s">
        <v>44</v>
      </c>
      <c r="Z59">
        <v>4</v>
      </c>
    </row>
    <row r="60" spans="1:28" hidden="1" x14ac:dyDescent="0.3">
      <c r="A60">
        <v>3485</v>
      </c>
      <c r="B60" t="s">
        <v>381</v>
      </c>
      <c r="C60" t="s">
        <v>382</v>
      </c>
      <c r="D60" s="1">
        <v>44495</v>
      </c>
      <c r="F60" t="s">
        <v>58</v>
      </c>
      <c r="G60" t="s">
        <v>383</v>
      </c>
      <c r="H60" t="s">
        <v>384</v>
      </c>
      <c r="I60" t="s">
        <v>138</v>
      </c>
      <c r="J60" t="s">
        <v>32</v>
      </c>
      <c r="K60" t="s">
        <v>33</v>
      </c>
      <c r="L60" t="s">
        <v>34</v>
      </c>
      <c r="M60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t="s">
        <v>54</v>
      </c>
      <c r="V60">
        <v>23173</v>
      </c>
      <c r="W60" t="s">
        <v>42</v>
      </c>
      <c r="X60" t="s">
        <v>43</v>
      </c>
      <c r="Y60" t="s">
        <v>44</v>
      </c>
      <c r="Z60">
        <v>5</v>
      </c>
    </row>
    <row r="61" spans="1:28" x14ac:dyDescent="0.3">
      <c r="A61">
        <v>3486</v>
      </c>
      <c r="B61" t="s">
        <v>385</v>
      </c>
      <c r="C61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t="s">
        <v>79</v>
      </c>
      <c r="J61" t="s">
        <v>32</v>
      </c>
      <c r="K61" t="s">
        <v>51</v>
      </c>
      <c r="L61" t="s">
        <v>34</v>
      </c>
      <c r="M61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t="s">
        <v>54</v>
      </c>
      <c r="V61">
        <v>19665</v>
      </c>
      <c r="W61" t="s">
        <v>73</v>
      </c>
      <c r="X61" t="s">
        <v>43</v>
      </c>
      <c r="Y61" t="s">
        <v>44</v>
      </c>
      <c r="Z61">
        <v>4</v>
      </c>
      <c r="AA61" t="str">
        <f>_xlfn.IFS(Z61&gt;=5,"VERY HIGH",Z61&gt;=4,"HIGH",Z61&gt;=3,"MED",TRUE,"LOW")</f>
        <v>HIGH</v>
      </c>
      <c r="AB61">
        <f ca="1">DATEDIF(R61,TODAY(),"y")</f>
        <v>33</v>
      </c>
    </row>
    <row r="62" spans="1:28" hidden="1" x14ac:dyDescent="0.3">
      <c r="A62">
        <v>3487</v>
      </c>
      <c r="B62" t="s">
        <v>390</v>
      </c>
      <c r="C62" t="s">
        <v>391</v>
      </c>
      <c r="D62" s="1">
        <v>45000</v>
      </c>
      <c r="F62" t="s">
        <v>58</v>
      </c>
      <c r="G62" t="s">
        <v>392</v>
      </c>
      <c r="H62" t="s">
        <v>393</v>
      </c>
      <c r="I62" t="s">
        <v>88</v>
      </c>
      <c r="J62" t="s">
        <v>32</v>
      </c>
      <c r="K62" t="s">
        <v>33</v>
      </c>
      <c r="L62" t="s">
        <v>63</v>
      </c>
      <c r="M62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t="s">
        <v>41</v>
      </c>
      <c r="V62">
        <v>41161</v>
      </c>
      <c r="W62" t="s">
        <v>73</v>
      </c>
      <c r="X62" t="s">
        <v>103</v>
      </c>
      <c r="Y62" t="s">
        <v>44</v>
      </c>
      <c r="Z62">
        <v>4</v>
      </c>
    </row>
    <row r="63" spans="1:28" hidden="1" x14ac:dyDescent="0.3">
      <c r="A63">
        <v>3488</v>
      </c>
      <c r="B63" t="s">
        <v>395</v>
      </c>
      <c r="C63" t="s">
        <v>396</v>
      </c>
      <c r="D63" s="1">
        <v>44813</v>
      </c>
      <c r="F63" t="s">
        <v>58</v>
      </c>
      <c r="G63" t="s">
        <v>397</v>
      </c>
      <c r="H63" t="s">
        <v>398</v>
      </c>
      <c r="I63" t="s">
        <v>31</v>
      </c>
      <c r="J63" t="s">
        <v>32</v>
      </c>
      <c r="K63" t="s">
        <v>33</v>
      </c>
      <c r="L63" t="s">
        <v>63</v>
      </c>
      <c r="M6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t="s">
        <v>41</v>
      </c>
      <c r="V63">
        <v>52499</v>
      </c>
      <c r="W63" t="s">
        <v>127</v>
      </c>
      <c r="X63" t="s">
        <v>74</v>
      </c>
      <c r="Y63" t="s">
        <v>44</v>
      </c>
      <c r="Z63">
        <v>2</v>
      </c>
    </row>
    <row r="64" spans="1:28" hidden="1" x14ac:dyDescent="0.3">
      <c r="A64">
        <v>3489</v>
      </c>
      <c r="B64" t="s">
        <v>399</v>
      </c>
      <c r="C64" t="s">
        <v>400</v>
      </c>
      <c r="D64" s="1">
        <v>44624</v>
      </c>
      <c r="F64" t="s">
        <v>58</v>
      </c>
      <c r="G64" t="s">
        <v>401</v>
      </c>
      <c r="H64" t="s">
        <v>402</v>
      </c>
      <c r="I64" t="s">
        <v>49</v>
      </c>
      <c r="J64" t="s">
        <v>32</v>
      </c>
      <c r="K64" t="s">
        <v>51</v>
      </c>
      <c r="L64" t="s">
        <v>50</v>
      </c>
      <c r="M64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t="s">
        <v>41</v>
      </c>
      <c r="V64">
        <v>25634</v>
      </c>
      <c r="W64" t="s">
        <v>92</v>
      </c>
      <c r="X64" t="s">
        <v>103</v>
      </c>
      <c r="Y64" t="s">
        <v>44</v>
      </c>
      <c r="Z64">
        <v>2</v>
      </c>
    </row>
    <row r="65" spans="1:28" hidden="1" x14ac:dyDescent="0.3">
      <c r="A65">
        <v>3490</v>
      </c>
      <c r="B65" t="s">
        <v>403</v>
      </c>
      <c r="C65" t="s">
        <v>206</v>
      </c>
      <c r="D65" s="1">
        <v>43507</v>
      </c>
      <c r="F65" t="s">
        <v>58</v>
      </c>
      <c r="G65" t="s">
        <v>404</v>
      </c>
      <c r="H65" t="s">
        <v>405</v>
      </c>
      <c r="I65" t="s">
        <v>138</v>
      </c>
      <c r="J65" t="s">
        <v>32</v>
      </c>
      <c r="K65" t="s">
        <v>51</v>
      </c>
      <c r="L65" t="s">
        <v>50</v>
      </c>
      <c r="M65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t="s">
        <v>41</v>
      </c>
      <c r="V65">
        <v>37965</v>
      </c>
      <c r="W65" t="s">
        <v>55</v>
      </c>
      <c r="X65" t="s">
        <v>103</v>
      </c>
      <c r="Y65" t="s">
        <v>44</v>
      </c>
      <c r="Z65">
        <v>2</v>
      </c>
    </row>
    <row r="66" spans="1:28" hidden="1" x14ac:dyDescent="0.3">
      <c r="A66">
        <v>3491</v>
      </c>
      <c r="B66" t="s">
        <v>406</v>
      </c>
      <c r="C66" t="s">
        <v>407</v>
      </c>
      <c r="D66" s="1">
        <v>44222</v>
      </c>
      <c r="F66" t="s">
        <v>58</v>
      </c>
      <c r="G66" t="s">
        <v>408</v>
      </c>
      <c r="H66" t="s">
        <v>409</v>
      </c>
      <c r="I66" t="s">
        <v>117</v>
      </c>
      <c r="J66" t="s">
        <v>32</v>
      </c>
      <c r="K66" t="s">
        <v>33</v>
      </c>
      <c r="L66" t="s">
        <v>63</v>
      </c>
      <c r="M66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t="s">
        <v>54</v>
      </c>
      <c r="V66">
        <v>39504</v>
      </c>
      <c r="W66" t="s">
        <v>42</v>
      </c>
      <c r="X66" t="s">
        <v>43</v>
      </c>
      <c r="Y66" t="s">
        <v>44</v>
      </c>
      <c r="Z66">
        <v>5</v>
      </c>
    </row>
    <row r="67" spans="1:28" hidden="1" x14ac:dyDescent="0.3">
      <c r="A67">
        <v>3492</v>
      </c>
      <c r="B67" t="s">
        <v>410</v>
      </c>
      <c r="C67" t="s">
        <v>411</v>
      </c>
      <c r="D67" s="1">
        <v>43795</v>
      </c>
      <c r="F67" t="s">
        <v>58</v>
      </c>
      <c r="G67" t="s">
        <v>412</v>
      </c>
      <c r="H67" t="s">
        <v>413</v>
      </c>
      <c r="I67" t="s">
        <v>61</v>
      </c>
      <c r="J67" t="s">
        <v>32</v>
      </c>
      <c r="K67" t="s">
        <v>62</v>
      </c>
      <c r="L67" t="s">
        <v>34</v>
      </c>
      <c r="M67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t="s">
        <v>54</v>
      </c>
      <c r="V67">
        <v>31676</v>
      </c>
      <c r="W67" t="s">
        <v>127</v>
      </c>
      <c r="X67" t="s">
        <v>83</v>
      </c>
      <c r="Y67" t="s">
        <v>44</v>
      </c>
      <c r="Z67">
        <v>1</v>
      </c>
    </row>
    <row r="68" spans="1:28" hidden="1" x14ac:dyDescent="0.3">
      <c r="A68">
        <v>3493</v>
      </c>
      <c r="B68" t="s">
        <v>414</v>
      </c>
      <c r="C68" t="s">
        <v>415</v>
      </c>
      <c r="D68" s="1">
        <v>43661</v>
      </c>
      <c r="F68" t="s">
        <v>58</v>
      </c>
      <c r="G68" t="s">
        <v>416</v>
      </c>
      <c r="H68" t="s">
        <v>417</v>
      </c>
      <c r="I68" t="s">
        <v>167</v>
      </c>
      <c r="J68" t="s">
        <v>32</v>
      </c>
      <c r="K68" t="s">
        <v>62</v>
      </c>
      <c r="L68" t="s">
        <v>34</v>
      </c>
      <c r="M68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t="s">
        <v>54</v>
      </c>
      <c r="V68">
        <v>28784</v>
      </c>
      <c r="W68" t="s">
        <v>127</v>
      </c>
      <c r="X68" t="s">
        <v>43</v>
      </c>
      <c r="Y68" t="s">
        <v>44</v>
      </c>
      <c r="Z68">
        <v>5</v>
      </c>
    </row>
    <row r="69" spans="1:28" hidden="1" x14ac:dyDescent="0.3">
      <c r="A69">
        <v>3494</v>
      </c>
      <c r="B69" t="s">
        <v>419</v>
      </c>
      <c r="C69" t="s">
        <v>420</v>
      </c>
      <c r="D69" s="1">
        <v>44000</v>
      </c>
      <c r="F69" t="s">
        <v>58</v>
      </c>
      <c r="G69" t="s">
        <v>421</v>
      </c>
      <c r="H69" t="s">
        <v>422</v>
      </c>
      <c r="I69" t="s">
        <v>132</v>
      </c>
      <c r="J69" t="s">
        <v>32</v>
      </c>
      <c r="K69" t="s">
        <v>33</v>
      </c>
      <c r="L69" t="s">
        <v>63</v>
      </c>
      <c r="M69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t="s">
        <v>54</v>
      </c>
      <c r="V69">
        <v>90983</v>
      </c>
      <c r="W69" t="s">
        <v>92</v>
      </c>
      <c r="X69" t="s">
        <v>74</v>
      </c>
      <c r="Y69" t="s">
        <v>44</v>
      </c>
      <c r="Z69">
        <v>4</v>
      </c>
    </row>
    <row r="70" spans="1:28" x14ac:dyDescent="0.3">
      <c r="A70">
        <v>3495</v>
      </c>
      <c r="B70" t="s">
        <v>423</v>
      </c>
      <c r="C70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t="s">
        <v>79</v>
      </c>
      <c r="J70" t="s">
        <v>32</v>
      </c>
      <c r="K70" t="s">
        <v>51</v>
      </c>
      <c r="L70" t="s">
        <v>63</v>
      </c>
      <c r="M70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t="s">
        <v>54</v>
      </c>
      <c r="V70">
        <v>1115</v>
      </c>
      <c r="W70" t="s">
        <v>73</v>
      </c>
      <c r="X70" t="s">
        <v>83</v>
      </c>
      <c r="Y70" t="s">
        <v>44</v>
      </c>
      <c r="Z70">
        <v>4</v>
      </c>
      <c r="AA70" t="str">
        <f>_xlfn.IFS(Z70&gt;=5,"VERY HIGH",Z70&gt;=4,"HIGH",Z70&gt;=3,"MED",TRUE,"LOW")</f>
        <v>HIGH</v>
      </c>
      <c r="AB70">
        <f ca="1">DATEDIF(R70,TODAY(),"y")</f>
        <v>31</v>
      </c>
    </row>
    <row r="71" spans="1:28" hidden="1" x14ac:dyDescent="0.3">
      <c r="A71">
        <v>3496</v>
      </c>
      <c r="B71" t="s">
        <v>428</v>
      </c>
      <c r="C71" t="s">
        <v>429</v>
      </c>
      <c r="D71" s="1">
        <v>44532</v>
      </c>
      <c r="F71" t="s">
        <v>58</v>
      </c>
      <c r="G71" t="s">
        <v>430</v>
      </c>
      <c r="H71" t="s">
        <v>431</v>
      </c>
      <c r="I71" t="s">
        <v>97</v>
      </c>
      <c r="J71" t="s">
        <v>32</v>
      </c>
      <c r="K71" t="s">
        <v>33</v>
      </c>
      <c r="L71" t="s">
        <v>50</v>
      </c>
      <c r="M71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t="s">
        <v>54</v>
      </c>
      <c r="V71">
        <v>72233</v>
      </c>
      <c r="W71" t="s">
        <v>73</v>
      </c>
      <c r="X71" t="s">
        <v>43</v>
      </c>
      <c r="Y71" t="s">
        <v>44</v>
      </c>
      <c r="Z71">
        <v>5</v>
      </c>
    </row>
    <row r="72" spans="1:28" hidden="1" x14ac:dyDescent="0.3">
      <c r="A72">
        <v>3497</v>
      </c>
      <c r="B72" t="s">
        <v>432</v>
      </c>
      <c r="C72" t="s">
        <v>433</v>
      </c>
      <c r="D72" s="1">
        <v>44538</v>
      </c>
      <c r="F72" t="s">
        <v>58</v>
      </c>
      <c r="G72" t="s">
        <v>434</v>
      </c>
      <c r="H72" t="s">
        <v>435</v>
      </c>
      <c r="I72" t="s">
        <v>79</v>
      </c>
      <c r="J72" t="s">
        <v>32</v>
      </c>
      <c r="K72" t="s">
        <v>51</v>
      </c>
      <c r="L72" t="s">
        <v>34</v>
      </c>
      <c r="M72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t="s">
        <v>41</v>
      </c>
      <c r="V72">
        <v>58210</v>
      </c>
      <c r="W72" t="s">
        <v>55</v>
      </c>
      <c r="X72" t="s">
        <v>43</v>
      </c>
      <c r="Y72" t="s">
        <v>44</v>
      </c>
      <c r="Z72">
        <v>1</v>
      </c>
    </row>
    <row r="73" spans="1:28" x14ac:dyDescent="0.3">
      <c r="A73">
        <v>3498</v>
      </c>
      <c r="B73" t="s">
        <v>436</v>
      </c>
      <c r="C7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t="s">
        <v>167</v>
      </c>
      <c r="J73" t="s">
        <v>32</v>
      </c>
      <c r="K73" t="s">
        <v>62</v>
      </c>
      <c r="L73" t="s">
        <v>50</v>
      </c>
      <c r="M7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t="s">
        <v>41</v>
      </c>
      <c r="V73">
        <v>36087</v>
      </c>
      <c r="W73" t="s">
        <v>42</v>
      </c>
      <c r="X73" t="s">
        <v>43</v>
      </c>
      <c r="Y73" t="s">
        <v>44</v>
      </c>
      <c r="Z73">
        <v>2</v>
      </c>
      <c r="AA73" t="str">
        <f t="shared" ref="AA73:AA75" si="10">_xlfn.IFS(Z73&gt;=5,"VERY HIGH",Z73&gt;=4,"HIGH",Z73&gt;=3,"MED",TRUE,"LOW")</f>
        <v>LOW</v>
      </c>
      <c r="AB73">
        <f t="shared" ref="AB73:AB75" ca="1" si="11">DATEDIF(R73,TODAY(),"y")</f>
        <v>25</v>
      </c>
    </row>
    <row r="74" spans="1:28" x14ac:dyDescent="0.3">
      <c r="A74">
        <v>3499</v>
      </c>
      <c r="B74" t="s">
        <v>441</v>
      </c>
      <c r="C74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t="s">
        <v>97</v>
      </c>
      <c r="J74" t="s">
        <v>32</v>
      </c>
      <c r="K74" t="s">
        <v>51</v>
      </c>
      <c r="L74" t="s">
        <v>34</v>
      </c>
      <c r="M74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t="s">
        <v>41</v>
      </c>
      <c r="V74">
        <v>61457</v>
      </c>
      <c r="W74" t="s">
        <v>127</v>
      </c>
      <c r="X74" t="s">
        <v>43</v>
      </c>
      <c r="Y74" t="s">
        <v>44</v>
      </c>
      <c r="Z74">
        <v>5</v>
      </c>
      <c r="AA74" t="str">
        <f t="shared" si="10"/>
        <v>VERY HIGH</v>
      </c>
      <c r="AB74">
        <f t="shared" ca="1" si="11"/>
        <v>53</v>
      </c>
    </row>
    <row r="75" spans="1:28" x14ac:dyDescent="0.3">
      <c r="A75">
        <v>3500</v>
      </c>
      <c r="B75" t="s">
        <v>319</v>
      </c>
      <c r="C75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t="s">
        <v>117</v>
      </c>
      <c r="J75" t="s">
        <v>32</v>
      </c>
      <c r="K75" t="s">
        <v>62</v>
      </c>
      <c r="L75" t="s">
        <v>63</v>
      </c>
      <c r="M75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t="s">
        <v>41</v>
      </c>
      <c r="V75">
        <v>80424</v>
      </c>
      <c r="W75" t="s">
        <v>42</v>
      </c>
      <c r="X75" t="s">
        <v>103</v>
      </c>
      <c r="Y75" t="s">
        <v>44</v>
      </c>
      <c r="Z75">
        <v>1</v>
      </c>
      <c r="AA75" t="str">
        <f t="shared" si="10"/>
        <v>LOW</v>
      </c>
      <c r="AB75">
        <f t="shared" ca="1" si="11"/>
        <v>24</v>
      </c>
    </row>
    <row r="76" spans="1:28" hidden="1" x14ac:dyDescent="0.3">
      <c r="A76">
        <v>3501</v>
      </c>
      <c r="B76" t="s">
        <v>450</v>
      </c>
      <c r="C76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t="s">
        <v>61</v>
      </c>
      <c r="J76" t="s">
        <v>197</v>
      </c>
      <c r="K76" t="s">
        <v>51</v>
      </c>
      <c r="L76" t="s">
        <v>50</v>
      </c>
      <c r="M76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t="s">
        <v>54</v>
      </c>
      <c r="V76">
        <v>6240</v>
      </c>
      <c r="W76" t="s">
        <v>73</v>
      </c>
      <c r="X76" t="s">
        <v>43</v>
      </c>
      <c r="Y76" t="s">
        <v>44</v>
      </c>
      <c r="Z76">
        <v>4</v>
      </c>
    </row>
    <row r="77" spans="1:28" hidden="1" x14ac:dyDescent="0.3">
      <c r="A77">
        <v>3502</v>
      </c>
      <c r="B77" t="s">
        <v>455</v>
      </c>
      <c r="C77" t="s">
        <v>456</v>
      </c>
      <c r="D77" s="1">
        <v>43739</v>
      </c>
      <c r="F77" t="s">
        <v>58</v>
      </c>
      <c r="G77" t="s">
        <v>457</v>
      </c>
      <c r="H77" t="s">
        <v>458</v>
      </c>
      <c r="I77" t="s">
        <v>88</v>
      </c>
      <c r="J77" t="s">
        <v>32</v>
      </c>
      <c r="K77" t="s">
        <v>62</v>
      </c>
      <c r="L77" t="s">
        <v>34</v>
      </c>
      <c r="M77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t="s">
        <v>54</v>
      </c>
      <c r="V77">
        <v>49914</v>
      </c>
      <c r="W77" t="s">
        <v>42</v>
      </c>
      <c r="X77" t="s">
        <v>83</v>
      </c>
      <c r="Y77" t="s">
        <v>44</v>
      </c>
      <c r="Z77">
        <v>1</v>
      </c>
    </row>
    <row r="78" spans="1:28" hidden="1" x14ac:dyDescent="0.3">
      <c r="A78">
        <v>3503</v>
      </c>
      <c r="B78" t="s">
        <v>460</v>
      </c>
      <c r="C78" t="s">
        <v>461</v>
      </c>
      <c r="D78" s="1">
        <v>44581</v>
      </c>
      <c r="F78" t="s">
        <v>58</v>
      </c>
      <c r="G78" t="s">
        <v>462</v>
      </c>
      <c r="H78" t="s">
        <v>463</v>
      </c>
      <c r="I78" t="s">
        <v>31</v>
      </c>
      <c r="J78" t="s">
        <v>32</v>
      </c>
      <c r="K78" t="s">
        <v>51</v>
      </c>
      <c r="L78" t="s">
        <v>50</v>
      </c>
      <c r="M78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t="s">
        <v>54</v>
      </c>
      <c r="V78">
        <v>71319</v>
      </c>
      <c r="W78" t="s">
        <v>73</v>
      </c>
      <c r="X78" t="s">
        <v>74</v>
      </c>
      <c r="Y78" t="s">
        <v>44</v>
      </c>
      <c r="Z78">
        <v>4</v>
      </c>
    </row>
    <row r="79" spans="1:28" hidden="1" x14ac:dyDescent="0.3">
      <c r="A79">
        <v>3504</v>
      </c>
      <c r="B79" t="s">
        <v>464</v>
      </c>
      <c r="C79" t="s">
        <v>465</v>
      </c>
      <c r="D79" s="1">
        <v>44479</v>
      </c>
      <c r="F79" t="s">
        <v>58</v>
      </c>
      <c r="G79" t="s">
        <v>466</v>
      </c>
      <c r="H79" t="s">
        <v>467</v>
      </c>
      <c r="I79" t="s">
        <v>132</v>
      </c>
      <c r="J79" t="s">
        <v>32</v>
      </c>
      <c r="K79" t="s">
        <v>62</v>
      </c>
      <c r="L79" t="s">
        <v>63</v>
      </c>
      <c r="M79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t="s">
        <v>54</v>
      </c>
      <c r="V79">
        <v>27992</v>
      </c>
      <c r="W79" t="s">
        <v>55</v>
      </c>
      <c r="X79" t="s">
        <v>83</v>
      </c>
      <c r="Y79" t="s">
        <v>44</v>
      </c>
      <c r="Z79">
        <v>2</v>
      </c>
    </row>
    <row r="80" spans="1:28" hidden="1" x14ac:dyDescent="0.3">
      <c r="A80">
        <v>3505</v>
      </c>
      <c r="B80" t="s">
        <v>468</v>
      </c>
      <c r="C80" t="s">
        <v>469</v>
      </c>
      <c r="D80" s="1">
        <v>44072</v>
      </c>
      <c r="F80" t="s">
        <v>58</v>
      </c>
      <c r="G80" t="s">
        <v>470</v>
      </c>
      <c r="H80" t="s">
        <v>471</v>
      </c>
      <c r="I80" t="s">
        <v>49</v>
      </c>
      <c r="J80" t="s">
        <v>32</v>
      </c>
      <c r="K80" t="s">
        <v>33</v>
      </c>
      <c r="L80" t="s">
        <v>63</v>
      </c>
      <c r="M80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t="s">
        <v>54</v>
      </c>
      <c r="V80">
        <v>72324</v>
      </c>
      <c r="W80" t="s">
        <v>55</v>
      </c>
      <c r="X80" t="s">
        <v>43</v>
      </c>
      <c r="Y80" t="s">
        <v>44</v>
      </c>
      <c r="Z80">
        <v>1</v>
      </c>
    </row>
    <row r="81" spans="1:28" x14ac:dyDescent="0.3">
      <c r="A81">
        <v>3506</v>
      </c>
      <c r="B81" t="s">
        <v>472</v>
      </c>
      <c r="C81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t="s">
        <v>138</v>
      </c>
      <c r="J81" t="s">
        <v>32</v>
      </c>
      <c r="K81" t="s">
        <v>62</v>
      </c>
      <c r="L81" t="s">
        <v>63</v>
      </c>
      <c r="M81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t="s">
        <v>54</v>
      </c>
      <c r="V81">
        <v>38740</v>
      </c>
      <c r="W81" t="s">
        <v>73</v>
      </c>
      <c r="X81" t="s">
        <v>83</v>
      </c>
      <c r="Y81" t="s">
        <v>44</v>
      </c>
      <c r="Z81">
        <v>2</v>
      </c>
      <c r="AA81" t="str">
        <f t="shared" ref="AA81:AA82" si="12">_xlfn.IFS(Z81&gt;=5,"VERY HIGH",Z81&gt;=4,"HIGH",Z81&gt;=3,"MED",TRUE,"LOW")</f>
        <v>LOW</v>
      </c>
      <c r="AB81">
        <f t="shared" ref="AB81:AB82" ca="1" si="13">DATEDIF(R81,TODAY(),"y")</f>
        <v>36</v>
      </c>
    </row>
    <row r="82" spans="1:28" x14ac:dyDescent="0.3">
      <c r="A82">
        <v>3507</v>
      </c>
      <c r="B82" t="s">
        <v>477</v>
      </c>
      <c r="C82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t="s">
        <v>79</v>
      </c>
      <c r="J82" t="s">
        <v>32</v>
      </c>
      <c r="K82" t="s">
        <v>62</v>
      </c>
      <c r="L82" t="s">
        <v>50</v>
      </c>
      <c r="M82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t="s">
        <v>54</v>
      </c>
      <c r="V82">
        <v>9437</v>
      </c>
      <c r="W82" t="s">
        <v>42</v>
      </c>
      <c r="X82" t="s">
        <v>74</v>
      </c>
      <c r="Y82" t="s">
        <v>44</v>
      </c>
      <c r="Z82">
        <v>4</v>
      </c>
      <c r="AA82" t="str">
        <f t="shared" si="12"/>
        <v>HIGH</v>
      </c>
      <c r="AB82">
        <f t="shared" ca="1" si="13"/>
        <v>51</v>
      </c>
    </row>
    <row r="83" spans="1:28" hidden="1" x14ac:dyDescent="0.3">
      <c r="A83">
        <v>3508</v>
      </c>
      <c r="B83" t="s">
        <v>482</v>
      </c>
      <c r="C83" t="s">
        <v>373</v>
      </c>
      <c r="D83" s="1">
        <v>44390</v>
      </c>
      <c r="F83" t="s">
        <v>58</v>
      </c>
      <c r="G83" t="s">
        <v>483</v>
      </c>
      <c r="H83" t="s">
        <v>484</v>
      </c>
      <c r="I83" t="s">
        <v>31</v>
      </c>
      <c r="J83" t="s">
        <v>32</v>
      </c>
      <c r="K83" t="s">
        <v>62</v>
      </c>
      <c r="L83" t="s">
        <v>63</v>
      </c>
      <c r="M8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t="s">
        <v>54</v>
      </c>
      <c r="V83">
        <v>9385</v>
      </c>
      <c r="W83" t="s">
        <v>127</v>
      </c>
      <c r="X83" t="s">
        <v>74</v>
      </c>
      <c r="Y83" t="s">
        <v>44</v>
      </c>
      <c r="Z83">
        <v>5</v>
      </c>
    </row>
    <row r="84" spans="1:28" hidden="1" x14ac:dyDescent="0.3">
      <c r="A84">
        <v>3509</v>
      </c>
      <c r="B84" t="s">
        <v>485</v>
      </c>
      <c r="C84" t="s">
        <v>486</v>
      </c>
      <c r="D84" s="1">
        <v>44300</v>
      </c>
      <c r="F84" t="s">
        <v>58</v>
      </c>
      <c r="G84" t="s">
        <v>487</v>
      </c>
      <c r="H84" t="s">
        <v>488</v>
      </c>
      <c r="I84" t="s">
        <v>88</v>
      </c>
      <c r="J84" t="s">
        <v>32</v>
      </c>
      <c r="K84" t="s">
        <v>51</v>
      </c>
      <c r="L84" t="s">
        <v>34</v>
      </c>
      <c r="M84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t="s">
        <v>41</v>
      </c>
      <c r="V84">
        <v>75993</v>
      </c>
      <c r="W84" t="s">
        <v>92</v>
      </c>
      <c r="X84" t="s">
        <v>83</v>
      </c>
      <c r="Y84" t="s">
        <v>44</v>
      </c>
      <c r="Z84">
        <v>2</v>
      </c>
    </row>
    <row r="85" spans="1:28" hidden="1" x14ac:dyDescent="0.3">
      <c r="A85">
        <v>3510</v>
      </c>
      <c r="B85" t="s">
        <v>490</v>
      </c>
      <c r="C85" t="s">
        <v>338</v>
      </c>
      <c r="D85" s="1">
        <v>43871</v>
      </c>
      <c r="F85" t="s">
        <v>58</v>
      </c>
      <c r="G85" t="s">
        <v>491</v>
      </c>
      <c r="H85" t="s">
        <v>492</v>
      </c>
      <c r="I85" t="s">
        <v>167</v>
      </c>
      <c r="J85" t="s">
        <v>32</v>
      </c>
      <c r="K85" t="s">
        <v>51</v>
      </c>
      <c r="L85" t="s">
        <v>50</v>
      </c>
      <c r="M85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t="s">
        <v>41</v>
      </c>
      <c r="V85">
        <v>65329</v>
      </c>
      <c r="W85" t="s">
        <v>55</v>
      </c>
      <c r="X85" t="s">
        <v>83</v>
      </c>
      <c r="Y85" t="s">
        <v>44</v>
      </c>
      <c r="Z85">
        <v>2</v>
      </c>
    </row>
    <row r="86" spans="1:28" x14ac:dyDescent="0.3">
      <c r="A86">
        <v>3511</v>
      </c>
      <c r="B86" t="s">
        <v>493</v>
      </c>
      <c r="C86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t="s">
        <v>97</v>
      </c>
      <c r="J86" t="s">
        <v>32</v>
      </c>
      <c r="K86" t="s">
        <v>51</v>
      </c>
      <c r="L86" t="s">
        <v>63</v>
      </c>
      <c r="M86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t="s">
        <v>41</v>
      </c>
      <c r="V86">
        <v>41111</v>
      </c>
      <c r="W86" t="s">
        <v>127</v>
      </c>
      <c r="X86" t="s">
        <v>103</v>
      </c>
      <c r="Y86" t="s">
        <v>44</v>
      </c>
      <c r="Z86">
        <v>4</v>
      </c>
      <c r="AA86" t="str">
        <f>_xlfn.IFS(Z86&gt;=5,"VERY HIGH",Z86&gt;=4,"HIGH",Z86&gt;=3,"MED",TRUE,"LOW")</f>
        <v>HIGH</v>
      </c>
      <c r="AB86">
        <f ca="1">DATEDIF(R86,TODAY(),"y")</f>
        <v>27</v>
      </c>
    </row>
    <row r="87" spans="1:28" hidden="1" x14ac:dyDescent="0.3">
      <c r="A87">
        <v>3512</v>
      </c>
      <c r="B87" t="s">
        <v>498</v>
      </c>
      <c r="C87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t="s">
        <v>117</v>
      </c>
      <c r="J87" t="s">
        <v>197</v>
      </c>
      <c r="K87" t="s">
        <v>33</v>
      </c>
      <c r="L87" t="s">
        <v>34</v>
      </c>
      <c r="M87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t="s">
        <v>41</v>
      </c>
      <c r="V87">
        <v>58860</v>
      </c>
      <c r="W87" t="s">
        <v>92</v>
      </c>
      <c r="X87" t="s">
        <v>74</v>
      </c>
      <c r="Y87" t="s">
        <v>44</v>
      </c>
      <c r="Z87">
        <v>2</v>
      </c>
    </row>
    <row r="88" spans="1:28" hidden="1" x14ac:dyDescent="0.3">
      <c r="A88">
        <v>3513</v>
      </c>
      <c r="B88" t="s">
        <v>504</v>
      </c>
      <c r="C88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t="s">
        <v>61</v>
      </c>
      <c r="J88" t="s">
        <v>197</v>
      </c>
      <c r="K88" t="s">
        <v>33</v>
      </c>
      <c r="L88" t="s">
        <v>34</v>
      </c>
      <c r="M88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t="s">
        <v>54</v>
      </c>
      <c r="V88">
        <v>93051</v>
      </c>
      <c r="W88" t="s">
        <v>73</v>
      </c>
      <c r="X88" t="s">
        <v>83</v>
      </c>
      <c r="Y88" t="s">
        <v>44</v>
      </c>
      <c r="Z88">
        <v>5</v>
      </c>
    </row>
    <row r="89" spans="1:28" hidden="1" x14ac:dyDescent="0.3">
      <c r="A89">
        <v>3514</v>
      </c>
      <c r="B89" t="s">
        <v>509</v>
      </c>
      <c r="C89" t="s">
        <v>510</v>
      </c>
      <c r="D89" s="1">
        <v>43936</v>
      </c>
      <c r="F89" t="s">
        <v>58</v>
      </c>
      <c r="G89" t="s">
        <v>511</v>
      </c>
      <c r="H89" t="s">
        <v>512</v>
      </c>
      <c r="I89" t="s">
        <v>88</v>
      </c>
      <c r="J89" t="s">
        <v>32</v>
      </c>
      <c r="K89" t="s">
        <v>62</v>
      </c>
      <c r="L89" t="s">
        <v>63</v>
      </c>
      <c r="M89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t="s">
        <v>54</v>
      </c>
      <c r="V89">
        <v>17419</v>
      </c>
      <c r="W89" t="s">
        <v>127</v>
      </c>
      <c r="X89" t="s">
        <v>83</v>
      </c>
      <c r="Y89" t="s">
        <v>44</v>
      </c>
      <c r="Z89">
        <v>1</v>
      </c>
    </row>
    <row r="90" spans="1:28" hidden="1" x14ac:dyDescent="0.3">
      <c r="A90">
        <v>3515</v>
      </c>
      <c r="B90" t="s">
        <v>513</v>
      </c>
      <c r="C90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t="s">
        <v>31</v>
      </c>
      <c r="J90" t="s">
        <v>197</v>
      </c>
      <c r="K90" t="s">
        <v>51</v>
      </c>
      <c r="L90" t="s">
        <v>50</v>
      </c>
      <c r="M90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t="s">
        <v>54</v>
      </c>
      <c r="V90">
        <v>59593</v>
      </c>
      <c r="W90" t="s">
        <v>42</v>
      </c>
      <c r="X90" t="s">
        <v>74</v>
      </c>
      <c r="Y90" t="s">
        <v>44</v>
      </c>
      <c r="Z90">
        <v>4</v>
      </c>
    </row>
    <row r="91" spans="1:28" x14ac:dyDescent="0.3">
      <c r="A91">
        <v>3516</v>
      </c>
      <c r="B91" t="s">
        <v>518</v>
      </c>
      <c r="C91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t="s">
        <v>132</v>
      </c>
      <c r="J91" t="s">
        <v>32</v>
      </c>
      <c r="K91" t="s">
        <v>33</v>
      </c>
      <c r="L91" t="s">
        <v>63</v>
      </c>
      <c r="M91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t="s">
        <v>54</v>
      </c>
      <c r="V91">
        <v>96350</v>
      </c>
      <c r="W91" t="s">
        <v>127</v>
      </c>
      <c r="X91" t="s">
        <v>103</v>
      </c>
      <c r="Y91" t="s">
        <v>44</v>
      </c>
      <c r="Z91">
        <v>5</v>
      </c>
      <c r="AA91" t="str">
        <f>_xlfn.IFS(Z91&gt;=5,"VERY HIGH",Z91&gt;=4,"HIGH",Z91&gt;=3,"MED",TRUE,"LOW")</f>
        <v>VERY HIGH</v>
      </c>
      <c r="AB91">
        <f ca="1">DATEDIF(R91,TODAY(),"y")</f>
        <v>36</v>
      </c>
    </row>
    <row r="92" spans="1:28" hidden="1" x14ac:dyDescent="0.3">
      <c r="A92">
        <v>3517</v>
      </c>
      <c r="B92" t="s">
        <v>523</v>
      </c>
      <c r="C92" t="s">
        <v>524</v>
      </c>
      <c r="D92" s="1">
        <v>43880</v>
      </c>
      <c r="F92" t="s">
        <v>58</v>
      </c>
      <c r="G92" t="s">
        <v>525</v>
      </c>
      <c r="H92" t="s">
        <v>526</v>
      </c>
      <c r="I92" t="s">
        <v>49</v>
      </c>
      <c r="J92" t="s">
        <v>32</v>
      </c>
      <c r="K92" t="s">
        <v>51</v>
      </c>
      <c r="L92" t="s">
        <v>50</v>
      </c>
      <c r="M92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t="s">
        <v>54</v>
      </c>
      <c r="V92">
        <v>44469</v>
      </c>
      <c r="W92" t="s">
        <v>55</v>
      </c>
      <c r="X92" t="s">
        <v>43</v>
      </c>
      <c r="Y92" t="s">
        <v>44</v>
      </c>
      <c r="Z92">
        <v>4</v>
      </c>
    </row>
    <row r="93" spans="1:28" x14ac:dyDescent="0.3">
      <c r="A93">
        <v>3518</v>
      </c>
      <c r="B93" t="s">
        <v>527</v>
      </c>
      <c r="C9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t="s">
        <v>138</v>
      </c>
      <c r="J93" t="s">
        <v>32</v>
      </c>
      <c r="K93" t="s">
        <v>33</v>
      </c>
      <c r="L93" t="s">
        <v>63</v>
      </c>
      <c r="M9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t="s">
        <v>41</v>
      </c>
      <c r="V93">
        <v>13249</v>
      </c>
      <c r="W93" t="s">
        <v>55</v>
      </c>
      <c r="X93" t="s">
        <v>83</v>
      </c>
      <c r="Y93" t="s">
        <v>44</v>
      </c>
      <c r="Z93">
        <v>2</v>
      </c>
      <c r="AA93" t="str">
        <f t="shared" ref="AA93:AA95" si="14">_xlfn.IFS(Z93&gt;=5,"VERY HIGH",Z93&gt;=4,"HIGH",Z93&gt;=3,"MED",TRUE,"LOW")</f>
        <v>LOW</v>
      </c>
      <c r="AB93">
        <f t="shared" ref="AB93:AB95" ca="1" si="15">DATEDIF(R93,TODAY(),"y")</f>
        <v>55</v>
      </c>
    </row>
    <row r="94" spans="1:28" x14ac:dyDescent="0.3">
      <c r="A94">
        <v>3519</v>
      </c>
      <c r="B94" t="s">
        <v>531</v>
      </c>
      <c r="C94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t="s">
        <v>79</v>
      </c>
      <c r="J94" t="s">
        <v>32</v>
      </c>
      <c r="K94" t="s">
        <v>51</v>
      </c>
      <c r="L94" t="s">
        <v>34</v>
      </c>
      <c r="M94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t="s">
        <v>54</v>
      </c>
      <c r="V94">
        <v>17123</v>
      </c>
      <c r="W94" t="s">
        <v>55</v>
      </c>
      <c r="X94" t="s">
        <v>43</v>
      </c>
      <c r="Y94" t="s">
        <v>44</v>
      </c>
      <c r="Z94">
        <v>2</v>
      </c>
      <c r="AA94" t="str">
        <f t="shared" si="14"/>
        <v>LOW</v>
      </c>
      <c r="AB94">
        <f t="shared" ca="1" si="15"/>
        <v>73</v>
      </c>
    </row>
    <row r="95" spans="1:28" x14ac:dyDescent="0.3">
      <c r="A95">
        <v>3520</v>
      </c>
      <c r="B95" t="s">
        <v>536</v>
      </c>
      <c r="C95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t="s">
        <v>79</v>
      </c>
      <c r="J95" t="s">
        <v>32</v>
      </c>
      <c r="K95" t="s">
        <v>62</v>
      </c>
      <c r="L95" t="s">
        <v>34</v>
      </c>
      <c r="M95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t="s">
        <v>41</v>
      </c>
      <c r="V95">
        <v>18983</v>
      </c>
      <c r="W95" t="s">
        <v>92</v>
      </c>
      <c r="X95" t="s">
        <v>103</v>
      </c>
      <c r="Y95" t="s">
        <v>44</v>
      </c>
      <c r="Z95">
        <v>1</v>
      </c>
      <c r="AA95" t="str">
        <f t="shared" si="14"/>
        <v>LOW</v>
      </c>
      <c r="AB95">
        <f t="shared" ca="1" si="15"/>
        <v>61</v>
      </c>
    </row>
    <row r="96" spans="1:28" hidden="1" x14ac:dyDescent="0.3">
      <c r="A96">
        <v>3521</v>
      </c>
      <c r="B96" t="s">
        <v>541</v>
      </c>
      <c r="C96" t="s">
        <v>542</v>
      </c>
      <c r="D96" s="1">
        <v>43522</v>
      </c>
      <c r="F96" t="s">
        <v>58</v>
      </c>
      <c r="G96" t="s">
        <v>543</v>
      </c>
      <c r="H96" t="s">
        <v>544</v>
      </c>
      <c r="I96" t="s">
        <v>97</v>
      </c>
      <c r="J96" t="s">
        <v>32</v>
      </c>
      <c r="K96" t="s">
        <v>33</v>
      </c>
      <c r="L96" t="s">
        <v>34</v>
      </c>
      <c r="M96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t="s">
        <v>41</v>
      </c>
      <c r="V96">
        <v>51795</v>
      </c>
      <c r="W96" t="s">
        <v>127</v>
      </c>
      <c r="X96" t="s">
        <v>103</v>
      </c>
      <c r="Y96" t="s">
        <v>44</v>
      </c>
      <c r="Z96">
        <v>4</v>
      </c>
    </row>
    <row r="97" spans="1:28" hidden="1" x14ac:dyDescent="0.3">
      <c r="A97">
        <v>3522</v>
      </c>
      <c r="B97" t="s">
        <v>545</v>
      </c>
      <c r="C97" t="s">
        <v>546</v>
      </c>
      <c r="D97" s="1">
        <v>43892</v>
      </c>
      <c r="F97" t="s">
        <v>58</v>
      </c>
      <c r="G97" t="s">
        <v>547</v>
      </c>
      <c r="H97" t="s">
        <v>548</v>
      </c>
      <c r="I97" t="s">
        <v>88</v>
      </c>
      <c r="J97" t="s">
        <v>32</v>
      </c>
      <c r="K97" t="s">
        <v>62</v>
      </c>
      <c r="L97" t="s">
        <v>34</v>
      </c>
      <c r="M97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t="s">
        <v>41</v>
      </c>
      <c r="V97">
        <v>34369</v>
      </c>
      <c r="W97" t="s">
        <v>73</v>
      </c>
      <c r="X97" t="s">
        <v>74</v>
      </c>
      <c r="Y97" t="s">
        <v>44</v>
      </c>
      <c r="Z97">
        <v>1</v>
      </c>
    </row>
    <row r="98" spans="1:28" x14ac:dyDescent="0.3">
      <c r="A98">
        <v>3523</v>
      </c>
      <c r="B98" t="s">
        <v>549</v>
      </c>
      <c r="C98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t="s">
        <v>31</v>
      </c>
      <c r="J98" t="s">
        <v>32</v>
      </c>
      <c r="K98" t="s">
        <v>62</v>
      </c>
      <c r="L98" t="s">
        <v>50</v>
      </c>
      <c r="M98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t="s">
        <v>41</v>
      </c>
      <c r="V98">
        <v>23092</v>
      </c>
      <c r="W98" t="s">
        <v>73</v>
      </c>
      <c r="X98" t="s">
        <v>74</v>
      </c>
      <c r="Y98" t="s">
        <v>44</v>
      </c>
      <c r="Z98">
        <v>2</v>
      </c>
      <c r="AA98" t="str">
        <f>_xlfn.IFS(Z98&gt;=5,"VERY HIGH",Z98&gt;=4,"HIGH",Z98&gt;=3,"MED",TRUE,"LOW")</f>
        <v>LOW</v>
      </c>
      <c r="AB98">
        <f ca="1">DATEDIF(R98,TODAY(),"y")</f>
        <v>45</v>
      </c>
    </row>
    <row r="99" spans="1:28" hidden="1" x14ac:dyDescent="0.3">
      <c r="A99">
        <v>3524</v>
      </c>
      <c r="B99" t="s">
        <v>554</v>
      </c>
      <c r="C99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t="s">
        <v>49</v>
      </c>
      <c r="J99" t="s">
        <v>197</v>
      </c>
      <c r="K99" t="s">
        <v>33</v>
      </c>
      <c r="L99" t="s">
        <v>63</v>
      </c>
      <c r="M99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t="s">
        <v>54</v>
      </c>
      <c r="V99">
        <v>6074</v>
      </c>
      <c r="W99" t="s">
        <v>127</v>
      </c>
      <c r="X99" t="s">
        <v>103</v>
      </c>
      <c r="Y99" t="s">
        <v>44</v>
      </c>
      <c r="Z99">
        <v>2</v>
      </c>
    </row>
    <row r="100" spans="1:28" hidden="1" x14ac:dyDescent="0.3">
      <c r="A100">
        <v>3525</v>
      </c>
      <c r="B100" t="s">
        <v>292</v>
      </c>
      <c r="C100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t="s">
        <v>138</v>
      </c>
      <c r="J100" t="s">
        <v>197</v>
      </c>
      <c r="K100" t="s">
        <v>33</v>
      </c>
      <c r="L100" t="s">
        <v>63</v>
      </c>
      <c r="M100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t="s">
        <v>54</v>
      </c>
      <c r="V100">
        <v>72264</v>
      </c>
      <c r="W100" t="s">
        <v>55</v>
      </c>
      <c r="X100" t="s">
        <v>74</v>
      </c>
      <c r="Y100" t="s">
        <v>44</v>
      </c>
      <c r="Z100">
        <v>2</v>
      </c>
    </row>
    <row r="101" spans="1:28" hidden="1" x14ac:dyDescent="0.3">
      <c r="A101">
        <v>3526</v>
      </c>
      <c r="B101" t="s">
        <v>563</v>
      </c>
      <c r="C101" t="s">
        <v>564</v>
      </c>
      <c r="D101" s="1">
        <v>44819</v>
      </c>
      <c r="F101" t="s">
        <v>58</v>
      </c>
      <c r="G101" t="s">
        <v>565</v>
      </c>
      <c r="H101" t="s">
        <v>566</v>
      </c>
      <c r="I101" t="s">
        <v>117</v>
      </c>
      <c r="J101" t="s">
        <v>32</v>
      </c>
      <c r="K101" t="s">
        <v>62</v>
      </c>
      <c r="L101" t="s">
        <v>63</v>
      </c>
      <c r="M101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t="s">
        <v>54</v>
      </c>
      <c r="V101">
        <v>28282</v>
      </c>
      <c r="W101" t="s">
        <v>42</v>
      </c>
      <c r="X101" t="s">
        <v>43</v>
      </c>
      <c r="Y101" t="s">
        <v>44</v>
      </c>
      <c r="Z101">
        <v>4</v>
      </c>
    </row>
    <row r="102" spans="1:28" x14ac:dyDescent="0.3">
      <c r="A102">
        <v>3527</v>
      </c>
      <c r="B102" t="s">
        <v>567</v>
      </c>
      <c r="C102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t="s">
        <v>61</v>
      </c>
      <c r="J102" t="s">
        <v>32</v>
      </c>
      <c r="K102" t="s">
        <v>62</v>
      </c>
      <c r="L102" t="s">
        <v>63</v>
      </c>
      <c r="M102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t="s">
        <v>54</v>
      </c>
      <c r="V102">
        <v>46645</v>
      </c>
      <c r="W102" t="s">
        <v>92</v>
      </c>
      <c r="X102" t="s">
        <v>83</v>
      </c>
      <c r="Y102" t="s">
        <v>44</v>
      </c>
      <c r="Z102">
        <v>1</v>
      </c>
      <c r="AA102" t="str">
        <f>_xlfn.IFS(Z102&gt;=5,"VERY HIGH",Z102&gt;=4,"HIGH",Z102&gt;=3,"MED",TRUE,"LOW")</f>
        <v>LOW</v>
      </c>
      <c r="AB102">
        <f ca="1">DATEDIF(R102,TODAY(),"y")</f>
        <v>49</v>
      </c>
    </row>
    <row r="103" spans="1:28" hidden="1" x14ac:dyDescent="0.3">
      <c r="A103">
        <v>3528</v>
      </c>
      <c r="B103" t="s">
        <v>572</v>
      </c>
      <c r="C103" t="s">
        <v>573</v>
      </c>
      <c r="D103" s="1">
        <v>44847</v>
      </c>
      <c r="F103" t="s">
        <v>58</v>
      </c>
      <c r="G103" t="s">
        <v>574</v>
      </c>
      <c r="H103" t="s">
        <v>575</v>
      </c>
      <c r="I103" t="s">
        <v>167</v>
      </c>
      <c r="J103" t="s">
        <v>32</v>
      </c>
      <c r="K103" t="s">
        <v>62</v>
      </c>
      <c r="L103" t="s">
        <v>34</v>
      </c>
      <c r="M10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t="s">
        <v>54</v>
      </c>
      <c r="V103">
        <v>10790</v>
      </c>
      <c r="W103" t="s">
        <v>55</v>
      </c>
      <c r="X103" t="s">
        <v>43</v>
      </c>
      <c r="Y103" t="s">
        <v>44</v>
      </c>
      <c r="Z103">
        <v>2</v>
      </c>
    </row>
    <row r="104" spans="1:28" x14ac:dyDescent="0.3">
      <c r="A104">
        <v>3529</v>
      </c>
      <c r="B104" t="s">
        <v>576</v>
      </c>
      <c r="C104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t="s">
        <v>132</v>
      </c>
      <c r="J104" t="s">
        <v>32</v>
      </c>
      <c r="K104" t="s">
        <v>51</v>
      </c>
      <c r="L104" t="s">
        <v>34</v>
      </c>
      <c r="M104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t="s">
        <v>54</v>
      </c>
      <c r="V104">
        <v>67282</v>
      </c>
      <c r="W104" t="s">
        <v>55</v>
      </c>
      <c r="X104" t="s">
        <v>74</v>
      </c>
      <c r="Y104" t="s">
        <v>44</v>
      </c>
      <c r="Z104">
        <v>2</v>
      </c>
      <c r="AA104" t="str">
        <f>_xlfn.IFS(Z104&gt;=5,"VERY HIGH",Z104&gt;=4,"HIGH",Z104&gt;=3,"MED",TRUE,"LOW")</f>
        <v>LOW</v>
      </c>
      <c r="AB104">
        <f ca="1">DATEDIF(R104,TODAY(),"y")</f>
        <v>30</v>
      </c>
    </row>
    <row r="105" spans="1:28" hidden="1" x14ac:dyDescent="0.3">
      <c r="A105">
        <v>3530</v>
      </c>
      <c r="B105" t="s">
        <v>582</v>
      </c>
      <c r="C105" t="s">
        <v>92</v>
      </c>
      <c r="D105" s="1">
        <v>43782</v>
      </c>
      <c r="F105" t="s">
        <v>58</v>
      </c>
      <c r="G105" t="s">
        <v>583</v>
      </c>
      <c r="H105" t="s">
        <v>584</v>
      </c>
      <c r="I105" t="s">
        <v>79</v>
      </c>
      <c r="J105" t="s">
        <v>32</v>
      </c>
      <c r="K105" t="s">
        <v>62</v>
      </c>
      <c r="L105" t="s">
        <v>63</v>
      </c>
      <c r="M105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t="s">
        <v>41</v>
      </c>
      <c r="V105">
        <v>62321</v>
      </c>
      <c r="W105" t="s">
        <v>92</v>
      </c>
      <c r="X105" t="s">
        <v>43</v>
      </c>
      <c r="Y105" t="s">
        <v>44</v>
      </c>
      <c r="Z105">
        <v>2</v>
      </c>
    </row>
    <row r="106" spans="1:28" hidden="1" x14ac:dyDescent="0.3">
      <c r="A106">
        <v>3531</v>
      </c>
      <c r="B106" t="s">
        <v>585</v>
      </c>
      <c r="C106" t="s">
        <v>586</v>
      </c>
      <c r="D106" s="1">
        <v>45094</v>
      </c>
      <c r="F106" t="s">
        <v>58</v>
      </c>
      <c r="G106" t="s">
        <v>587</v>
      </c>
      <c r="H106" t="s">
        <v>588</v>
      </c>
      <c r="I106" t="s">
        <v>97</v>
      </c>
      <c r="J106" t="s">
        <v>32</v>
      </c>
      <c r="K106" t="s">
        <v>62</v>
      </c>
      <c r="L106" t="s">
        <v>34</v>
      </c>
      <c r="M106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t="s">
        <v>54</v>
      </c>
      <c r="V106">
        <v>18409</v>
      </c>
      <c r="W106" t="s">
        <v>92</v>
      </c>
      <c r="X106" t="s">
        <v>103</v>
      </c>
      <c r="Y106" t="s">
        <v>44</v>
      </c>
      <c r="Z106">
        <v>1</v>
      </c>
    </row>
    <row r="107" spans="1:28" hidden="1" x14ac:dyDescent="0.3">
      <c r="A107">
        <v>3532</v>
      </c>
      <c r="B107" t="s">
        <v>589</v>
      </c>
      <c r="C107" t="s">
        <v>590</v>
      </c>
      <c r="D107" s="1">
        <v>44483</v>
      </c>
      <c r="F107" t="s">
        <v>58</v>
      </c>
      <c r="G107" t="s">
        <v>591</v>
      </c>
      <c r="H107" t="s">
        <v>592</v>
      </c>
      <c r="I107" t="s">
        <v>49</v>
      </c>
      <c r="J107" t="s">
        <v>32</v>
      </c>
      <c r="K107" t="s">
        <v>51</v>
      </c>
      <c r="L107" t="s">
        <v>63</v>
      </c>
      <c r="M107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t="s">
        <v>41</v>
      </c>
      <c r="V107">
        <v>40306</v>
      </c>
      <c r="W107" t="s">
        <v>92</v>
      </c>
      <c r="X107" t="s">
        <v>43</v>
      </c>
      <c r="Y107" t="s">
        <v>44</v>
      </c>
      <c r="Z107">
        <v>1</v>
      </c>
    </row>
    <row r="108" spans="1:28" x14ac:dyDescent="0.3">
      <c r="A108">
        <v>3533</v>
      </c>
      <c r="B108" t="s">
        <v>594</v>
      </c>
      <c r="C108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t="s">
        <v>138</v>
      </c>
      <c r="J108" t="s">
        <v>32</v>
      </c>
      <c r="K108" t="s">
        <v>33</v>
      </c>
      <c r="L108" t="s">
        <v>63</v>
      </c>
      <c r="M108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t="s">
        <v>54</v>
      </c>
      <c r="V108">
        <v>65183</v>
      </c>
      <c r="W108" t="s">
        <v>42</v>
      </c>
      <c r="X108" t="s">
        <v>83</v>
      </c>
      <c r="Y108" t="s">
        <v>44</v>
      </c>
      <c r="Z108">
        <v>2</v>
      </c>
      <c r="AA108" t="str">
        <f>_xlfn.IFS(Z108&gt;=5,"VERY HIGH",Z108&gt;=4,"HIGH",Z108&gt;=3,"MED",TRUE,"LOW")</f>
        <v>LOW</v>
      </c>
      <c r="AB108">
        <f ca="1">DATEDIF(R108,TODAY(),"y")</f>
        <v>57</v>
      </c>
    </row>
    <row r="109" spans="1:28" hidden="1" x14ac:dyDescent="0.3">
      <c r="A109">
        <v>3534</v>
      </c>
      <c r="B109" t="s">
        <v>599</v>
      </c>
      <c r="C109" t="s">
        <v>600</v>
      </c>
      <c r="D109" s="1">
        <v>43357</v>
      </c>
      <c r="F109" t="s">
        <v>58</v>
      </c>
      <c r="G109" t="s">
        <v>601</v>
      </c>
      <c r="H109" t="s">
        <v>602</v>
      </c>
      <c r="I109" t="s">
        <v>79</v>
      </c>
      <c r="J109" t="s">
        <v>32</v>
      </c>
      <c r="K109" t="s">
        <v>62</v>
      </c>
      <c r="L109" t="s">
        <v>50</v>
      </c>
      <c r="M109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t="s">
        <v>41</v>
      </c>
      <c r="V109">
        <v>97002</v>
      </c>
      <c r="W109" t="s">
        <v>127</v>
      </c>
      <c r="X109" t="s">
        <v>74</v>
      </c>
      <c r="Y109" t="s">
        <v>44</v>
      </c>
      <c r="Z109">
        <v>4</v>
      </c>
    </row>
    <row r="110" spans="1:28" x14ac:dyDescent="0.3">
      <c r="A110">
        <v>3535</v>
      </c>
      <c r="B110" t="s">
        <v>603</v>
      </c>
      <c r="C110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t="s">
        <v>167</v>
      </c>
      <c r="J110" t="s">
        <v>32</v>
      </c>
      <c r="K110" t="s">
        <v>62</v>
      </c>
      <c r="L110" t="s">
        <v>50</v>
      </c>
      <c r="M110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t="s">
        <v>41</v>
      </c>
      <c r="V110">
        <v>29811</v>
      </c>
      <c r="W110" t="s">
        <v>92</v>
      </c>
      <c r="X110" t="s">
        <v>74</v>
      </c>
      <c r="Y110" t="s">
        <v>44</v>
      </c>
      <c r="Z110">
        <v>4</v>
      </c>
      <c r="AA110" t="str">
        <f>_xlfn.IFS(Z110&gt;=5,"VERY HIGH",Z110&gt;=4,"HIGH",Z110&gt;=3,"MED",TRUE,"LOW")</f>
        <v>HIGH</v>
      </c>
      <c r="AB110">
        <f ca="1">DATEDIF(R110,TODAY(),"y")</f>
        <v>30</v>
      </c>
    </row>
    <row r="111" spans="1:28" hidden="1" x14ac:dyDescent="0.3">
      <c r="A111">
        <v>3536</v>
      </c>
      <c r="B111" t="s">
        <v>608</v>
      </c>
      <c r="C111" t="s">
        <v>609</v>
      </c>
      <c r="D111" s="1">
        <v>44779</v>
      </c>
      <c r="F111" t="s">
        <v>58</v>
      </c>
      <c r="G111" t="s">
        <v>610</v>
      </c>
      <c r="H111" t="s">
        <v>611</v>
      </c>
      <c r="I111" t="s">
        <v>97</v>
      </c>
      <c r="J111" t="s">
        <v>32</v>
      </c>
      <c r="K111" t="s">
        <v>33</v>
      </c>
      <c r="L111" t="s">
        <v>34</v>
      </c>
      <c r="M111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t="s">
        <v>41</v>
      </c>
      <c r="V111">
        <v>89169</v>
      </c>
      <c r="W111" t="s">
        <v>92</v>
      </c>
      <c r="X111" t="s">
        <v>74</v>
      </c>
      <c r="Y111" t="s">
        <v>44</v>
      </c>
      <c r="Z111">
        <v>2</v>
      </c>
    </row>
    <row r="112" spans="1:28" hidden="1" x14ac:dyDescent="0.3">
      <c r="A112">
        <v>3537</v>
      </c>
      <c r="B112" t="s">
        <v>613</v>
      </c>
      <c r="C112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t="s">
        <v>117</v>
      </c>
      <c r="J112" t="s">
        <v>197</v>
      </c>
      <c r="K112" t="s">
        <v>33</v>
      </c>
      <c r="L112" t="s">
        <v>34</v>
      </c>
      <c r="M112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t="s">
        <v>54</v>
      </c>
      <c r="V112">
        <v>63882</v>
      </c>
      <c r="W112" t="s">
        <v>55</v>
      </c>
      <c r="X112" t="s">
        <v>83</v>
      </c>
      <c r="Y112" t="s">
        <v>44</v>
      </c>
      <c r="Z112">
        <v>2</v>
      </c>
    </row>
    <row r="113" spans="1:28" hidden="1" x14ac:dyDescent="0.3">
      <c r="A113">
        <v>3538</v>
      </c>
      <c r="B113" t="s">
        <v>617</v>
      </c>
      <c r="C11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t="s">
        <v>61</v>
      </c>
      <c r="J113" t="s">
        <v>197</v>
      </c>
      <c r="K113" t="s">
        <v>51</v>
      </c>
      <c r="L113" t="s">
        <v>34</v>
      </c>
      <c r="M11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t="s">
        <v>54</v>
      </c>
      <c r="V113">
        <v>62328</v>
      </c>
      <c r="W113" t="s">
        <v>127</v>
      </c>
      <c r="X113" t="s">
        <v>43</v>
      </c>
      <c r="Y113" t="s">
        <v>44</v>
      </c>
      <c r="Z113">
        <v>2</v>
      </c>
    </row>
    <row r="114" spans="1:28" hidden="1" x14ac:dyDescent="0.3">
      <c r="A114">
        <v>3539</v>
      </c>
      <c r="B114" t="s">
        <v>622</v>
      </c>
      <c r="C114" t="s">
        <v>623</v>
      </c>
      <c r="D114" s="1">
        <v>43807</v>
      </c>
      <c r="F114" t="s">
        <v>58</v>
      </c>
      <c r="G114" t="s">
        <v>624</v>
      </c>
      <c r="H114" t="s">
        <v>625</v>
      </c>
      <c r="I114" t="s">
        <v>88</v>
      </c>
      <c r="J114" t="s">
        <v>32</v>
      </c>
      <c r="K114" t="s">
        <v>62</v>
      </c>
      <c r="L114" t="s">
        <v>34</v>
      </c>
      <c r="M114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t="s">
        <v>54</v>
      </c>
      <c r="V114">
        <v>74448</v>
      </c>
      <c r="W114" t="s">
        <v>55</v>
      </c>
      <c r="X114" t="s">
        <v>74</v>
      </c>
      <c r="Y114" t="s">
        <v>44</v>
      </c>
      <c r="Z114">
        <v>5</v>
      </c>
    </row>
    <row r="115" spans="1:28" x14ac:dyDescent="0.3">
      <c r="A115">
        <v>3540</v>
      </c>
      <c r="B115" t="s">
        <v>626</v>
      </c>
      <c r="C115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t="s">
        <v>31</v>
      </c>
      <c r="J115" t="s">
        <v>32</v>
      </c>
      <c r="K115" t="s">
        <v>62</v>
      </c>
      <c r="L115" t="s">
        <v>63</v>
      </c>
      <c r="M115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t="s">
        <v>54</v>
      </c>
      <c r="V115">
        <v>18721</v>
      </c>
      <c r="W115" t="s">
        <v>42</v>
      </c>
      <c r="X115" t="s">
        <v>43</v>
      </c>
      <c r="Y115" t="s">
        <v>104</v>
      </c>
      <c r="Z115">
        <v>4</v>
      </c>
      <c r="AA115" t="str">
        <f t="shared" ref="AA115:AA116" si="16">_xlfn.IFS(Z115&gt;=5,"VERY HIGH",Z115&gt;=4,"HIGH",Z115&gt;=3,"MED",TRUE,"LOW")</f>
        <v>HIGH</v>
      </c>
      <c r="AB115">
        <f t="shared" ref="AB115:AB116" ca="1" si="17">DATEDIF(R115,TODAY(),"y")</f>
        <v>41</v>
      </c>
    </row>
    <row r="116" spans="1:28" x14ac:dyDescent="0.3">
      <c r="A116">
        <v>3541</v>
      </c>
      <c r="B116" t="s">
        <v>631</v>
      </c>
      <c r="C116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t="s">
        <v>132</v>
      </c>
      <c r="J116" t="s">
        <v>32</v>
      </c>
      <c r="K116" t="s">
        <v>62</v>
      </c>
      <c r="L116" t="s">
        <v>63</v>
      </c>
      <c r="M116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t="s">
        <v>54</v>
      </c>
      <c r="V116">
        <v>78938</v>
      </c>
      <c r="W116" t="s">
        <v>92</v>
      </c>
      <c r="X116" t="s">
        <v>83</v>
      </c>
      <c r="Y116" t="s">
        <v>104</v>
      </c>
      <c r="Z116">
        <v>2</v>
      </c>
      <c r="AA116" t="str">
        <f t="shared" si="16"/>
        <v>LOW</v>
      </c>
      <c r="AB116">
        <f t="shared" ca="1" si="17"/>
        <v>32</v>
      </c>
    </row>
    <row r="117" spans="1:28" hidden="1" x14ac:dyDescent="0.3">
      <c r="A117">
        <v>3542</v>
      </c>
      <c r="B117" t="s">
        <v>636</v>
      </c>
      <c r="C117" t="s">
        <v>637</v>
      </c>
      <c r="D117" s="1">
        <v>45031</v>
      </c>
      <c r="F117" t="s">
        <v>58</v>
      </c>
      <c r="G117" t="s">
        <v>638</v>
      </c>
      <c r="H117" t="s">
        <v>639</v>
      </c>
      <c r="I117" t="s">
        <v>49</v>
      </c>
      <c r="J117" t="s">
        <v>32</v>
      </c>
      <c r="K117" t="s">
        <v>33</v>
      </c>
      <c r="L117" t="s">
        <v>50</v>
      </c>
      <c r="M117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t="s">
        <v>54</v>
      </c>
      <c r="V117">
        <v>45456</v>
      </c>
      <c r="W117" t="s">
        <v>42</v>
      </c>
      <c r="X117" t="s">
        <v>83</v>
      </c>
      <c r="Y117" t="s">
        <v>235</v>
      </c>
      <c r="Z117">
        <v>1</v>
      </c>
    </row>
    <row r="118" spans="1:28" hidden="1" x14ac:dyDescent="0.3">
      <c r="A118">
        <v>3543</v>
      </c>
      <c r="B118" t="s">
        <v>640</v>
      </c>
      <c r="C118" t="s">
        <v>641</v>
      </c>
      <c r="D118" s="1">
        <v>44145</v>
      </c>
      <c r="F118" t="s">
        <v>58</v>
      </c>
      <c r="G118" t="s">
        <v>642</v>
      </c>
      <c r="H118" t="s">
        <v>643</v>
      </c>
      <c r="I118" t="s">
        <v>138</v>
      </c>
      <c r="J118" t="s">
        <v>32</v>
      </c>
      <c r="K118" t="s">
        <v>51</v>
      </c>
      <c r="L118" t="s">
        <v>50</v>
      </c>
      <c r="M118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t="s">
        <v>41</v>
      </c>
      <c r="V118">
        <v>45509</v>
      </c>
      <c r="W118" t="s">
        <v>92</v>
      </c>
      <c r="X118" t="s">
        <v>74</v>
      </c>
      <c r="Y118" t="s">
        <v>44</v>
      </c>
      <c r="Z118">
        <v>2</v>
      </c>
    </row>
    <row r="119" spans="1:28" x14ac:dyDescent="0.3">
      <c r="A119">
        <v>3544</v>
      </c>
      <c r="B119" t="s">
        <v>644</v>
      </c>
      <c r="C119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t="s">
        <v>79</v>
      </c>
      <c r="J119" t="s">
        <v>32</v>
      </c>
      <c r="K119" t="s">
        <v>33</v>
      </c>
      <c r="L119" t="s">
        <v>50</v>
      </c>
      <c r="M119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t="s">
        <v>54</v>
      </c>
      <c r="V119">
        <v>13902</v>
      </c>
      <c r="W119" t="s">
        <v>127</v>
      </c>
      <c r="X119" t="s">
        <v>74</v>
      </c>
      <c r="Y119" t="s">
        <v>44</v>
      </c>
      <c r="Z119">
        <v>2</v>
      </c>
      <c r="AA119" t="str">
        <f>_xlfn.IFS(Z119&gt;=5,"VERY HIGH",Z119&gt;=4,"HIGH",Z119&gt;=3,"MED",TRUE,"LOW")</f>
        <v>LOW</v>
      </c>
      <c r="AB119">
        <f ca="1">DATEDIF(R119,TODAY(),"y")</f>
        <v>23</v>
      </c>
    </row>
    <row r="120" spans="1:28" hidden="1" x14ac:dyDescent="0.3">
      <c r="A120">
        <v>3545</v>
      </c>
      <c r="B120" t="s">
        <v>649</v>
      </c>
      <c r="C120" t="s">
        <v>650</v>
      </c>
      <c r="D120" s="1">
        <v>44627</v>
      </c>
      <c r="F120" t="s">
        <v>58</v>
      </c>
      <c r="G120" t="s">
        <v>651</v>
      </c>
      <c r="H120" t="s">
        <v>652</v>
      </c>
      <c r="I120" t="s">
        <v>49</v>
      </c>
      <c r="J120" t="s">
        <v>32</v>
      </c>
      <c r="K120" t="s">
        <v>62</v>
      </c>
      <c r="L120" t="s">
        <v>34</v>
      </c>
      <c r="M120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t="s">
        <v>41</v>
      </c>
      <c r="V120">
        <v>9733</v>
      </c>
      <c r="W120" t="s">
        <v>92</v>
      </c>
      <c r="X120" t="s">
        <v>43</v>
      </c>
      <c r="Y120" t="s">
        <v>44</v>
      </c>
      <c r="Z120">
        <v>1</v>
      </c>
    </row>
    <row r="121" spans="1:28" x14ac:dyDescent="0.3">
      <c r="A121">
        <v>3546</v>
      </c>
      <c r="B121" t="s">
        <v>654</v>
      </c>
      <c r="C121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t="s">
        <v>31</v>
      </c>
      <c r="J121" t="s">
        <v>32</v>
      </c>
      <c r="K121" t="s">
        <v>62</v>
      </c>
      <c r="L121" t="s">
        <v>63</v>
      </c>
      <c r="M121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t="s">
        <v>54</v>
      </c>
      <c r="V121">
        <v>35786</v>
      </c>
      <c r="W121" t="s">
        <v>55</v>
      </c>
      <c r="X121" t="s">
        <v>43</v>
      </c>
      <c r="Y121" t="s">
        <v>104</v>
      </c>
      <c r="Z121">
        <v>1</v>
      </c>
      <c r="AA121" t="str">
        <f>_xlfn.IFS(Z121&gt;=5,"VERY HIGH",Z121&gt;=4,"HIGH",Z121&gt;=3,"MED",TRUE,"LOW")</f>
        <v>LOW</v>
      </c>
      <c r="AB121">
        <f ca="1">DATEDIF(R121,TODAY(),"y")</f>
        <v>44</v>
      </c>
    </row>
    <row r="122" spans="1:28" hidden="1" x14ac:dyDescent="0.3">
      <c r="A122">
        <v>3547</v>
      </c>
      <c r="B122" t="s">
        <v>659</v>
      </c>
      <c r="C122" t="s">
        <v>660</v>
      </c>
      <c r="D122" s="1">
        <v>44581</v>
      </c>
      <c r="F122" t="s">
        <v>58</v>
      </c>
      <c r="G122" t="s">
        <v>661</v>
      </c>
      <c r="H122" t="s">
        <v>662</v>
      </c>
      <c r="I122" t="s">
        <v>88</v>
      </c>
      <c r="J122" t="s">
        <v>32</v>
      </c>
      <c r="K122" t="s">
        <v>33</v>
      </c>
      <c r="L122" t="s">
        <v>63</v>
      </c>
      <c r="M122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t="s">
        <v>41</v>
      </c>
      <c r="V122">
        <v>1919</v>
      </c>
      <c r="W122" t="s">
        <v>73</v>
      </c>
      <c r="X122" t="s">
        <v>83</v>
      </c>
      <c r="Y122" t="s">
        <v>235</v>
      </c>
      <c r="Z122">
        <v>2</v>
      </c>
    </row>
    <row r="123" spans="1:28" x14ac:dyDescent="0.3">
      <c r="A123">
        <v>3548</v>
      </c>
      <c r="B123" t="s">
        <v>663</v>
      </c>
      <c r="C12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t="s">
        <v>97</v>
      </c>
      <c r="J123" t="s">
        <v>32</v>
      </c>
      <c r="K123" t="s">
        <v>51</v>
      </c>
      <c r="L123" t="s">
        <v>50</v>
      </c>
      <c r="M12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t="s">
        <v>41</v>
      </c>
      <c r="V123">
        <v>40135</v>
      </c>
      <c r="W123" t="s">
        <v>42</v>
      </c>
      <c r="X123" t="s">
        <v>74</v>
      </c>
      <c r="Y123" t="s">
        <v>44</v>
      </c>
      <c r="Z123">
        <v>1</v>
      </c>
      <c r="AA123" t="str">
        <f t="shared" ref="AA123:AA124" si="18">_xlfn.IFS(Z123&gt;=5,"VERY HIGH",Z123&gt;=4,"HIGH",Z123&gt;=3,"MED",TRUE,"LOW")</f>
        <v>LOW</v>
      </c>
      <c r="AB123">
        <f t="shared" ref="AB123:AB124" ca="1" si="19">DATEDIF(R123,TODAY(),"y")</f>
        <v>60</v>
      </c>
    </row>
    <row r="124" spans="1:28" x14ac:dyDescent="0.3">
      <c r="A124">
        <v>3549</v>
      </c>
      <c r="B124" t="s">
        <v>668</v>
      </c>
      <c r="C124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t="s">
        <v>79</v>
      </c>
      <c r="J124" t="s">
        <v>32</v>
      </c>
      <c r="K124" t="s">
        <v>62</v>
      </c>
      <c r="L124" t="s">
        <v>34</v>
      </c>
      <c r="M124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t="s">
        <v>41</v>
      </c>
      <c r="V124">
        <v>72975</v>
      </c>
      <c r="W124" t="s">
        <v>92</v>
      </c>
      <c r="X124" t="s">
        <v>103</v>
      </c>
      <c r="Y124" t="s">
        <v>44</v>
      </c>
      <c r="Z124">
        <v>2</v>
      </c>
      <c r="AA124" t="str">
        <f t="shared" si="18"/>
        <v>LOW</v>
      </c>
      <c r="AB124">
        <f t="shared" ca="1" si="19"/>
        <v>69</v>
      </c>
    </row>
    <row r="125" spans="1:28" hidden="1" x14ac:dyDescent="0.3">
      <c r="A125">
        <v>3550</v>
      </c>
      <c r="B125" t="s">
        <v>337</v>
      </c>
      <c r="C125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t="s">
        <v>132</v>
      </c>
      <c r="J125" t="s">
        <v>197</v>
      </c>
      <c r="K125" t="s">
        <v>51</v>
      </c>
      <c r="L125" t="s">
        <v>34</v>
      </c>
      <c r="M125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t="s">
        <v>54</v>
      </c>
      <c r="V125">
        <v>57754</v>
      </c>
      <c r="W125" t="s">
        <v>42</v>
      </c>
      <c r="X125" t="s">
        <v>103</v>
      </c>
      <c r="Y125" t="s">
        <v>44</v>
      </c>
      <c r="Z125">
        <v>1</v>
      </c>
    </row>
    <row r="126" spans="1:28" hidden="1" x14ac:dyDescent="0.3">
      <c r="A126">
        <v>3551</v>
      </c>
      <c r="B126" t="s">
        <v>678</v>
      </c>
      <c r="C126" t="s">
        <v>679</v>
      </c>
      <c r="D126" s="1">
        <v>43323</v>
      </c>
      <c r="F126" t="s">
        <v>58</v>
      </c>
      <c r="G126" t="s">
        <v>680</v>
      </c>
      <c r="H126" t="s">
        <v>681</v>
      </c>
      <c r="I126" t="s">
        <v>167</v>
      </c>
      <c r="J126" t="s">
        <v>32</v>
      </c>
      <c r="K126" t="s">
        <v>51</v>
      </c>
      <c r="L126" t="s">
        <v>34</v>
      </c>
      <c r="M126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t="s">
        <v>54</v>
      </c>
      <c r="V126">
        <v>81142</v>
      </c>
      <c r="W126" t="s">
        <v>92</v>
      </c>
      <c r="X126" t="s">
        <v>83</v>
      </c>
      <c r="Y126" t="s">
        <v>235</v>
      </c>
      <c r="Z126">
        <v>4</v>
      </c>
    </row>
    <row r="127" spans="1:28" hidden="1" x14ac:dyDescent="0.3">
      <c r="A127">
        <v>3552</v>
      </c>
      <c r="B127" t="s">
        <v>682</v>
      </c>
      <c r="C127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t="s">
        <v>61</v>
      </c>
      <c r="J127" t="s">
        <v>32</v>
      </c>
      <c r="K127" t="s">
        <v>62</v>
      </c>
      <c r="L127" t="s">
        <v>63</v>
      </c>
      <c r="M127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t="s">
        <v>54</v>
      </c>
      <c r="V127">
        <v>28714</v>
      </c>
      <c r="W127" t="s">
        <v>42</v>
      </c>
      <c r="X127" t="s">
        <v>74</v>
      </c>
      <c r="Y127" t="s">
        <v>235</v>
      </c>
      <c r="Z127">
        <v>1</v>
      </c>
      <c r="AA127" t="str">
        <f>_xlfn.IFS(Z127&gt;=5,"VERY HIGH",Z127&gt;=4,"HIGH",Z127&gt;=3,"MED",TRUE,"LOW")</f>
        <v>LOW</v>
      </c>
    </row>
    <row r="128" spans="1:28" hidden="1" x14ac:dyDescent="0.3">
      <c r="A128">
        <v>3553</v>
      </c>
      <c r="B128" t="s">
        <v>687</v>
      </c>
      <c r="C128" t="s">
        <v>688</v>
      </c>
      <c r="D128" s="1">
        <v>43850</v>
      </c>
      <c r="F128" t="s">
        <v>58</v>
      </c>
      <c r="G128" t="s">
        <v>689</v>
      </c>
      <c r="H128" t="s">
        <v>690</v>
      </c>
      <c r="I128" t="s">
        <v>117</v>
      </c>
      <c r="J128" t="s">
        <v>32</v>
      </c>
      <c r="K128" t="s">
        <v>33</v>
      </c>
      <c r="L128" t="s">
        <v>34</v>
      </c>
      <c r="M128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t="s">
        <v>54</v>
      </c>
      <c r="V128">
        <v>50379</v>
      </c>
      <c r="W128" t="s">
        <v>92</v>
      </c>
      <c r="X128" t="s">
        <v>103</v>
      </c>
      <c r="Y128" t="s">
        <v>44</v>
      </c>
      <c r="Z128">
        <v>4</v>
      </c>
    </row>
    <row r="129" spans="1:28" hidden="1" x14ac:dyDescent="0.3">
      <c r="A129">
        <v>3554</v>
      </c>
      <c r="B129" t="s">
        <v>691</v>
      </c>
      <c r="C129" t="s">
        <v>692</v>
      </c>
      <c r="D129" s="1">
        <v>43555</v>
      </c>
      <c r="F129" t="s">
        <v>58</v>
      </c>
      <c r="G129" t="s">
        <v>693</v>
      </c>
      <c r="H129" t="s">
        <v>694</v>
      </c>
      <c r="I129" t="s">
        <v>138</v>
      </c>
      <c r="J129" t="s">
        <v>32</v>
      </c>
      <c r="K129" t="s">
        <v>51</v>
      </c>
      <c r="L129" t="s">
        <v>34</v>
      </c>
      <c r="M129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t="s">
        <v>54</v>
      </c>
      <c r="V129">
        <v>78385</v>
      </c>
      <c r="W129" t="s">
        <v>127</v>
      </c>
      <c r="X129" t="s">
        <v>43</v>
      </c>
      <c r="Y129" t="s">
        <v>44</v>
      </c>
      <c r="Z129">
        <v>1</v>
      </c>
    </row>
    <row r="130" spans="1:28" x14ac:dyDescent="0.3">
      <c r="A130">
        <v>3555</v>
      </c>
      <c r="B130" t="s">
        <v>697</v>
      </c>
      <c r="C130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t="s">
        <v>49</v>
      </c>
      <c r="J130" t="s">
        <v>32</v>
      </c>
      <c r="K130" t="s">
        <v>62</v>
      </c>
      <c r="L130" t="s">
        <v>34</v>
      </c>
      <c r="M130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t="s">
        <v>41</v>
      </c>
      <c r="V130">
        <v>48104</v>
      </c>
      <c r="W130" t="s">
        <v>55</v>
      </c>
      <c r="X130" t="s">
        <v>43</v>
      </c>
      <c r="Y130" t="s">
        <v>44</v>
      </c>
      <c r="Z130">
        <v>4</v>
      </c>
      <c r="AA130" t="str">
        <f t="shared" ref="AA130:AA131" si="20">_xlfn.IFS(Z130&gt;=5,"VERY HIGH",Z130&gt;=4,"HIGH",Z130&gt;=3,"MED",TRUE,"LOW")</f>
        <v>HIGH</v>
      </c>
      <c r="AB130">
        <f t="shared" ref="AB130:AB131" ca="1" si="21">DATEDIF(R130,TODAY(),"y")</f>
        <v>36</v>
      </c>
    </row>
    <row r="131" spans="1:28" x14ac:dyDescent="0.3">
      <c r="A131">
        <v>3556</v>
      </c>
      <c r="B131" t="s">
        <v>703</v>
      </c>
      <c r="C131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t="s">
        <v>31</v>
      </c>
      <c r="J131" t="s">
        <v>32</v>
      </c>
      <c r="K131" t="s">
        <v>62</v>
      </c>
      <c r="L131" t="s">
        <v>63</v>
      </c>
      <c r="M131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t="s">
        <v>54</v>
      </c>
      <c r="V131">
        <v>86009</v>
      </c>
      <c r="W131" t="s">
        <v>42</v>
      </c>
      <c r="X131" t="s">
        <v>74</v>
      </c>
      <c r="Y131" t="s">
        <v>104</v>
      </c>
      <c r="Z131">
        <v>2</v>
      </c>
      <c r="AA131" t="str">
        <f t="shared" si="20"/>
        <v>LOW</v>
      </c>
      <c r="AB131">
        <f t="shared" ca="1" si="21"/>
        <v>63</v>
      </c>
    </row>
    <row r="132" spans="1:28" hidden="1" x14ac:dyDescent="0.3">
      <c r="A132">
        <v>3557</v>
      </c>
      <c r="B132" t="s">
        <v>708</v>
      </c>
      <c r="C132" t="s">
        <v>709</v>
      </c>
      <c r="D132" s="1">
        <v>43509</v>
      </c>
      <c r="F132" t="s">
        <v>58</v>
      </c>
      <c r="G132" t="s">
        <v>710</v>
      </c>
      <c r="H132" t="s">
        <v>711</v>
      </c>
      <c r="I132" t="s">
        <v>88</v>
      </c>
      <c r="J132" t="s">
        <v>32</v>
      </c>
      <c r="K132" t="s">
        <v>51</v>
      </c>
      <c r="L132" t="s">
        <v>34</v>
      </c>
      <c r="M132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t="s">
        <v>54</v>
      </c>
      <c r="V132">
        <v>68837</v>
      </c>
      <c r="W132" t="s">
        <v>73</v>
      </c>
      <c r="X132" t="s">
        <v>74</v>
      </c>
      <c r="Y132" t="s">
        <v>44</v>
      </c>
      <c r="Z132">
        <v>2</v>
      </c>
    </row>
    <row r="133" spans="1:28" hidden="1" x14ac:dyDescent="0.3">
      <c r="A133">
        <v>3558</v>
      </c>
      <c r="B133" t="s">
        <v>712</v>
      </c>
      <c r="C133" t="s">
        <v>713</v>
      </c>
      <c r="D133" s="1">
        <v>43464</v>
      </c>
      <c r="F133" t="s">
        <v>28</v>
      </c>
      <c r="G133" t="s">
        <v>714</v>
      </c>
      <c r="H133" t="s">
        <v>715</v>
      </c>
      <c r="I133" t="s">
        <v>138</v>
      </c>
      <c r="J133" t="s">
        <v>32</v>
      </c>
      <c r="K133" t="s">
        <v>51</v>
      </c>
      <c r="L133" t="s">
        <v>50</v>
      </c>
      <c r="M13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t="s">
        <v>41</v>
      </c>
      <c r="V133">
        <v>2145</v>
      </c>
      <c r="W133" t="s">
        <v>92</v>
      </c>
      <c r="X133" t="s">
        <v>74</v>
      </c>
      <c r="Y133" t="s">
        <v>44</v>
      </c>
      <c r="Z133">
        <v>1</v>
      </c>
    </row>
    <row r="134" spans="1:28" x14ac:dyDescent="0.3">
      <c r="A134">
        <v>3559</v>
      </c>
      <c r="B134" t="s">
        <v>716</v>
      </c>
      <c r="C134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t="s">
        <v>117</v>
      </c>
      <c r="J134" t="s">
        <v>32</v>
      </c>
      <c r="K134" t="s">
        <v>51</v>
      </c>
      <c r="L134" t="s">
        <v>34</v>
      </c>
      <c r="M134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t="s">
        <v>54</v>
      </c>
      <c r="V134">
        <v>1960</v>
      </c>
      <c r="W134" t="s">
        <v>42</v>
      </c>
      <c r="X134" t="s">
        <v>74</v>
      </c>
      <c r="Y134" t="s">
        <v>44</v>
      </c>
      <c r="Z134">
        <v>2</v>
      </c>
      <c r="AA134" t="str">
        <f>_xlfn.IFS(Z134&gt;=5,"VERY HIGH",Z134&gt;=4,"HIGH",Z134&gt;=3,"MED",TRUE,"LOW")</f>
        <v>LOW</v>
      </c>
      <c r="AB134">
        <f ca="1">DATEDIF(R134,TODAY(),"y")</f>
        <v>32</v>
      </c>
    </row>
    <row r="135" spans="1:28" hidden="1" x14ac:dyDescent="0.3">
      <c r="A135">
        <v>3560</v>
      </c>
      <c r="B135" t="s">
        <v>721</v>
      </c>
      <c r="C135" t="s">
        <v>722</v>
      </c>
      <c r="D135" s="1">
        <v>44713</v>
      </c>
      <c r="F135" t="s">
        <v>28</v>
      </c>
      <c r="G135" t="s">
        <v>723</v>
      </c>
      <c r="H135" t="s">
        <v>724</v>
      </c>
      <c r="I135" t="s">
        <v>138</v>
      </c>
      <c r="J135" t="s">
        <v>32</v>
      </c>
      <c r="K135" t="s">
        <v>33</v>
      </c>
      <c r="L135" t="s">
        <v>34</v>
      </c>
      <c r="M135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t="s">
        <v>41</v>
      </c>
      <c r="V135">
        <v>2127</v>
      </c>
      <c r="W135" t="s">
        <v>127</v>
      </c>
      <c r="X135" t="s">
        <v>103</v>
      </c>
      <c r="Y135" t="s">
        <v>104</v>
      </c>
      <c r="Z135">
        <v>4</v>
      </c>
    </row>
    <row r="136" spans="1:28" hidden="1" x14ac:dyDescent="0.3">
      <c r="A136">
        <v>3561</v>
      </c>
      <c r="B136" t="s">
        <v>725</v>
      </c>
      <c r="C136" t="s">
        <v>726</v>
      </c>
      <c r="D136" s="1">
        <v>45013</v>
      </c>
      <c r="F136" t="s">
        <v>727</v>
      </c>
      <c r="G136" t="s">
        <v>728</v>
      </c>
      <c r="H136" t="s">
        <v>729</v>
      </c>
      <c r="I136" t="s">
        <v>88</v>
      </c>
      <c r="J136" t="s">
        <v>32</v>
      </c>
      <c r="K136" t="s">
        <v>51</v>
      </c>
      <c r="L136" t="s">
        <v>34</v>
      </c>
      <c r="M136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t="s">
        <v>41</v>
      </c>
      <c r="V136">
        <v>2171</v>
      </c>
      <c r="W136" t="s">
        <v>42</v>
      </c>
      <c r="X136" t="s">
        <v>83</v>
      </c>
      <c r="Y136" t="s">
        <v>44</v>
      </c>
      <c r="Z136">
        <v>5</v>
      </c>
    </row>
    <row r="137" spans="1:28" hidden="1" x14ac:dyDescent="0.3">
      <c r="A137">
        <v>3562</v>
      </c>
      <c r="B137" t="s">
        <v>730</v>
      </c>
      <c r="C137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t="s">
        <v>31</v>
      </c>
      <c r="J137" t="s">
        <v>197</v>
      </c>
      <c r="K137" t="s">
        <v>33</v>
      </c>
      <c r="L137" t="s">
        <v>63</v>
      </c>
      <c r="M137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t="s">
        <v>41</v>
      </c>
      <c r="V137">
        <v>1821</v>
      </c>
      <c r="W137" t="s">
        <v>73</v>
      </c>
      <c r="X137" t="s">
        <v>74</v>
      </c>
      <c r="Y137" t="s">
        <v>104</v>
      </c>
      <c r="Z137">
        <v>2</v>
      </c>
    </row>
    <row r="138" spans="1:28" hidden="1" x14ac:dyDescent="0.3">
      <c r="A138">
        <v>3563</v>
      </c>
      <c r="B138" t="s">
        <v>735</v>
      </c>
      <c r="C138" t="s">
        <v>736</v>
      </c>
      <c r="D138" s="1">
        <v>43466</v>
      </c>
      <c r="F138" t="s">
        <v>28</v>
      </c>
      <c r="G138" t="s">
        <v>737</v>
      </c>
      <c r="H138" t="s">
        <v>738</v>
      </c>
      <c r="I138" t="s">
        <v>97</v>
      </c>
      <c r="J138" t="s">
        <v>32</v>
      </c>
      <c r="K138" t="s">
        <v>33</v>
      </c>
      <c r="L138" t="s">
        <v>63</v>
      </c>
      <c r="M138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t="s">
        <v>54</v>
      </c>
      <c r="V138">
        <v>2148</v>
      </c>
      <c r="W138" t="s">
        <v>92</v>
      </c>
      <c r="X138" t="s">
        <v>43</v>
      </c>
      <c r="Y138" t="s">
        <v>739</v>
      </c>
      <c r="Z138">
        <v>4</v>
      </c>
    </row>
    <row r="139" spans="1:28" hidden="1" x14ac:dyDescent="0.3">
      <c r="A139">
        <v>3564</v>
      </c>
      <c r="B139" t="s">
        <v>740</v>
      </c>
      <c r="C139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t="s">
        <v>132</v>
      </c>
      <c r="J139" t="s">
        <v>744</v>
      </c>
      <c r="K139" t="s">
        <v>62</v>
      </c>
      <c r="L139" t="s">
        <v>34</v>
      </c>
      <c r="M139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t="s">
        <v>41</v>
      </c>
      <c r="V139">
        <v>2122</v>
      </c>
      <c r="W139" t="s">
        <v>42</v>
      </c>
      <c r="X139" t="s">
        <v>103</v>
      </c>
      <c r="Y139" t="s">
        <v>44</v>
      </c>
      <c r="Z139">
        <v>1</v>
      </c>
    </row>
    <row r="140" spans="1:28" hidden="1" x14ac:dyDescent="0.3">
      <c r="A140">
        <v>3565</v>
      </c>
      <c r="B140" t="s">
        <v>746</v>
      </c>
      <c r="C140" t="s">
        <v>747</v>
      </c>
      <c r="D140" s="1">
        <v>44450</v>
      </c>
      <c r="F140" t="s">
        <v>28</v>
      </c>
      <c r="G140" t="s">
        <v>748</v>
      </c>
      <c r="H140" t="s">
        <v>749</v>
      </c>
      <c r="I140" t="s">
        <v>97</v>
      </c>
      <c r="J140" t="s">
        <v>32</v>
      </c>
      <c r="K140" t="s">
        <v>51</v>
      </c>
      <c r="L140" t="s">
        <v>63</v>
      </c>
      <c r="M140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t="s">
        <v>54</v>
      </c>
      <c r="V140">
        <v>1887</v>
      </c>
      <c r="W140" t="s">
        <v>73</v>
      </c>
      <c r="X140" t="s">
        <v>103</v>
      </c>
      <c r="Y140" t="s">
        <v>44</v>
      </c>
      <c r="Z140">
        <v>4</v>
      </c>
    </row>
    <row r="141" spans="1:28" hidden="1" x14ac:dyDescent="0.3">
      <c r="A141">
        <v>3566</v>
      </c>
      <c r="B141" t="s">
        <v>750</v>
      </c>
      <c r="C141" t="s">
        <v>751</v>
      </c>
      <c r="D141" s="1">
        <v>44465</v>
      </c>
      <c r="F141" t="s">
        <v>727</v>
      </c>
      <c r="G141" t="s">
        <v>752</v>
      </c>
      <c r="H141" t="s">
        <v>753</v>
      </c>
      <c r="I141" t="s">
        <v>61</v>
      </c>
      <c r="J141" t="s">
        <v>32</v>
      </c>
      <c r="K141" t="s">
        <v>51</v>
      </c>
      <c r="L141" t="s">
        <v>50</v>
      </c>
      <c r="M141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t="s">
        <v>54</v>
      </c>
      <c r="V141">
        <v>1460</v>
      </c>
      <c r="W141" t="s">
        <v>92</v>
      </c>
      <c r="X141" t="s">
        <v>74</v>
      </c>
      <c r="Y141" t="s">
        <v>44</v>
      </c>
      <c r="Z141">
        <v>2</v>
      </c>
    </row>
    <row r="142" spans="1:28" hidden="1" x14ac:dyDescent="0.3">
      <c r="A142">
        <v>3567</v>
      </c>
      <c r="B142" t="s">
        <v>754</v>
      </c>
      <c r="C142" t="s">
        <v>755</v>
      </c>
      <c r="D142" s="1">
        <v>44989</v>
      </c>
      <c r="F142" t="s">
        <v>28</v>
      </c>
      <c r="G142" t="s">
        <v>756</v>
      </c>
      <c r="H142" t="s">
        <v>757</v>
      </c>
      <c r="I142" t="s">
        <v>49</v>
      </c>
      <c r="J142" t="s">
        <v>32</v>
      </c>
      <c r="K142" t="s">
        <v>62</v>
      </c>
      <c r="L142" t="s">
        <v>34</v>
      </c>
      <c r="M142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t="s">
        <v>54</v>
      </c>
      <c r="V142">
        <v>2747</v>
      </c>
      <c r="W142" t="s">
        <v>127</v>
      </c>
      <c r="X142" t="s">
        <v>43</v>
      </c>
      <c r="Y142" t="s">
        <v>44</v>
      </c>
      <c r="Z142">
        <v>4</v>
      </c>
    </row>
    <row r="143" spans="1:28" hidden="1" x14ac:dyDescent="0.3">
      <c r="A143">
        <v>3568</v>
      </c>
      <c r="B143" t="s">
        <v>758</v>
      </c>
      <c r="C14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t="s">
        <v>49</v>
      </c>
      <c r="J143" t="s">
        <v>744</v>
      </c>
      <c r="K143" t="s">
        <v>62</v>
      </c>
      <c r="L143" t="s">
        <v>63</v>
      </c>
      <c r="M14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t="s">
        <v>54</v>
      </c>
      <c r="V143">
        <v>2478</v>
      </c>
      <c r="W143" t="s">
        <v>127</v>
      </c>
      <c r="X143" t="s">
        <v>103</v>
      </c>
      <c r="Y143" t="s">
        <v>44</v>
      </c>
      <c r="Z143">
        <v>2</v>
      </c>
    </row>
    <row r="144" spans="1:28" x14ac:dyDescent="0.3">
      <c r="A144">
        <v>3569</v>
      </c>
      <c r="B144" t="s">
        <v>763</v>
      </c>
      <c r="C144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t="s">
        <v>138</v>
      </c>
      <c r="J144" t="s">
        <v>32</v>
      </c>
      <c r="K144" t="s">
        <v>51</v>
      </c>
      <c r="L144" t="s">
        <v>63</v>
      </c>
      <c r="M144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t="s">
        <v>41</v>
      </c>
      <c r="V144">
        <v>2763</v>
      </c>
      <c r="W144" t="s">
        <v>55</v>
      </c>
      <c r="X144" t="s">
        <v>103</v>
      </c>
      <c r="Y144" t="s">
        <v>44</v>
      </c>
      <c r="Z144">
        <v>2</v>
      </c>
      <c r="AA144" t="str">
        <f>_xlfn.IFS(Z144&gt;=5,"VERY HIGH",Z144&gt;=4,"HIGH",Z144&gt;=3,"MED",TRUE,"LOW")</f>
        <v>LOW</v>
      </c>
      <c r="AB144">
        <f ca="1">DATEDIF(R144,TODAY(),"y")</f>
        <v>29</v>
      </c>
    </row>
    <row r="145" spans="1:28" hidden="1" x14ac:dyDescent="0.3">
      <c r="A145">
        <v>3570</v>
      </c>
      <c r="B145" t="s">
        <v>768</v>
      </c>
      <c r="C145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t="s">
        <v>79</v>
      </c>
      <c r="J145" t="s">
        <v>744</v>
      </c>
      <c r="K145" t="s">
        <v>62</v>
      </c>
      <c r="L145" t="s">
        <v>63</v>
      </c>
      <c r="M145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t="s">
        <v>41</v>
      </c>
      <c r="V145">
        <v>2445</v>
      </c>
      <c r="W145" t="s">
        <v>127</v>
      </c>
      <c r="X145" t="s">
        <v>83</v>
      </c>
      <c r="Y145" t="s">
        <v>44</v>
      </c>
      <c r="Z145">
        <v>1</v>
      </c>
    </row>
    <row r="146" spans="1:28" hidden="1" x14ac:dyDescent="0.3">
      <c r="A146">
        <v>3571</v>
      </c>
      <c r="B146" t="s">
        <v>773</v>
      </c>
      <c r="C146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t="s">
        <v>117</v>
      </c>
      <c r="J146" t="s">
        <v>744</v>
      </c>
      <c r="K146" t="s">
        <v>51</v>
      </c>
      <c r="L146" t="s">
        <v>34</v>
      </c>
      <c r="M146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t="s">
        <v>41</v>
      </c>
      <c r="V146">
        <v>1886</v>
      </c>
      <c r="W146" t="s">
        <v>42</v>
      </c>
      <c r="X146" t="s">
        <v>43</v>
      </c>
      <c r="Y146" t="s">
        <v>44</v>
      </c>
      <c r="Z146">
        <v>4</v>
      </c>
    </row>
    <row r="147" spans="1:28" x14ac:dyDescent="0.3">
      <c r="A147">
        <v>3572</v>
      </c>
      <c r="B147" t="s">
        <v>778</v>
      </c>
      <c r="C147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t="s">
        <v>97</v>
      </c>
      <c r="J147" t="s">
        <v>32</v>
      </c>
      <c r="K147" t="s">
        <v>33</v>
      </c>
      <c r="L147" t="s">
        <v>50</v>
      </c>
      <c r="M147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t="s">
        <v>54</v>
      </c>
      <c r="V147">
        <v>2747</v>
      </c>
      <c r="W147" t="s">
        <v>42</v>
      </c>
      <c r="X147" t="s">
        <v>74</v>
      </c>
      <c r="Y147" t="s">
        <v>44</v>
      </c>
      <c r="Z147">
        <v>5</v>
      </c>
      <c r="AA147" t="str">
        <f t="shared" ref="AA147:AA148" si="22">_xlfn.IFS(Z147&gt;=5,"VERY HIGH",Z147&gt;=4,"HIGH",Z147&gt;=3,"MED",TRUE,"LOW")</f>
        <v>VERY HIGH</v>
      </c>
      <c r="AB147">
        <f t="shared" ref="AB147:AB148" ca="1" si="23">DATEDIF(R147,TODAY(),"y")</f>
        <v>30</v>
      </c>
    </row>
    <row r="148" spans="1:28" x14ac:dyDescent="0.3">
      <c r="A148">
        <v>3573</v>
      </c>
      <c r="B148" t="s">
        <v>783</v>
      </c>
      <c r="C148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t="s">
        <v>117</v>
      </c>
      <c r="J148" t="s">
        <v>32</v>
      </c>
      <c r="K148" t="s">
        <v>33</v>
      </c>
      <c r="L148" t="s">
        <v>63</v>
      </c>
      <c r="M148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t="s">
        <v>41</v>
      </c>
      <c r="V148">
        <v>2346</v>
      </c>
      <c r="W148" t="s">
        <v>127</v>
      </c>
      <c r="X148" t="s">
        <v>103</v>
      </c>
      <c r="Y148" t="s">
        <v>104</v>
      </c>
      <c r="Z148">
        <v>4</v>
      </c>
      <c r="AA148" t="str">
        <f t="shared" si="22"/>
        <v>HIGH</v>
      </c>
      <c r="AB148">
        <f t="shared" ca="1" si="23"/>
        <v>40</v>
      </c>
    </row>
    <row r="149" spans="1:28" hidden="1" x14ac:dyDescent="0.3">
      <c r="A149">
        <v>3574</v>
      </c>
      <c r="B149" t="s">
        <v>788</v>
      </c>
      <c r="C149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t="s">
        <v>97</v>
      </c>
      <c r="J149" t="s">
        <v>197</v>
      </c>
      <c r="K149" t="s">
        <v>33</v>
      </c>
      <c r="L149" t="s">
        <v>63</v>
      </c>
      <c r="M149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t="s">
        <v>41</v>
      </c>
      <c r="V149">
        <v>2124</v>
      </c>
      <c r="W149" t="s">
        <v>55</v>
      </c>
      <c r="X149" t="s">
        <v>43</v>
      </c>
      <c r="Y149" t="s">
        <v>44</v>
      </c>
      <c r="Z149">
        <v>1</v>
      </c>
    </row>
    <row r="150" spans="1:28" hidden="1" x14ac:dyDescent="0.3">
      <c r="A150">
        <v>3575</v>
      </c>
      <c r="B150" t="s">
        <v>794</v>
      </c>
      <c r="C150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t="s">
        <v>138</v>
      </c>
      <c r="J150" t="s">
        <v>744</v>
      </c>
      <c r="K150" t="s">
        <v>51</v>
      </c>
      <c r="L150" t="s">
        <v>50</v>
      </c>
      <c r="M150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t="s">
        <v>54</v>
      </c>
      <c r="V150">
        <v>2445</v>
      </c>
      <c r="W150" t="s">
        <v>55</v>
      </c>
      <c r="X150" t="s">
        <v>74</v>
      </c>
      <c r="Y150" t="s">
        <v>104</v>
      </c>
      <c r="Z150">
        <v>5</v>
      </c>
    </row>
    <row r="151" spans="1:28" x14ac:dyDescent="0.3">
      <c r="A151">
        <v>3576</v>
      </c>
      <c r="B151" t="s">
        <v>199</v>
      </c>
      <c r="C151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t="s">
        <v>61</v>
      </c>
      <c r="J151" t="s">
        <v>32</v>
      </c>
      <c r="K151" t="s">
        <v>62</v>
      </c>
      <c r="L151" t="s">
        <v>63</v>
      </c>
      <c r="M151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t="s">
        <v>41</v>
      </c>
      <c r="V151">
        <v>2133</v>
      </c>
      <c r="W151" t="s">
        <v>127</v>
      </c>
      <c r="X151" t="s">
        <v>74</v>
      </c>
      <c r="Y151" t="s">
        <v>104</v>
      </c>
      <c r="Z151">
        <v>4</v>
      </c>
      <c r="AA151" t="str">
        <f>_xlfn.IFS(Z151&gt;=5,"VERY HIGH",Z151&gt;=4,"HIGH",Z151&gt;=3,"MED",TRUE,"LOW")</f>
        <v>HIGH</v>
      </c>
      <c r="AB151">
        <f ca="1">DATEDIF(R151,TODAY(),"y")</f>
        <v>32</v>
      </c>
    </row>
    <row r="152" spans="1:28" hidden="1" x14ac:dyDescent="0.3">
      <c r="A152">
        <v>3577</v>
      </c>
      <c r="B152" t="s">
        <v>802</v>
      </c>
      <c r="C152" t="s">
        <v>803</v>
      </c>
      <c r="D152" s="1">
        <v>43723</v>
      </c>
      <c r="F152" t="s">
        <v>28</v>
      </c>
      <c r="G152" t="s">
        <v>804</v>
      </c>
      <c r="H152" t="s">
        <v>805</v>
      </c>
      <c r="I152" t="s">
        <v>88</v>
      </c>
      <c r="J152" t="s">
        <v>32</v>
      </c>
      <c r="K152" t="s">
        <v>51</v>
      </c>
      <c r="L152" t="s">
        <v>34</v>
      </c>
      <c r="M152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t="s">
        <v>54</v>
      </c>
      <c r="V152">
        <v>2129</v>
      </c>
      <c r="W152" t="s">
        <v>42</v>
      </c>
      <c r="X152" t="s">
        <v>43</v>
      </c>
      <c r="Y152" t="s">
        <v>44</v>
      </c>
      <c r="Z152">
        <v>4</v>
      </c>
    </row>
    <row r="153" spans="1:28" hidden="1" x14ac:dyDescent="0.3">
      <c r="A153">
        <v>3578</v>
      </c>
      <c r="B153" t="s">
        <v>806</v>
      </c>
      <c r="C153" t="s">
        <v>807</v>
      </c>
      <c r="D153" s="1">
        <v>43589</v>
      </c>
      <c r="F153" t="s">
        <v>28</v>
      </c>
      <c r="G153" t="s">
        <v>808</v>
      </c>
      <c r="H153" t="s">
        <v>809</v>
      </c>
      <c r="I153" t="s">
        <v>97</v>
      </c>
      <c r="J153" t="s">
        <v>32</v>
      </c>
      <c r="K153" t="s">
        <v>62</v>
      </c>
      <c r="L153" t="s">
        <v>50</v>
      </c>
      <c r="M15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t="s">
        <v>54</v>
      </c>
      <c r="V153">
        <v>1760</v>
      </c>
      <c r="W153" t="s">
        <v>55</v>
      </c>
      <c r="X153" t="s">
        <v>83</v>
      </c>
      <c r="Y153" t="s">
        <v>104</v>
      </c>
      <c r="Z153">
        <v>2</v>
      </c>
    </row>
    <row r="154" spans="1:28" hidden="1" x14ac:dyDescent="0.3">
      <c r="A154">
        <v>3579</v>
      </c>
      <c r="B154" t="s">
        <v>810</v>
      </c>
      <c r="C154" t="s">
        <v>811</v>
      </c>
      <c r="D154" s="1">
        <v>44336</v>
      </c>
      <c r="F154" t="s">
        <v>727</v>
      </c>
      <c r="G154" t="s">
        <v>812</v>
      </c>
      <c r="H154" t="s">
        <v>813</v>
      </c>
      <c r="I154" t="s">
        <v>88</v>
      </c>
      <c r="J154" t="s">
        <v>32</v>
      </c>
      <c r="K154" t="s">
        <v>62</v>
      </c>
      <c r="L154" t="s">
        <v>34</v>
      </c>
      <c r="M154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t="s">
        <v>41</v>
      </c>
      <c r="V154">
        <v>1851</v>
      </c>
      <c r="W154" t="s">
        <v>127</v>
      </c>
      <c r="X154" t="s">
        <v>43</v>
      </c>
      <c r="Y154" t="s">
        <v>235</v>
      </c>
      <c r="Z154">
        <v>4</v>
      </c>
    </row>
    <row r="155" spans="1:28" hidden="1" x14ac:dyDescent="0.3">
      <c r="A155">
        <v>3580</v>
      </c>
      <c r="B155" t="s">
        <v>814</v>
      </c>
      <c r="C155" t="s">
        <v>815</v>
      </c>
      <c r="D155" s="1">
        <v>43815</v>
      </c>
      <c r="F155" t="s">
        <v>28</v>
      </c>
      <c r="G155" t="s">
        <v>816</v>
      </c>
      <c r="H155" t="s">
        <v>817</v>
      </c>
      <c r="I155" t="s">
        <v>167</v>
      </c>
      <c r="J155" t="s">
        <v>32</v>
      </c>
      <c r="K155" t="s">
        <v>62</v>
      </c>
      <c r="L155" t="s">
        <v>34</v>
      </c>
      <c r="M155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t="s">
        <v>54</v>
      </c>
      <c r="V155">
        <v>41016</v>
      </c>
      <c r="W155" t="s">
        <v>73</v>
      </c>
      <c r="X155" t="s">
        <v>83</v>
      </c>
      <c r="Y155" t="s">
        <v>44</v>
      </c>
      <c r="Z155">
        <v>4</v>
      </c>
    </row>
    <row r="156" spans="1:28" x14ac:dyDescent="0.3">
      <c r="A156">
        <v>3581</v>
      </c>
      <c r="B156" t="s">
        <v>818</v>
      </c>
      <c r="C156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t="s">
        <v>132</v>
      </c>
      <c r="J156" t="s">
        <v>32</v>
      </c>
      <c r="K156" t="s">
        <v>62</v>
      </c>
      <c r="L156" t="s">
        <v>50</v>
      </c>
      <c r="M156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t="s">
        <v>54</v>
      </c>
      <c r="V156">
        <v>18389</v>
      </c>
      <c r="W156" t="s">
        <v>73</v>
      </c>
      <c r="X156" t="s">
        <v>103</v>
      </c>
      <c r="Y156" t="s">
        <v>44</v>
      </c>
      <c r="Z156">
        <v>2</v>
      </c>
      <c r="AA156" t="str">
        <f t="shared" ref="AA156:AA158" si="24">_xlfn.IFS(Z156&gt;=5,"VERY HIGH",Z156&gt;=4,"HIGH",Z156&gt;=3,"MED",TRUE,"LOW")</f>
        <v>LOW</v>
      </c>
      <c r="AB156">
        <f t="shared" ref="AB156:AB157" ca="1" si="25">DATEDIF(R156,TODAY(),"y")</f>
        <v>81</v>
      </c>
    </row>
    <row r="157" spans="1:28" x14ac:dyDescent="0.3">
      <c r="A157">
        <v>3582</v>
      </c>
      <c r="B157" t="s">
        <v>823</v>
      </c>
      <c r="C157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t="s">
        <v>79</v>
      </c>
      <c r="J157" t="s">
        <v>32</v>
      </c>
      <c r="K157" t="s">
        <v>51</v>
      </c>
      <c r="L157" t="s">
        <v>63</v>
      </c>
      <c r="M157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t="s">
        <v>54</v>
      </c>
      <c r="V157">
        <v>90676</v>
      </c>
      <c r="W157" t="s">
        <v>127</v>
      </c>
      <c r="X157" t="s">
        <v>43</v>
      </c>
      <c r="Y157" t="s">
        <v>44</v>
      </c>
      <c r="Z157">
        <v>4</v>
      </c>
      <c r="AA157" t="str">
        <f t="shared" si="24"/>
        <v>HIGH</v>
      </c>
      <c r="AB157">
        <f t="shared" ca="1" si="25"/>
        <v>56</v>
      </c>
    </row>
    <row r="158" spans="1:28" hidden="1" x14ac:dyDescent="0.3">
      <c r="A158">
        <v>3583</v>
      </c>
      <c r="B158" t="s">
        <v>828</v>
      </c>
      <c r="C158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t="s">
        <v>97</v>
      </c>
      <c r="J158" t="s">
        <v>32</v>
      </c>
      <c r="K158" t="s">
        <v>62</v>
      </c>
      <c r="L158" t="s">
        <v>34</v>
      </c>
      <c r="M158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t="s">
        <v>41</v>
      </c>
      <c r="V158">
        <v>16011</v>
      </c>
      <c r="W158" t="s">
        <v>42</v>
      </c>
      <c r="X158" t="s">
        <v>83</v>
      </c>
      <c r="Y158" t="s">
        <v>235</v>
      </c>
      <c r="Z158">
        <v>4</v>
      </c>
      <c r="AA158" t="str">
        <f t="shared" si="24"/>
        <v>HIGH</v>
      </c>
    </row>
    <row r="159" spans="1:28" hidden="1" x14ac:dyDescent="0.3">
      <c r="A159">
        <v>3584</v>
      </c>
      <c r="B159" t="s">
        <v>834</v>
      </c>
      <c r="C159" t="s">
        <v>546</v>
      </c>
      <c r="D159" s="1">
        <v>44057</v>
      </c>
      <c r="F159" t="s">
        <v>28</v>
      </c>
      <c r="G159" t="s">
        <v>835</v>
      </c>
      <c r="H159" t="s">
        <v>836</v>
      </c>
      <c r="I159" t="s">
        <v>88</v>
      </c>
      <c r="J159" t="s">
        <v>32</v>
      </c>
      <c r="K159" t="s">
        <v>33</v>
      </c>
      <c r="L159" t="s">
        <v>34</v>
      </c>
      <c r="M159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t="s">
        <v>41</v>
      </c>
      <c r="V159">
        <v>2051</v>
      </c>
      <c r="W159" t="s">
        <v>73</v>
      </c>
      <c r="X159" t="s">
        <v>83</v>
      </c>
      <c r="Y159" t="s">
        <v>44</v>
      </c>
      <c r="Z159">
        <v>4</v>
      </c>
    </row>
    <row r="160" spans="1:28" hidden="1" x14ac:dyDescent="0.3">
      <c r="A160">
        <v>3585</v>
      </c>
      <c r="B160" t="s">
        <v>56</v>
      </c>
      <c r="C160" t="s">
        <v>837</v>
      </c>
      <c r="D160" s="1">
        <v>44552</v>
      </c>
      <c r="F160" t="s">
        <v>28</v>
      </c>
      <c r="G160" t="s">
        <v>838</v>
      </c>
      <c r="H160" t="s">
        <v>839</v>
      </c>
      <c r="I160" t="s">
        <v>31</v>
      </c>
      <c r="J160" t="s">
        <v>32</v>
      </c>
      <c r="K160" t="s">
        <v>62</v>
      </c>
      <c r="L160" t="s">
        <v>50</v>
      </c>
      <c r="M160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t="s">
        <v>41</v>
      </c>
      <c r="V160">
        <v>3074</v>
      </c>
      <c r="W160" t="s">
        <v>92</v>
      </c>
      <c r="X160" t="s">
        <v>103</v>
      </c>
      <c r="Y160" t="s">
        <v>44</v>
      </c>
      <c r="Z160">
        <v>4</v>
      </c>
    </row>
    <row r="161" spans="1:28" x14ac:dyDescent="0.3">
      <c r="A161">
        <v>3586</v>
      </c>
      <c r="B161" t="s">
        <v>840</v>
      </c>
      <c r="C161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t="s">
        <v>49</v>
      </c>
      <c r="J161" t="s">
        <v>32</v>
      </c>
      <c r="K161" t="s">
        <v>51</v>
      </c>
      <c r="L161" t="s">
        <v>63</v>
      </c>
      <c r="M161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t="s">
        <v>41</v>
      </c>
      <c r="V161">
        <v>24711</v>
      </c>
      <c r="W161" t="s">
        <v>55</v>
      </c>
      <c r="X161" t="s">
        <v>74</v>
      </c>
      <c r="Y161" t="s">
        <v>44</v>
      </c>
      <c r="Z161">
        <v>2</v>
      </c>
      <c r="AA161" t="str">
        <f t="shared" ref="AA161:AA163" si="26">_xlfn.IFS(Z161&gt;=5,"VERY HIGH",Z161&gt;=4,"HIGH",Z161&gt;=3,"MED",TRUE,"LOW")</f>
        <v>LOW</v>
      </c>
      <c r="AB161">
        <f t="shared" ref="AB161:AB163" ca="1" si="27">DATEDIF(R161,TODAY(),"y")</f>
        <v>23</v>
      </c>
    </row>
    <row r="162" spans="1:28" x14ac:dyDescent="0.3">
      <c r="A162">
        <v>3587</v>
      </c>
      <c r="B162" t="s">
        <v>758</v>
      </c>
      <c r="C162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t="s">
        <v>138</v>
      </c>
      <c r="J162" t="s">
        <v>32</v>
      </c>
      <c r="K162" t="s">
        <v>62</v>
      </c>
      <c r="L162" t="s">
        <v>63</v>
      </c>
      <c r="M162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t="s">
        <v>54</v>
      </c>
      <c r="V162">
        <v>74564</v>
      </c>
      <c r="W162" t="s">
        <v>73</v>
      </c>
      <c r="X162" t="s">
        <v>103</v>
      </c>
      <c r="Y162" t="s">
        <v>44</v>
      </c>
      <c r="Z162">
        <v>2</v>
      </c>
      <c r="AA162" t="str">
        <f t="shared" si="26"/>
        <v>LOW</v>
      </c>
      <c r="AB162">
        <f t="shared" ca="1" si="27"/>
        <v>46</v>
      </c>
    </row>
    <row r="163" spans="1:28" x14ac:dyDescent="0.3">
      <c r="A163">
        <v>3588</v>
      </c>
      <c r="B163" t="s">
        <v>849</v>
      </c>
      <c r="C16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t="s">
        <v>117</v>
      </c>
      <c r="J163" t="s">
        <v>32</v>
      </c>
      <c r="K163" t="s">
        <v>62</v>
      </c>
      <c r="L163" t="s">
        <v>34</v>
      </c>
      <c r="M16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t="s">
        <v>54</v>
      </c>
      <c r="V163">
        <v>14504</v>
      </c>
      <c r="W163" t="s">
        <v>92</v>
      </c>
      <c r="X163" t="s">
        <v>43</v>
      </c>
      <c r="Y163" t="s">
        <v>44</v>
      </c>
      <c r="Z163">
        <v>2</v>
      </c>
      <c r="AA163" t="str">
        <f t="shared" si="26"/>
        <v>LOW</v>
      </c>
      <c r="AB163">
        <f t="shared" ca="1" si="27"/>
        <v>52</v>
      </c>
    </row>
    <row r="164" spans="1:28" hidden="1" x14ac:dyDescent="0.3">
      <c r="A164">
        <v>3589</v>
      </c>
      <c r="B164" t="s">
        <v>854</v>
      </c>
      <c r="C164" t="s">
        <v>855</v>
      </c>
      <c r="D164" s="1">
        <v>43580</v>
      </c>
      <c r="F164" t="s">
        <v>28</v>
      </c>
      <c r="G164" t="s">
        <v>856</v>
      </c>
      <c r="H164" t="s">
        <v>857</v>
      </c>
      <c r="I164" t="s">
        <v>61</v>
      </c>
      <c r="J164" t="s">
        <v>32</v>
      </c>
      <c r="K164" t="s">
        <v>33</v>
      </c>
      <c r="L164" t="s">
        <v>63</v>
      </c>
      <c r="M164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t="s">
        <v>54</v>
      </c>
      <c r="V164">
        <v>2683</v>
      </c>
      <c r="W164" t="s">
        <v>42</v>
      </c>
      <c r="X164" t="s">
        <v>74</v>
      </c>
      <c r="Y164" t="s">
        <v>44</v>
      </c>
      <c r="Z164">
        <v>1</v>
      </c>
    </row>
    <row r="165" spans="1:28" hidden="1" x14ac:dyDescent="0.3">
      <c r="A165">
        <v>3590</v>
      </c>
      <c r="B165" t="s">
        <v>858</v>
      </c>
      <c r="C165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t="s">
        <v>167</v>
      </c>
      <c r="J165" t="s">
        <v>197</v>
      </c>
      <c r="K165" t="s">
        <v>51</v>
      </c>
      <c r="L165" t="s">
        <v>34</v>
      </c>
      <c r="M165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t="s">
        <v>54</v>
      </c>
      <c r="V165">
        <v>66167</v>
      </c>
      <c r="W165" t="s">
        <v>127</v>
      </c>
      <c r="X165" t="s">
        <v>43</v>
      </c>
      <c r="Y165" t="s">
        <v>44</v>
      </c>
      <c r="Z165">
        <v>4</v>
      </c>
    </row>
    <row r="166" spans="1:28" hidden="1" x14ac:dyDescent="0.3">
      <c r="A166">
        <v>3591</v>
      </c>
      <c r="B166" t="s">
        <v>863</v>
      </c>
      <c r="C166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t="s">
        <v>132</v>
      </c>
      <c r="J166" t="s">
        <v>197</v>
      </c>
      <c r="K166" t="s">
        <v>33</v>
      </c>
      <c r="L166" t="s">
        <v>63</v>
      </c>
      <c r="M166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t="s">
        <v>41</v>
      </c>
      <c r="V166">
        <v>21634</v>
      </c>
      <c r="W166" t="s">
        <v>42</v>
      </c>
      <c r="X166" t="s">
        <v>83</v>
      </c>
      <c r="Y166" t="s">
        <v>235</v>
      </c>
      <c r="Z166">
        <v>5</v>
      </c>
    </row>
    <row r="167" spans="1:28" hidden="1" x14ac:dyDescent="0.3">
      <c r="A167">
        <v>3592</v>
      </c>
      <c r="B167" t="s">
        <v>868</v>
      </c>
      <c r="C167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t="s">
        <v>79</v>
      </c>
      <c r="J167" t="s">
        <v>197</v>
      </c>
      <c r="K167" t="s">
        <v>33</v>
      </c>
      <c r="L167" t="s">
        <v>63</v>
      </c>
      <c r="M167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t="s">
        <v>54</v>
      </c>
      <c r="V167">
        <v>9454</v>
      </c>
      <c r="W167" t="s">
        <v>73</v>
      </c>
      <c r="X167" t="s">
        <v>74</v>
      </c>
      <c r="Y167" t="s">
        <v>44</v>
      </c>
      <c r="Z167">
        <v>3</v>
      </c>
    </row>
    <row r="168" spans="1:28" hidden="1" x14ac:dyDescent="0.3">
      <c r="A168">
        <v>3593</v>
      </c>
      <c r="B168" t="s">
        <v>873</v>
      </c>
      <c r="C168" t="s">
        <v>874</v>
      </c>
      <c r="D168" s="1">
        <v>43981</v>
      </c>
      <c r="F168" t="s">
        <v>28</v>
      </c>
      <c r="G168" t="s">
        <v>875</v>
      </c>
      <c r="H168" t="s">
        <v>876</v>
      </c>
      <c r="I168" t="s">
        <v>97</v>
      </c>
      <c r="J168" t="s">
        <v>32</v>
      </c>
      <c r="K168" t="s">
        <v>33</v>
      </c>
      <c r="L168" t="s">
        <v>50</v>
      </c>
      <c r="M168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t="s">
        <v>54</v>
      </c>
      <c r="V168">
        <v>48453</v>
      </c>
      <c r="W168" t="s">
        <v>127</v>
      </c>
      <c r="X168" t="s">
        <v>83</v>
      </c>
      <c r="Y168" t="s">
        <v>44</v>
      </c>
      <c r="Z168">
        <v>1</v>
      </c>
    </row>
    <row r="169" spans="1:28" hidden="1" x14ac:dyDescent="0.3">
      <c r="A169">
        <v>3594</v>
      </c>
      <c r="B169" t="s">
        <v>877</v>
      </c>
      <c r="C169" t="s">
        <v>878</v>
      </c>
      <c r="D169" s="1">
        <v>43445</v>
      </c>
      <c r="F169" t="s">
        <v>28</v>
      </c>
      <c r="G169" t="s">
        <v>879</v>
      </c>
      <c r="H169" t="s">
        <v>880</v>
      </c>
      <c r="I169" t="s">
        <v>167</v>
      </c>
      <c r="J169" t="s">
        <v>32</v>
      </c>
      <c r="K169" t="s">
        <v>51</v>
      </c>
      <c r="L169" t="s">
        <v>63</v>
      </c>
      <c r="M169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t="s">
        <v>54</v>
      </c>
      <c r="V169">
        <v>72888</v>
      </c>
      <c r="W169" t="s">
        <v>92</v>
      </c>
      <c r="X169" t="s">
        <v>83</v>
      </c>
      <c r="Y169" t="s">
        <v>235</v>
      </c>
      <c r="Z169">
        <v>1</v>
      </c>
    </row>
    <row r="170" spans="1:28" x14ac:dyDescent="0.3">
      <c r="A170">
        <v>3595</v>
      </c>
      <c r="B170" t="s">
        <v>881</v>
      </c>
      <c r="C170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t="s">
        <v>97</v>
      </c>
      <c r="J170" t="s">
        <v>32</v>
      </c>
      <c r="K170" t="s">
        <v>33</v>
      </c>
      <c r="L170" t="s">
        <v>50</v>
      </c>
      <c r="M170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t="s">
        <v>54</v>
      </c>
      <c r="V170">
        <v>56703</v>
      </c>
      <c r="W170" t="s">
        <v>73</v>
      </c>
      <c r="X170" t="s">
        <v>103</v>
      </c>
      <c r="Y170" t="s">
        <v>44</v>
      </c>
      <c r="Z170">
        <v>1</v>
      </c>
      <c r="AA170" t="str">
        <f>_xlfn.IFS(Z170&gt;=5,"VERY HIGH",Z170&gt;=4,"HIGH",Z170&gt;=3,"MED",TRUE,"LOW")</f>
        <v>LOW</v>
      </c>
      <c r="AB170">
        <f ca="1">DATEDIF(R170,TODAY(),"y")</f>
        <v>72</v>
      </c>
    </row>
    <row r="171" spans="1:28" hidden="1" x14ac:dyDescent="0.3">
      <c r="A171">
        <v>3596</v>
      </c>
      <c r="B171" t="s">
        <v>886</v>
      </c>
      <c r="C171" t="s">
        <v>887</v>
      </c>
      <c r="D171" s="1">
        <v>43674</v>
      </c>
      <c r="F171" t="s">
        <v>28</v>
      </c>
      <c r="G171" t="s">
        <v>888</v>
      </c>
      <c r="H171" t="s">
        <v>889</v>
      </c>
      <c r="I171" t="s">
        <v>117</v>
      </c>
      <c r="J171" t="s">
        <v>32</v>
      </c>
      <c r="K171" t="s">
        <v>51</v>
      </c>
      <c r="L171" t="s">
        <v>34</v>
      </c>
      <c r="M171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t="s">
        <v>54</v>
      </c>
      <c r="V171">
        <v>33998</v>
      </c>
      <c r="W171" t="s">
        <v>73</v>
      </c>
      <c r="X171" t="s">
        <v>74</v>
      </c>
      <c r="Y171" t="s">
        <v>235</v>
      </c>
      <c r="Z171">
        <v>2</v>
      </c>
    </row>
    <row r="172" spans="1:28" hidden="1" x14ac:dyDescent="0.3">
      <c r="A172">
        <v>3597</v>
      </c>
      <c r="B172" t="s">
        <v>890</v>
      </c>
      <c r="C172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t="s">
        <v>167</v>
      </c>
      <c r="J172" t="s">
        <v>197</v>
      </c>
      <c r="K172" t="s">
        <v>33</v>
      </c>
      <c r="L172" t="s">
        <v>34</v>
      </c>
      <c r="M172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t="s">
        <v>41</v>
      </c>
      <c r="V172">
        <v>17650</v>
      </c>
      <c r="W172" t="s">
        <v>92</v>
      </c>
      <c r="X172" t="s">
        <v>74</v>
      </c>
      <c r="Y172" t="s">
        <v>44</v>
      </c>
      <c r="Z172">
        <v>1</v>
      </c>
    </row>
    <row r="173" spans="1:28" hidden="1" x14ac:dyDescent="0.3">
      <c r="A173">
        <v>3598</v>
      </c>
      <c r="B173" t="s">
        <v>895</v>
      </c>
      <c r="C17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t="s">
        <v>132</v>
      </c>
      <c r="J173" t="s">
        <v>744</v>
      </c>
      <c r="K173" t="s">
        <v>51</v>
      </c>
      <c r="L173" t="s">
        <v>50</v>
      </c>
      <c r="M17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t="s">
        <v>41</v>
      </c>
      <c r="V173">
        <v>72750</v>
      </c>
      <c r="W173" t="s">
        <v>73</v>
      </c>
      <c r="X173" t="s">
        <v>83</v>
      </c>
      <c r="Y173" t="s">
        <v>235</v>
      </c>
      <c r="Z173">
        <v>1</v>
      </c>
    </row>
    <row r="174" spans="1:28" hidden="1" x14ac:dyDescent="0.3">
      <c r="A174">
        <v>3599</v>
      </c>
      <c r="B174" t="s">
        <v>531</v>
      </c>
      <c r="C174" t="s">
        <v>900</v>
      </c>
      <c r="D174" s="1">
        <v>43933</v>
      </c>
      <c r="F174" t="s">
        <v>727</v>
      </c>
      <c r="G174" t="s">
        <v>901</v>
      </c>
      <c r="H174" t="s">
        <v>902</v>
      </c>
      <c r="I174" t="s">
        <v>79</v>
      </c>
      <c r="J174" t="s">
        <v>32</v>
      </c>
      <c r="K174" t="s">
        <v>51</v>
      </c>
      <c r="L174" t="s">
        <v>50</v>
      </c>
      <c r="M174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t="s">
        <v>41</v>
      </c>
      <c r="V174">
        <v>14044</v>
      </c>
      <c r="W174" t="s">
        <v>42</v>
      </c>
      <c r="X174" t="s">
        <v>103</v>
      </c>
      <c r="Y174" t="s">
        <v>44</v>
      </c>
      <c r="Z174">
        <v>2</v>
      </c>
    </row>
    <row r="175" spans="1:28" hidden="1" x14ac:dyDescent="0.3">
      <c r="A175">
        <v>3600</v>
      </c>
      <c r="B175" t="s">
        <v>903</v>
      </c>
      <c r="C175" t="s">
        <v>904</v>
      </c>
      <c r="D175" s="1">
        <v>44866</v>
      </c>
      <c r="F175" t="s">
        <v>727</v>
      </c>
      <c r="G175" t="s">
        <v>905</v>
      </c>
      <c r="H175" t="s">
        <v>906</v>
      </c>
      <c r="I175" t="s">
        <v>97</v>
      </c>
      <c r="J175" t="s">
        <v>32</v>
      </c>
      <c r="K175" t="s">
        <v>33</v>
      </c>
      <c r="L175" t="s">
        <v>63</v>
      </c>
      <c r="M175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t="s">
        <v>41</v>
      </c>
      <c r="V175">
        <v>34810</v>
      </c>
      <c r="W175" t="s">
        <v>42</v>
      </c>
      <c r="X175" t="s">
        <v>74</v>
      </c>
      <c r="Y175" t="s">
        <v>44</v>
      </c>
      <c r="Z175">
        <v>2</v>
      </c>
    </row>
    <row r="176" spans="1:28" hidden="1" x14ac:dyDescent="0.3">
      <c r="A176">
        <v>3601</v>
      </c>
      <c r="B176" t="s">
        <v>907</v>
      </c>
      <c r="C176" t="s">
        <v>908</v>
      </c>
      <c r="D176" s="1">
        <v>44886</v>
      </c>
      <c r="F176" t="s">
        <v>727</v>
      </c>
      <c r="G176" t="s">
        <v>909</v>
      </c>
      <c r="H176" t="s">
        <v>910</v>
      </c>
      <c r="I176" t="s">
        <v>88</v>
      </c>
      <c r="J176" t="s">
        <v>32</v>
      </c>
      <c r="K176" t="s">
        <v>51</v>
      </c>
      <c r="L176" t="s">
        <v>63</v>
      </c>
      <c r="M176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t="s">
        <v>41</v>
      </c>
      <c r="V176">
        <v>75187</v>
      </c>
      <c r="W176" t="s">
        <v>42</v>
      </c>
      <c r="X176" t="s">
        <v>83</v>
      </c>
      <c r="Y176" t="s">
        <v>44</v>
      </c>
      <c r="Z176">
        <v>5</v>
      </c>
    </row>
    <row r="177" spans="1:28" hidden="1" x14ac:dyDescent="0.3">
      <c r="A177">
        <v>3602</v>
      </c>
      <c r="B177" t="s">
        <v>911</v>
      </c>
      <c r="C177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t="s">
        <v>31</v>
      </c>
      <c r="J177" t="s">
        <v>744</v>
      </c>
      <c r="K177" t="s">
        <v>62</v>
      </c>
      <c r="L177" t="s">
        <v>63</v>
      </c>
      <c r="M177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t="s">
        <v>41</v>
      </c>
      <c r="V177">
        <v>30766</v>
      </c>
      <c r="W177" t="s">
        <v>55</v>
      </c>
      <c r="X177" t="s">
        <v>83</v>
      </c>
      <c r="Y177" t="s">
        <v>44</v>
      </c>
      <c r="Z177">
        <v>5</v>
      </c>
    </row>
    <row r="178" spans="1:28" hidden="1" x14ac:dyDescent="0.3">
      <c r="A178">
        <v>3603</v>
      </c>
      <c r="B178" t="s">
        <v>916</v>
      </c>
      <c r="C178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t="s">
        <v>49</v>
      </c>
      <c r="J178" t="s">
        <v>744</v>
      </c>
      <c r="K178" t="s">
        <v>62</v>
      </c>
      <c r="L178" t="s">
        <v>50</v>
      </c>
      <c r="M178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t="s">
        <v>41</v>
      </c>
      <c r="V178">
        <v>58348</v>
      </c>
      <c r="W178" t="s">
        <v>42</v>
      </c>
      <c r="X178" t="s">
        <v>83</v>
      </c>
      <c r="Y178" t="s">
        <v>44</v>
      </c>
      <c r="Z178">
        <v>2</v>
      </c>
    </row>
    <row r="179" spans="1:28" hidden="1" x14ac:dyDescent="0.3">
      <c r="A179">
        <v>3604</v>
      </c>
      <c r="B179" t="s">
        <v>921</v>
      </c>
      <c r="C179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t="s">
        <v>138</v>
      </c>
      <c r="J179" t="s">
        <v>32</v>
      </c>
      <c r="K179" t="s">
        <v>51</v>
      </c>
      <c r="L179" t="s">
        <v>63</v>
      </c>
      <c r="M179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t="s">
        <v>41</v>
      </c>
      <c r="V179">
        <v>44626</v>
      </c>
      <c r="W179" t="s">
        <v>55</v>
      </c>
      <c r="X179" t="s">
        <v>103</v>
      </c>
      <c r="Y179" t="s">
        <v>235</v>
      </c>
      <c r="Z179">
        <v>4</v>
      </c>
      <c r="AA179" t="str">
        <f>_xlfn.IFS(Z179&gt;=5,"VERY HIGH",Z179&gt;=4,"HIGH",Z179&gt;=3,"MED",TRUE,"LOW")</f>
        <v>HIGH</v>
      </c>
    </row>
    <row r="180" spans="1:28" hidden="1" x14ac:dyDescent="0.3">
      <c r="A180">
        <v>3605</v>
      </c>
      <c r="B180" t="s">
        <v>926</v>
      </c>
      <c r="C180" t="s">
        <v>927</v>
      </c>
      <c r="D180" s="1">
        <v>43726</v>
      </c>
      <c r="F180" t="s">
        <v>28</v>
      </c>
      <c r="G180" t="s">
        <v>928</v>
      </c>
      <c r="H180" t="s">
        <v>929</v>
      </c>
      <c r="I180" t="s">
        <v>31</v>
      </c>
      <c r="J180" t="s">
        <v>32</v>
      </c>
      <c r="K180" t="s">
        <v>33</v>
      </c>
      <c r="L180" t="s">
        <v>34</v>
      </c>
      <c r="M180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t="s">
        <v>54</v>
      </c>
      <c r="V180">
        <v>2315</v>
      </c>
      <c r="W180" t="s">
        <v>73</v>
      </c>
      <c r="X180" t="s">
        <v>103</v>
      </c>
      <c r="Y180" t="s">
        <v>44</v>
      </c>
      <c r="Z180">
        <v>4</v>
      </c>
    </row>
    <row r="181" spans="1:28" hidden="1" x14ac:dyDescent="0.3">
      <c r="A181">
        <v>3606</v>
      </c>
      <c r="B181" t="s">
        <v>930</v>
      </c>
      <c r="C181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t="s">
        <v>132</v>
      </c>
      <c r="J181" t="s">
        <v>744</v>
      </c>
      <c r="K181" t="s">
        <v>51</v>
      </c>
      <c r="L181" t="s">
        <v>34</v>
      </c>
      <c r="M181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t="s">
        <v>54</v>
      </c>
      <c r="V181">
        <v>95618</v>
      </c>
      <c r="W181" t="s">
        <v>73</v>
      </c>
      <c r="X181" t="s">
        <v>103</v>
      </c>
      <c r="Y181" t="s">
        <v>44</v>
      </c>
      <c r="Z181">
        <v>3</v>
      </c>
    </row>
    <row r="182" spans="1:28" x14ac:dyDescent="0.3">
      <c r="A182">
        <v>3607</v>
      </c>
      <c r="B182" t="s">
        <v>936</v>
      </c>
      <c r="C182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t="s">
        <v>49</v>
      </c>
      <c r="J182" t="s">
        <v>32</v>
      </c>
      <c r="K182" t="s">
        <v>62</v>
      </c>
      <c r="L182" t="s">
        <v>50</v>
      </c>
      <c r="M182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t="s">
        <v>54</v>
      </c>
      <c r="V182">
        <v>15195</v>
      </c>
      <c r="W182" t="s">
        <v>73</v>
      </c>
      <c r="X182" t="s">
        <v>83</v>
      </c>
      <c r="Y182" t="s">
        <v>44</v>
      </c>
      <c r="Z182">
        <v>5</v>
      </c>
      <c r="AA182" t="str">
        <f>_xlfn.IFS(Z182&gt;=5,"VERY HIGH",Z182&gt;=4,"HIGH",Z182&gt;=3,"MED",TRUE,"LOW")</f>
        <v>VERY HIGH</v>
      </c>
      <c r="AB182">
        <f ca="1">DATEDIF(R182,TODAY(),"y")</f>
        <v>48</v>
      </c>
    </row>
    <row r="183" spans="1:28" hidden="1" x14ac:dyDescent="0.3">
      <c r="A183">
        <v>3608</v>
      </c>
      <c r="B183" t="s">
        <v>941</v>
      </c>
      <c r="C183" t="s">
        <v>942</v>
      </c>
      <c r="D183" s="1">
        <v>43509</v>
      </c>
      <c r="F183" t="s">
        <v>28</v>
      </c>
      <c r="G183" t="s">
        <v>943</v>
      </c>
      <c r="H183" t="s">
        <v>944</v>
      </c>
      <c r="I183" t="s">
        <v>138</v>
      </c>
      <c r="J183" t="s">
        <v>32</v>
      </c>
      <c r="K183" t="s">
        <v>62</v>
      </c>
      <c r="L183" t="s">
        <v>34</v>
      </c>
      <c r="M18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t="s">
        <v>54</v>
      </c>
      <c r="V183">
        <v>74447</v>
      </c>
      <c r="W183" t="s">
        <v>73</v>
      </c>
      <c r="X183" t="s">
        <v>83</v>
      </c>
      <c r="Y183" t="s">
        <v>44</v>
      </c>
      <c r="Z183">
        <v>3</v>
      </c>
    </row>
    <row r="184" spans="1:28" hidden="1" x14ac:dyDescent="0.3">
      <c r="A184">
        <v>3609</v>
      </c>
      <c r="B184" t="s">
        <v>945</v>
      </c>
      <c r="C184" t="s">
        <v>358</v>
      </c>
      <c r="D184" s="1">
        <v>44349</v>
      </c>
      <c r="F184" t="s">
        <v>28</v>
      </c>
      <c r="G184" t="s">
        <v>946</v>
      </c>
      <c r="H184" t="s">
        <v>947</v>
      </c>
      <c r="I184" t="s">
        <v>79</v>
      </c>
      <c r="J184" t="s">
        <v>32</v>
      </c>
      <c r="K184" t="s">
        <v>33</v>
      </c>
      <c r="L184" t="s">
        <v>63</v>
      </c>
      <c r="M184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t="s">
        <v>41</v>
      </c>
      <c r="V184">
        <v>21318</v>
      </c>
      <c r="W184" t="s">
        <v>73</v>
      </c>
      <c r="X184" t="s">
        <v>43</v>
      </c>
      <c r="Y184" t="s">
        <v>44</v>
      </c>
      <c r="Z184">
        <v>3</v>
      </c>
    </row>
    <row r="185" spans="1:28" hidden="1" x14ac:dyDescent="0.3">
      <c r="A185">
        <v>3610</v>
      </c>
      <c r="B185" t="s">
        <v>949</v>
      </c>
      <c r="C185" t="s">
        <v>950</v>
      </c>
      <c r="D185" s="1">
        <v>43384</v>
      </c>
      <c r="F185" t="s">
        <v>28</v>
      </c>
      <c r="G185" t="s">
        <v>951</v>
      </c>
      <c r="H185" t="s">
        <v>952</v>
      </c>
      <c r="I185" t="s">
        <v>167</v>
      </c>
      <c r="J185" t="s">
        <v>32</v>
      </c>
      <c r="K185" t="s">
        <v>51</v>
      </c>
      <c r="L185" t="s">
        <v>34</v>
      </c>
      <c r="M185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t="s">
        <v>41</v>
      </c>
      <c r="V185">
        <v>51430</v>
      </c>
      <c r="W185" t="s">
        <v>73</v>
      </c>
      <c r="X185" t="s">
        <v>74</v>
      </c>
      <c r="Y185" t="s">
        <v>44</v>
      </c>
      <c r="Z185">
        <v>3</v>
      </c>
    </row>
    <row r="186" spans="1:28" hidden="1" x14ac:dyDescent="0.3">
      <c r="A186">
        <v>3611</v>
      </c>
      <c r="B186" t="s">
        <v>953</v>
      </c>
      <c r="C186" t="s">
        <v>954</v>
      </c>
      <c r="D186" s="1">
        <v>44264</v>
      </c>
      <c r="F186" t="s">
        <v>28</v>
      </c>
      <c r="G186" t="s">
        <v>955</v>
      </c>
      <c r="H186" t="s">
        <v>956</v>
      </c>
      <c r="I186" t="s">
        <v>97</v>
      </c>
      <c r="J186" t="s">
        <v>32</v>
      </c>
      <c r="K186" t="s">
        <v>33</v>
      </c>
      <c r="L186" t="s">
        <v>34</v>
      </c>
      <c r="M186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t="s">
        <v>41</v>
      </c>
      <c r="V186">
        <v>85651</v>
      </c>
      <c r="W186" t="s">
        <v>55</v>
      </c>
      <c r="X186" t="s">
        <v>83</v>
      </c>
      <c r="Y186" t="s">
        <v>44</v>
      </c>
      <c r="Z186">
        <v>2</v>
      </c>
    </row>
    <row r="187" spans="1:28" hidden="1" x14ac:dyDescent="0.3">
      <c r="A187">
        <v>3612</v>
      </c>
      <c r="B187" t="s">
        <v>56</v>
      </c>
      <c r="C187" t="s">
        <v>957</v>
      </c>
      <c r="D187" s="1">
        <v>44584</v>
      </c>
      <c r="F187" t="s">
        <v>28</v>
      </c>
      <c r="G187" t="s">
        <v>958</v>
      </c>
      <c r="H187" t="s">
        <v>959</v>
      </c>
      <c r="I187" t="s">
        <v>117</v>
      </c>
      <c r="J187" t="s">
        <v>32</v>
      </c>
      <c r="K187" t="s">
        <v>33</v>
      </c>
      <c r="L187" t="s">
        <v>50</v>
      </c>
      <c r="M187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t="s">
        <v>54</v>
      </c>
      <c r="V187">
        <v>68900</v>
      </c>
      <c r="W187" t="s">
        <v>92</v>
      </c>
      <c r="X187" t="s">
        <v>74</v>
      </c>
      <c r="Y187" t="s">
        <v>739</v>
      </c>
      <c r="Z187">
        <v>4</v>
      </c>
    </row>
    <row r="188" spans="1:28" hidden="1" x14ac:dyDescent="0.3">
      <c r="A188">
        <v>3613</v>
      </c>
      <c r="B188" t="s">
        <v>960</v>
      </c>
      <c r="C188" t="s">
        <v>382</v>
      </c>
      <c r="D188" s="1">
        <v>43520</v>
      </c>
      <c r="F188" t="s">
        <v>28</v>
      </c>
      <c r="G188" t="s">
        <v>961</v>
      </c>
      <c r="H188" t="s">
        <v>962</v>
      </c>
      <c r="I188" t="s">
        <v>61</v>
      </c>
      <c r="J188" t="s">
        <v>32</v>
      </c>
      <c r="K188" t="s">
        <v>33</v>
      </c>
      <c r="L188" t="s">
        <v>63</v>
      </c>
      <c r="M188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t="s">
        <v>54</v>
      </c>
      <c r="V188">
        <v>9241</v>
      </c>
      <c r="W188" t="s">
        <v>127</v>
      </c>
      <c r="X188" t="s">
        <v>83</v>
      </c>
      <c r="Y188" t="s">
        <v>104</v>
      </c>
      <c r="Z188">
        <v>1</v>
      </c>
    </row>
    <row r="189" spans="1:28" x14ac:dyDescent="0.3">
      <c r="A189">
        <v>3614</v>
      </c>
      <c r="B189" t="s">
        <v>963</v>
      </c>
      <c r="C189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t="s">
        <v>88</v>
      </c>
      <c r="J189" t="s">
        <v>32</v>
      </c>
      <c r="K189" t="s">
        <v>33</v>
      </c>
      <c r="L189" t="s">
        <v>63</v>
      </c>
      <c r="M189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t="s">
        <v>54</v>
      </c>
      <c r="V189">
        <v>23691</v>
      </c>
      <c r="W189" t="s">
        <v>42</v>
      </c>
      <c r="X189" t="s">
        <v>83</v>
      </c>
      <c r="Y189" t="s">
        <v>44</v>
      </c>
      <c r="Z189">
        <v>2</v>
      </c>
      <c r="AA189" t="str">
        <f>_xlfn.IFS(Z189&gt;=5,"VERY HIGH",Z189&gt;=4,"HIGH",Z189&gt;=3,"MED",TRUE,"LOW")</f>
        <v>LOW</v>
      </c>
      <c r="AB189">
        <f ca="1">DATEDIF(R189,TODAY(),"y")</f>
        <v>51</v>
      </c>
    </row>
    <row r="190" spans="1:28" hidden="1" x14ac:dyDescent="0.3">
      <c r="A190">
        <v>3615</v>
      </c>
      <c r="B190" t="s">
        <v>969</v>
      </c>
      <c r="C190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t="s">
        <v>31</v>
      </c>
      <c r="J190" t="s">
        <v>197</v>
      </c>
      <c r="K190" t="s">
        <v>62</v>
      </c>
      <c r="L190" t="s">
        <v>63</v>
      </c>
      <c r="M190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t="s">
        <v>54</v>
      </c>
      <c r="V190">
        <v>74388</v>
      </c>
      <c r="W190" t="s">
        <v>127</v>
      </c>
      <c r="X190" t="s">
        <v>103</v>
      </c>
      <c r="Y190" t="s">
        <v>104</v>
      </c>
      <c r="Z190">
        <v>2</v>
      </c>
    </row>
    <row r="191" spans="1:28" hidden="1" x14ac:dyDescent="0.3">
      <c r="A191">
        <v>3616</v>
      </c>
      <c r="B191" t="s">
        <v>973</v>
      </c>
      <c r="C191" t="s">
        <v>974</v>
      </c>
      <c r="D191" s="1">
        <v>44604</v>
      </c>
      <c r="F191" t="s">
        <v>28</v>
      </c>
      <c r="G191" t="s">
        <v>975</v>
      </c>
      <c r="H191" t="s">
        <v>976</v>
      </c>
      <c r="I191" t="s">
        <v>132</v>
      </c>
      <c r="J191" t="s">
        <v>32</v>
      </c>
      <c r="K191" t="s">
        <v>33</v>
      </c>
      <c r="L191" t="s">
        <v>34</v>
      </c>
      <c r="M191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t="s">
        <v>41</v>
      </c>
      <c r="V191">
        <v>14234</v>
      </c>
      <c r="W191" t="s">
        <v>55</v>
      </c>
      <c r="X191" t="s">
        <v>83</v>
      </c>
      <c r="Y191" t="s">
        <v>44</v>
      </c>
      <c r="Z191">
        <v>4</v>
      </c>
    </row>
    <row r="192" spans="1:28" hidden="1" x14ac:dyDescent="0.3">
      <c r="A192">
        <v>3617</v>
      </c>
      <c r="B192" t="s">
        <v>977</v>
      </c>
      <c r="C192" t="s">
        <v>978</v>
      </c>
      <c r="D192" s="1">
        <v>44958</v>
      </c>
      <c r="F192" t="s">
        <v>28</v>
      </c>
      <c r="G192" t="s">
        <v>979</v>
      </c>
      <c r="H192" t="s">
        <v>980</v>
      </c>
      <c r="I192" t="s">
        <v>49</v>
      </c>
      <c r="J192" t="s">
        <v>32</v>
      </c>
      <c r="K192" t="s">
        <v>62</v>
      </c>
      <c r="L192" t="s">
        <v>34</v>
      </c>
      <c r="M192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t="s">
        <v>41</v>
      </c>
      <c r="V192">
        <v>37635</v>
      </c>
      <c r="W192" t="s">
        <v>55</v>
      </c>
      <c r="X192" t="s">
        <v>83</v>
      </c>
      <c r="Y192" t="s">
        <v>44</v>
      </c>
      <c r="Z192">
        <v>1</v>
      </c>
    </row>
    <row r="193" spans="1:28" hidden="1" x14ac:dyDescent="0.3">
      <c r="A193">
        <v>3618</v>
      </c>
      <c r="B193" t="s">
        <v>981</v>
      </c>
      <c r="C193" t="s">
        <v>982</v>
      </c>
      <c r="D193" s="1">
        <v>44961</v>
      </c>
      <c r="F193" t="s">
        <v>28</v>
      </c>
      <c r="G193" t="s">
        <v>983</v>
      </c>
      <c r="H193" t="s">
        <v>984</v>
      </c>
      <c r="I193" t="s">
        <v>138</v>
      </c>
      <c r="J193" t="s">
        <v>32</v>
      </c>
      <c r="K193" t="s">
        <v>51</v>
      </c>
      <c r="L193" t="s">
        <v>63</v>
      </c>
      <c r="M19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t="s">
        <v>54</v>
      </c>
      <c r="V193">
        <v>13186</v>
      </c>
      <c r="W193" t="s">
        <v>92</v>
      </c>
      <c r="X193" t="s">
        <v>83</v>
      </c>
      <c r="Y193" t="s">
        <v>44</v>
      </c>
      <c r="Z193">
        <v>3</v>
      </c>
    </row>
    <row r="194" spans="1:28" x14ac:dyDescent="0.3">
      <c r="A194">
        <v>3619</v>
      </c>
      <c r="B194" t="s">
        <v>985</v>
      </c>
      <c r="C194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t="s">
        <v>79</v>
      </c>
      <c r="J194" t="s">
        <v>32</v>
      </c>
      <c r="K194" t="s">
        <v>62</v>
      </c>
      <c r="L194" t="s">
        <v>50</v>
      </c>
      <c r="M194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t="s">
        <v>54</v>
      </c>
      <c r="V194">
        <v>76278</v>
      </c>
      <c r="W194" t="s">
        <v>127</v>
      </c>
      <c r="X194" t="s">
        <v>83</v>
      </c>
      <c r="Y194" t="s">
        <v>44</v>
      </c>
      <c r="Z194">
        <v>3</v>
      </c>
      <c r="AA194" t="str">
        <f t="shared" ref="AA194:AA195" si="28">_xlfn.IFS(Z194&gt;=5,"VERY HIGH",Z194&gt;=4,"HIGH",Z194&gt;=3,"MED",TRUE,"LOW")</f>
        <v>MED</v>
      </c>
      <c r="AB194">
        <f t="shared" ref="AB194:AB195" ca="1" si="29">DATEDIF(R194,TODAY(),"y")</f>
        <v>40</v>
      </c>
    </row>
    <row r="195" spans="1:28" x14ac:dyDescent="0.3">
      <c r="A195">
        <v>3620</v>
      </c>
      <c r="B195" t="s">
        <v>990</v>
      </c>
      <c r="C195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t="s">
        <v>167</v>
      </c>
      <c r="J195" t="s">
        <v>32</v>
      </c>
      <c r="K195" t="s">
        <v>51</v>
      </c>
      <c r="L195" t="s">
        <v>50</v>
      </c>
      <c r="M195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t="s">
        <v>54</v>
      </c>
      <c r="V195">
        <v>77580</v>
      </c>
      <c r="W195" t="s">
        <v>55</v>
      </c>
      <c r="X195" t="s">
        <v>83</v>
      </c>
      <c r="Y195" t="s">
        <v>44</v>
      </c>
      <c r="Z195">
        <v>2</v>
      </c>
      <c r="AA195" t="str">
        <f t="shared" si="28"/>
        <v>LOW</v>
      </c>
      <c r="AB195">
        <f t="shared" ca="1" si="29"/>
        <v>29</v>
      </c>
    </row>
    <row r="196" spans="1:28" hidden="1" x14ac:dyDescent="0.3">
      <c r="A196">
        <v>3621</v>
      </c>
      <c r="B196" t="s">
        <v>995</v>
      </c>
      <c r="C196" t="s">
        <v>996</v>
      </c>
      <c r="D196" s="1">
        <v>43432</v>
      </c>
      <c r="F196" t="s">
        <v>28</v>
      </c>
      <c r="G196" t="s">
        <v>997</v>
      </c>
      <c r="H196" t="s">
        <v>998</v>
      </c>
      <c r="I196" t="s">
        <v>97</v>
      </c>
      <c r="J196" t="s">
        <v>32</v>
      </c>
      <c r="K196" t="s">
        <v>33</v>
      </c>
      <c r="L196" t="s">
        <v>50</v>
      </c>
      <c r="M196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t="s">
        <v>54</v>
      </c>
      <c r="V196">
        <v>15586</v>
      </c>
      <c r="W196" t="s">
        <v>42</v>
      </c>
      <c r="X196" t="s">
        <v>83</v>
      </c>
      <c r="Y196" t="s">
        <v>44</v>
      </c>
      <c r="Z196">
        <v>2</v>
      </c>
    </row>
    <row r="197" spans="1:28" x14ac:dyDescent="0.3">
      <c r="A197">
        <v>3622</v>
      </c>
      <c r="B197" t="s">
        <v>999</v>
      </c>
      <c r="C197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t="s">
        <v>132</v>
      </c>
      <c r="J197" t="s">
        <v>32</v>
      </c>
      <c r="K197" t="s">
        <v>51</v>
      </c>
      <c r="L197" t="s">
        <v>50</v>
      </c>
      <c r="M197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t="s">
        <v>41</v>
      </c>
      <c r="V197">
        <v>75607</v>
      </c>
      <c r="W197" t="s">
        <v>55</v>
      </c>
      <c r="X197" t="s">
        <v>103</v>
      </c>
      <c r="Y197" t="s">
        <v>44</v>
      </c>
      <c r="Z197">
        <v>3</v>
      </c>
      <c r="AA197" t="str">
        <f>_xlfn.IFS(Z197&gt;=5,"VERY HIGH",Z197&gt;=4,"HIGH",Z197&gt;=3,"MED",TRUE,"LOW")</f>
        <v>MED</v>
      </c>
      <c r="AB197">
        <f ca="1">DATEDIF(R197,TODAY(),"y")</f>
        <v>28</v>
      </c>
    </row>
    <row r="198" spans="1:28" hidden="1" x14ac:dyDescent="0.3">
      <c r="A198">
        <v>3623</v>
      </c>
      <c r="B198" t="s">
        <v>541</v>
      </c>
      <c r="C198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t="s">
        <v>49</v>
      </c>
      <c r="J198" t="s">
        <v>32</v>
      </c>
      <c r="K198" t="s">
        <v>51</v>
      </c>
      <c r="L198" t="s">
        <v>50</v>
      </c>
      <c r="M198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t="s">
        <v>41</v>
      </c>
      <c r="V198">
        <v>47289</v>
      </c>
      <c r="W198" t="s">
        <v>127</v>
      </c>
      <c r="X198" t="s">
        <v>103</v>
      </c>
      <c r="Y198" t="s">
        <v>44</v>
      </c>
      <c r="Z198">
        <v>3</v>
      </c>
    </row>
    <row r="199" spans="1:28" hidden="1" x14ac:dyDescent="0.3">
      <c r="A199">
        <v>3624</v>
      </c>
      <c r="B199" t="s">
        <v>1007</v>
      </c>
      <c r="C199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t="s">
        <v>138</v>
      </c>
      <c r="J199" t="s">
        <v>32</v>
      </c>
      <c r="K199" t="s">
        <v>51</v>
      </c>
      <c r="L199" t="s">
        <v>63</v>
      </c>
      <c r="M199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t="s">
        <v>41</v>
      </c>
      <c r="V199">
        <v>85711</v>
      </c>
      <c r="W199" t="s">
        <v>127</v>
      </c>
      <c r="X199" t="s">
        <v>83</v>
      </c>
      <c r="Y199" t="s">
        <v>44</v>
      </c>
      <c r="Z199">
        <v>4</v>
      </c>
    </row>
    <row r="200" spans="1:28" hidden="1" x14ac:dyDescent="0.3">
      <c r="A200">
        <v>3625</v>
      </c>
      <c r="B200" t="s">
        <v>1012</v>
      </c>
      <c r="C200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t="s">
        <v>79</v>
      </c>
      <c r="J200" t="s">
        <v>744</v>
      </c>
      <c r="K200" t="s">
        <v>33</v>
      </c>
      <c r="L200" t="s">
        <v>63</v>
      </c>
      <c r="M200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t="s">
        <v>41</v>
      </c>
      <c r="V200">
        <v>54392</v>
      </c>
      <c r="W200" t="s">
        <v>127</v>
      </c>
      <c r="X200" t="s">
        <v>74</v>
      </c>
      <c r="Y200" t="s">
        <v>44</v>
      </c>
      <c r="Z200">
        <v>5</v>
      </c>
    </row>
    <row r="201" spans="1:28" hidden="1" x14ac:dyDescent="0.3">
      <c r="A201">
        <v>3626</v>
      </c>
      <c r="B201" t="s">
        <v>1016</v>
      </c>
      <c r="C201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t="s">
        <v>167</v>
      </c>
      <c r="J201" t="s">
        <v>32</v>
      </c>
      <c r="K201" t="s">
        <v>62</v>
      </c>
      <c r="L201" t="s">
        <v>63</v>
      </c>
      <c r="M201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t="s">
        <v>41</v>
      </c>
      <c r="V201">
        <v>61825</v>
      </c>
      <c r="W201" t="s">
        <v>127</v>
      </c>
      <c r="X201" t="s">
        <v>74</v>
      </c>
      <c r="Y201" t="s">
        <v>44</v>
      </c>
      <c r="Z201">
        <v>2</v>
      </c>
    </row>
    <row r="202" spans="1:28" hidden="1" x14ac:dyDescent="0.3">
      <c r="A202">
        <v>3627</v>
      </c>
      <c r="B202" t="s">
        <v>1020</v>
      </c>
      <c r="C202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t="s">
        <v>97</v>
      </c>
      <c r="J202" t="s">
        <v>744</v>
      </c>
      <c r="K202" t="s">
        <v>33</v>
      </c>
      <c r="L202" t="s">
        <v>34</v>
      </c>
      <c r="M202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t="s">
        <v>41</v>
      </c>
      <c r="V202">
        <v>52646</v>
      </c>
      <c r="W202" t="s">
        <v>92</v>
      </c>
      <c r="X202" t="s">
        <v>83</v>
      </c>
      <c r="Y202" t="s">
        <v>44</v>
      </c>
      <c r="Z202">
        <v>3</v>
      </c>
    </row>
    <row r="203" spans="1:28" hidden="1" x14ac:dyDescent="0.3">
      <c r="A203">
        <v>3628</v>
      </c>
      <c r="B203" t="s">
        <v>1025</v>
      </c>
      <c r="C20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t="s">
        <v>117</v>
      </c>
      <c r="J203" t="s">
        <v>32</v>
      </c>
      <c r="K203" t="s">
        <v>33</v>
      </c>
      <c r="L203" t="s">
        <v>63</v>
      </c>
      <c r="M20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t="s">
        <v>41</v>
      </c>
      <c r="V203">
        <v>56126</v>
      </c>
      <c r="W203" t="s">
        <v>55</v>
      </c>
      <c r="X203" t="s">
        <v>83</v>
      </c>
      <c r="Y203" t="s">
        <v>44</v>
      </c>
      <c r="Z203">
        <v>3</v>
      </c>
    </row>
    <row r="204" spans="1:28" hidden="1" x14ac:dyDescent="0.3">
      <c r="A204">
        <v>3629</v>
      </c>
      <c r="B204" t="s">
        <v>1029</v>
      </c>
      <c r="C204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t="s">
        <v>117</v>
      </c>
      <c r="J204" t="s">
        <v>744</v>
      </c>
      <c r="K204" t="s">
        <v>33</v>
      </c>
      <c r="L204" t="s">
        <v>63</v>
      </c>
      <c r="M204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t="s">
        <v>54</v>
      </c>
      <c r="V204">
        <v>70056</v>
      </c>
      <c r="W204" t="s">
        <v>92</v>
      </c>
      <c r="X204" t="s">
        <v>103</v>
      </c>
      <c r="Y204" t="s">
        <v>44</v>
      </c>
      <c r="Z204">
        <v>5</v>
      </c>
    </row>
    <row r="205" spans="1:28" hidden="1" x14ac:dyDescent="0.3">
      <c r="A205">
        <v>3630</v>
      </c>
      <c r="B205" t="s">
        <v>1034</v>
      </c>
      <c r="C205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t="s">
        <v>138</v>
      </c>
      <c r="J205" t="s">
        <v>32</v>
      </c>
      <c r="K205" t="s">
        <v>33</v>
      </c>
      <c r="L205" t="s">
        <v>63</v>
      </c>
      <c r="M205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t="s">
        <v>54</v>
      </c>
      <c r="V205">
        <v>81819</v>
      </c>
      <c r="W205" t="s">
        <v>73</v>
      </c>
      <c r="X205" t="s">
        <v>43</v>
      </c>
      <c r="Y205" t="s">
        <v>44</v>
      </c>
      <c r="Z205">
        <v>5</v>
      </c>
    </row>
    <row r="206" spans="1:28" x14ac:dyDescent="0.3">
      <c r="A206">
        <v>3631</v>
      </c>
      <c r="B206" t="s">
        <v>1038</v>
      </c>
      <c r="C206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t="s">
        <v>49</v>
      </c>
      <c r="J206" t="s">
        <v>32</v>
      </c>
      <c r="K206" t="s">
        <v>33</v>
      </c>
      <c r="L206" t="s">
        <v>34</v>
      </c>
      <c r="M206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t="s">
        <v>54</v>
      </c>
      <c r="V206">
        <v>12978</v>
      </c>
      <c r="W206" t="s">
        <v>73</v>
      </c>
      <c r="X206" t="s">
        <v>103</v>
      </c>
      <c r="Y206" t="s">
        <v>44</v>
      </c>
      <c r="Z206">
        <v>3</v>
      </c>
      <c r="AA206" t="str">
        <f t="shared" ref="AA206:AA207" si="30">_xlfn.IFS(Z206&gt;=5,"VERY HIGH",Z206&gt;=4,"HIGH",Z206&gt;=3,"MED",TRUE,"LOW")</f>
        <v>MED</v>
      </c>
      <c r="AB206">
        <f t="shared" ref="AB206:AB207" ca="1" si="31">DATEDIF(R206,TODAY(),"y")</f>
        <v>77</v>
      </c>
    </row>
    <row r="207" spans="1:28" x14ac:dyDescent="0.3">
      <c r="A207">
        <v>3632</v>
      </c>
      <c r="B207" t="s">
        <v>668</v>
      </c>
      <c r="C207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t="s">
        <v>31</v>
      </c>
      <c r="J207" t="s">
        <v>32</v>
      </c>
      <c r="K207" t="s">
        <v>33</v>
      </c>
      <c r="L207" t="s">
        <v>34</v>
      </c>
      <c r="M207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t="s">
        <v>54</v>
      </c>
      <c r="V207">
        <v>37983</v>
      </c>
      <c r="W207" t="s">
        <v>127</v>
      </c>
      <c r="X207" t="s">
        <v>83</v>
      </c>
      <c r="Y207" t="s">
        <v>44</v>
      </c>
      <c r="Z207">
        <v>3</v>
      </c>
      <c r="AA207" t="str">
        <f t="shared" si="30"/>
        <v>MED</v>
      </c>
      <c r="AB207">
        <f t="shared" ca="1" si="31"/>
        <v>78</v>
      </c>
    </row>
    <row r="208" spans="1:28" hidden="1" x14ac:dyDescent="0.3">
      <c r="A208">
        <v>3633</v>
      </c>
      <c r="B208" t="s">
        <v>1048</v>
      </c>
      <c r="C208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t="s">
        <v>88</v>
      </c>
      <c r="J208" t="s">
        <v>32</v>
      </c>
      <c r="K208" t="s">
        <v>33</v>
      </c>
      <c r="L208" t="s">
        <v>63</v>
      </c>
      <c r="M208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t="s">
        <v>41</v>
      </c>
      <c r="V208">
        <v>56687</v>
      </c>
      <c r="W208" t="s">
        <v>55</v>
      </c>
      <c r="X208" t="s">
        <v>74</v>
      </c>
      <c r="Y208" t="s">
        <v>44</v>
      </c>
      <c r="Z208">
        <v>5</v>
      </c>
    </row>
    <row r="209" spans="1:28" x14ac:dyDescent="0.3">
      <c r="A209">
        <v>3634</v>
      </c>
      <c r="B209" t="s">
        <v>1052</v>
      </c>
      <c r="C209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t="s">
        <v>167</v>
      </c>
      <c r="J209" t="s">
        <v>32</v>
      </c>
      <c r="K209" t="s">
        <v>51</v>
      </c>
      <c r="L209" t="s">
        <v>63</v>
      </c>
      <c r="M209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t="s">
        <v>41</v>
      </c>
      <c r="V209">
        <v>40148</v>
      </c>
      <c r="W209" t="s">
        <v>73</v>
      </c>
      <c r="X209" t="s">
        <v>83</v>
      </c>
      <c r="Y209" t="s">
        <v>44</v>
      </c>
      <c r="Z209">
        <v>5</v>
      </c>
      <c r="AA209" t="str">
        <f>_xlfn.IFS(Z209&gt;=5,"VERY HIGH",Z209&gt;=4,"HIGH",Z209&gt;=3,"MED",TRUE,"LOW")</f>
        <v>VERY HIGH</v>
      </c>
      <c r="AB209">
        <f ca="1">DATEDIF(R209,TODAY(),"y")</f>
        <v>62</v>
      </c>
    </row>
    <row r="210" spans="1:28" hidden="1" x14ac:dyDescent="0.3">
      <c r="A210">
        <v>3635</v>
      </c>
      <c r="B210" t="s">
        <v>1057</v>
      </c>
      <c r="C210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t="s">
        <v>97</v>
      </c>
      <c r="J210" t="s">
        <v>32</v>
      </c>
      <c r="K210" t="s">
        <v>51</v>
      </c>
      <c r="L210" t="s">
        <v>34</v>
      </c>
      <c r="M210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t="s">
        <v>41</v>
      </c>
      <c r="V210">
        <v>71593</v>
      </c>
      <c r="W210" t="s">
        <v>55</v>
      </c>
      <c r="X210" t="s">
        <v>74</v>
      </c>
      <c r="Y210" t="s">
        <v>44</v>
      </c>
      <c r="Z210">
        <v>4</v>
      </c>
    </row>
    <row r="211" spans="1:28" hidden="1" x14ac:dyDescent="0.3">
      <c r="A211">
        <v>3636</v>
      </c>
      <c r="B211" t="s">
        <v>1062</v>
      </c>
      <c r="C211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t="s">
        <v>117</v>
      </c>
      <c r="J211" t="s">
        <v>32</v>
      </c>
      <c r="K211" t="s">
        <v>33</v>
      </c>
      <c r="L211" t="s">
        <v>63</v>
      </c>
      <c r="M211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t="s">
        <v>54</v>
      </c>
      <c r="V211">
        <v>10775</v>
      </c>
      <c r="W211" t="s">
        <v>127</v>
      </c>
      <c r="X211" t="s">
        <v>103</v>
      </c>
      <c r="Y211" t="s">
        <v>44</v>
      </c>
      <c r="Z211">
        <v>3</v>
      </c>
    </row>
    <row r="212" spans="1:28" hidden="1" x14ac:dyDescent="0.3">
      <c r="A212">
        <v>3637</v>
      </c>
      <c r="B212" t="s">
        <v>863</v>
      </c>
      <c r="C212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t="s">
        <v>61</v>
      </c>
      <c r="J212" t="s">
        <v>32</v>
      </c>
      <c r="K212" t="s">
        <v>62</v>
      </c>
      <c r="L212" t="s">
        <v>34</v>
      </c>
      <c r="M212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t="s">
        <v>54</v>
      </c>
      <c r="V212">
        <v>59441</v>
      </c>
      <c r="W212" t="s">
        <v>127</v>
      </c>
      <c r="X212" t="s">
        <v>103</v>
      </c>
      <c r="Y212" t="s">
        <v>44</v>
      </c>
      <c r="Z212">
        <v>3</v>
      </c>
    </row>
    <row r="213" spans="1:28" hidden="1" x14ac:dyDescent="0.3">
      <c r="A213">
        <v>3638</v>
      </c>
      <c r="B213" t="s">
        <v>1068</v>
      </c>
      <c r="C21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t="s">
        <v>88</v>
      </c>
      <c r="J213" t="s">
        <v>32</v>
      </c>
      <c r="K213" t="s">
        <v>62</v>
      </c>
      <c r="L213" t="s">
        <v>34</v>
      </c>
      <c r="M21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t="s">
        <v>54</v>
      </c>
      <c r="V213">
        <v>55470</v>
      </c>
      <c r="W213" t="s">
        <v>55</v>
      </c>
      <c r="X213" t="s">
        <v>74</v>
      </c>
      <c r="Y213" t="s">
        <v>44</v>
      </c>
      <c r="Z213">
        <v>3</v>
      </c>
    </row>
    <row r="214" spans="1:28" hidden="1" x14ac:dyDescent="0.3">
      <c r="A214">
        <v>3639</v>
      </c>
      <c r="B214" t="s">
        <v>1072</v>
      </c>
      <c r="C214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t="s">
        <v>31</v>
      </c>
      <c r="J214" t="s">
        <v>197</v>
      </c>
      <c r="K214" t="s">
        <v>33</v>
      </c>
      <c r="L214" t="s">
        <v>34</v>
      </c>
      <c r="M214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t="s">
        <v>41</v>
      </c>
      <c r="V214">
        <v>8655</v>
      </c>
      <c r="W214" t="s">
        <v>55</v>
      </c>
      <c r="X214" t="s">
        <v>103</v>
      </c>
      <c r="Y214" t="s">
        <v>44</v>
      </c>
      <c r="Z214">
        <v>3</v>
      </c>
    </row>
    <row r="215" spans="1:28" hidden="1" x14ac:dyDescent="0.3">
      <c r="A215">
        <v>3640</v>
      </c>
      <c r="B215" t="s">
        <v>1077</v>
      </c>
      <c r="C215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t="s">
        <v>132</v>
      </c>
      <c r="J215" t="s">
        <v>32</v>
      </c>
      <c r="K215" t="s">
        <v>33</v>
      </c>
      <c r="L215" t="s">
        <v>50</v>
      </c>
      <c r="M215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t="s">
        <v>41</v>
      </c>
      <c r="V215">
        <v>48077</v>
      </c>
      <c r="W215" t="s">
        <v>127</v>
      </c>
      <c r="X215" t="s">
        <v>103</v>
      </c>
      <c r="Y215" t="s">
        <v>44</v>
      </c>
      <c r="Z215">
        <v>3</v>
      </c>
    </row>
    <row r="216" spans="1:28" hidden="1" x14ac:dyDescent="0.3">
      <c r="A216">
        <v>3641</v>
      </c>
      <c r="B216" t="s">
        <v>1081</v>
      </c>
      <c r="C216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t="s">
        <v>49</v>
      </c>
      <c r="J216" t="s">
        <v>197</v>
      </c>
      <c r="K216" t="s">
        <v>33</v>
      </c>
      <c r="L216" t="s">
        <v>63</v>
      </c>
      <c r="M216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t="s">
        <v>54</v>
      </c>
      <c r="V216">
        <v>56039</v>
      </c>
      <c r="W216" t="s">
        <v>73</v>
      </c>
      <c r="X216" t="s">
        <v>43</v>
      </c>
      <c r="Y216" t="s">
        <v>44</v>
      </c>
      <c r="Z216">
        <v>3</v>
      </c>
    </row>
    <row r="217" spans="1:28" hidden="1" x14ac:dyDescent="0.3">
      <c r="A217">
        <v>3642</v>
      </c>
      <c r="B217" t="s">
        <v>985</v>
      </c>
      <c r="C217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t="s">
        <v>138</v>
      </c>
      <c r="J217" t="s">
        <v>197</v>
      </c>
      <c r="K217" t="s">
        <v>33</v>
      </c>
      <c r="L217" t="s">
        <v>63</v>
      </c>
      <c r="M217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t="s">
        <v>54</v>
      </c>
      <c r="V217">
        <v>7474</v>
      </c>
      <c r="W217" t="s">
        <v>92</v>
      </c>
      <c r="X217" t="s">
        <v>74</v>
      </c>
      <c r="Y217" t="s">
        <v>44</v>
      </c>
      <c r="Z217">
        <v>3</v>
      </c>
    </row>
    <row r="218" spans="1:28" hidden="1" x14ac:dyDescent="0.3">
      <c r="A218">
        <v>3643</v>
      </c>
      <c r="B218" t="s">
        <v>1089</v>
      </c>
      <c r="C218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t="s">
        <v>79</v>
      </c>
      <c r="J218" t="s">
        <v>32</v>
      </c>
      <c r="K218" t="s">
        <v>62</v>
      </c>
      <c r="L218" t="s">
        <v>50</v>
      </c>
      <c r="M218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t="s">
        <v>54</v>
      </c>
      <c r="V218">
        <v>9287</v>
      </c>
      <c r="W218" t="s">
        <v>127</v>
      </c>
      <c r="X218" t="s">
        <v>74</v>
      </c>
      <c r="Y218" t="s">
        <v>44</v>
      </c>
      <c r="Z218">
        <v>3</v>
      </c>
    </row>
    <row r="219" spans="1:28" hidden="1" x14ac:dyDescent="0.3">
      <c r="A219">
        <v>3644</v>
      </c>
      <c r="B219" t="s">
        <v>1093</v>
      </c>
      <c r="C219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t="s">
        <v>167</v>
      </c>
      <c r="J219" t="s">
        <v>32</v>
      </c>
      <c r="K219" t="s">
        <v>51</v>
      </c>
      <c r="L219" t="s">
        <v>63</v>
      </c>
      <c r="M219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t="s">
        <v>54</v>
      </c>
      <c r="V219">
        <v>42213</v>
      </c>
      <c r="W219" t="s">
        <v>92</v>
      </c>
      <c r="X219" t="s">
        <v>83</v>
      </c>
      <c r="Y219" t="s">
        <v>44</v>
      </c>
      <c r="Z219">
        <v>3</v>
      </c>
    </row>
    <row r="220" spans="1:28" hidden="1" x14ac:dyDescent="0.3">
      <c r="A220">
        <v>3645</v>
      </c>
      <c r="B220" t="s">
        <v>1097</v>
      </c>
      <c r="C220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t="s">
        <v>97</v>
      </c>
      <c r="J220" t="s">
        <v>32</v>
      </c>
      <c r="K220" t="s">
        <v>51</v>
      </c>
      <c r="L220" t="s">
        <v>34</v>
      </c>
      <c r="M220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t="s">
        <v>54</v>
      </c>
      <c r="V220">
        <v>34428</v>
      </c>
      <c r="W220" t="s">
        <v>127</v>
      </c>
      <c r="X220" t="s">
        <v>74</v>
      </c>
      <c r="Y220" t="s">
        <v>44</v>
      </c>
      <c r="Z220">
        <v>3</v>
      </c>
    </row>
    <row r="221" spans="1:28" hidden="1" x14ac:dyDescent="0.3">
      <c r="A221">
        <v>3646</v>
      </c>
      <c r="B221" t="s">
        <v>890</v>
      </c>
      <c r="C221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t="s">
        <v>132</v>
      </c>
      <c r="J221" t="s">
        <v>32</v>
      </c>
      <c r="K221" t="s">
        <v>51</v>
      </c>
      <c r="L221" t="s">
        <v>50</v>
      </c>
      <c r="M221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t="s">
        <v>41</v>
      </c>
      <c r="V221">
        <v>77551</v>
      </c>
      <c r="W221" t="s">
        <v>55</v>
      </c>
      <c r="X221" t="s">
        <v>43</v>
      </c>
      <c r="Y221" t="s">
        <v>44</v>
      </c>
      <c r="Z221">
        <v>3</v>
      </c>
    </row>
    <row r="222" spans="1:28" hidden="1" x14ac:dyDescent="0.3">
      <c r="A222">
        <v>3647</v>
      </c>
      <c r="B222" t="s">
        <v>1103</v>
      </c>
      <c r="C222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t="s">
        <v>49</v>
      </c>
      <c r="J222" t="s">
        <v>744</v>
      </c>
      <c r="K222" t="s">
        <v>51</v>
      </c>
      <c r="L222" t="s">
        <v>50</v>
      </c>
      <c r="M222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t="s">
        <v>41</v>
      </c>
      <c r="V222">
        <v>20847</v>
      </c>
      <c r="W222" t="s">
        <v>92</v>
      </c>
      <c r="X222" t="s">
        <v>74</v>
      </c>
      <c r="Y222" t="s">
        <v>44</v>
      </c>
      <c r="Z222">
        <v>3</v>
      </c>
    </row>
    <row r="223" spans="1:28" hidden="1" x14ac:dyDescent="0.3">
      <c r="A223">
        <v>3648</v>
      </c>
      <c r="B223" t="s">
        <v>1052</v>
      </c>
      <c r="C22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t="s">
        <v>138</v>
      </c>
      <c r="J223" t="s">
        <v>32</v>
      </c>
      <c r="K223" t="s">
        <v>33</v>
      </c>
      <c r="L223" t="s">
        <v>50</v>
      </c>
      <c r="M22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t="s">
        <v>41</v>
      </c>
      <c r="V223">
        <v>76615</v>
      </c>
      <c r="W223" t="s">
        <v>73</v>
      </c>
      <c r="X223" t="s">
        <v>103</v>
      </c>
      <c r="Y223" t="s">
        <v>104</v>
      </c>
      <c r="Z223">
        <v>4</v>
      </c>
    </row>
    <row r="224" spans="1:28" hidden="1" x14ac:dyDescent="0.3">
      <c r="A224">
        <v>3649</v>
      </c>
      <c r="B224" t="s">
        <v>1111</v>
      </c>
      <c r="C224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t="s">
        <v>79</v>
      </c>
      <c r="J224" t="s">
        <v>32</v>
      </c>
      <c r="K224" t="s">
        <v>33</v>
      </c>
      <c r="L224" t="s">
        <v>50</v>
      </c>
      <c r="M224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t="s">
        <v>41</v>
      </c>
      <c r="V224">
        <v>26602</v>
      </c>
      <c r="W224" t="s">
        <v>42</v>
      </c>
      <c r="X224" t="s">
        <v>83</v>
      </c>
      <c r="Y224" t="s">
        <v>104</v>
      </c>
      <c r="Z224">
        <v>4</v>
      </c>
    </row>
    <row r="225" spans="1:28" hidden="1" x14ac:dyDescent="0.3">
      <c r="A225">
        <v>3650</v>
      </c>
      <c r="B225" t="s">
        <v>960</v>
      </c>
      <c r="C225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t="s">
        <v>167</v>
      </c>
      <c r="J225" t="s">
        <v>744</v>
      </c>
      <c r="K225" t="s">
        <v>62</v>
      </c>
      <c r="L225" t="s">
        <v>63</v>
      </c>
      <c r="M225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t="s">
        <v>41</v>
      </c>
      <c r="V225">
        <v>72818</v>
      </c>
      <c r="W225" t="s">
        <v>42</v>
      </c>
      <c r="X225" t="s">
        <v>103</v>
      </c>
      <c r="Y225" t="s">
        <v>44</v>
      </c>
      <c r="Z225">
        <v>3</v>
      </c>
    </row>
    <row r="226" spans="1:28" hidden="1" x14ac:dyDescent="0.3">
      <c r="A226">
        <v>3651</v>
      </c>
      <c r="B226" t="s">
        <v>158</v>
      </c>
      <c r="C226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t="s">
        <v>97</v>
      </c>
      <c r="J226" t="s">
        <v>32</v>
      </c>
      <c r="K226" t="s">
        <v>62</v>
      </c>
      <c r="L226" t="s">
        <v>34</v>
      </c>
      <c r="M226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t="s">
        <v>41</v>
      </c>
      <c r="V226">
        <v>90347</v>
      </c>
      <c r="W226" t="s">
        <v>42</v>
      </c>
      <c r="X226" t="s">
        <v>74</v>
      </c>
      <c r="Y226" t="s">
        <v>44</v>
      </c>
      <c r="Z226">
        <v>3</v>
      </c>
    </row>
    <row r="227" spans="1:28" hidden="1" x14ac:dyDescent="0.3">
      <c r="A227">
        <v>3652</v>
      </c>
      <c r="B227" t="s">
        <v>922</v>
      </c>
      <c r="C227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t="s">
        <v>117</v>
      </c>
      <c r="J227" t="s">
        <v>744</v>
      </c>
      <c r="K227" t="s">
        <v>51</v>
      </c>
      <c r="L227" t="s">
        <v>34</v>
      </c>
      <c r="M227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t="s">
        <v>54</v>
      </c>
      <c r="V227">
        <v>96845</v>
      </c>
      <c r="W227" t="s">
        <v>73</v>
      </c>
      <c r="X227" t="s">
        <v>83</v>
      </c>
      <c r="Y227" t="s">
        <v>44</v>
      </c>
      <c r="Z227">
        <v>3</v>
      </c>
    </row>
    <row r="228" spans="1:28" hidden="1" x14ac:dyDescent="0.3">
      <c r="A228">
        <v>3653</v>
      </c>
      <c r="B228" t="s">
        <v>963</v>
      </c>
      <c r="C228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t="s">
        <v>61</v>
      </c>
      <c r="J228" t="s">
        <v>744</v>
      </c>
      <c r="K228" t="s">
        <v>33</v>
      </c>
      <c r="L228" t="s">
        <v>63</v>
      </c>
      <c r="M228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t="s">
        <v>54</v>
      </c>
      <c r="V228">
        <v>67277</v>
      </c>
      <c r="W228" t="s">
        <v>127</v>
      </c>
      <c r="X228" t="s">
        <v>43</v>
      </c>
      <c r="Y228" t="s">
        <v>104</v>
      </c>
      <c r="Z228">
        <v>3</v>
      </c>
    </row>
    <row r="229" spans="1:28" hidden="1" x14ac:dyDescent="0.3">
      <c r="A229">
        <v>3654</v>
      </c>
      <c r="B229" t="s">
        <v>1130</v>
      </c>
      <c r="C229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t="s">
        <v>167</v>
      </c>
      <c r="J229" t="s">
        <v>32</v>
      </c>
      <c r="K229" t="s">
        <v>51</v>
      </c>
      <c r="L229" t="s">
        <v>50</v>
      </c>
      <c r="M229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t="s">
        <v>54</v>
      </c>
      <c r="V229">
        <v>17975</v>
      </c>
      <c r="W229" t="s">
        <v>127</v>
      </c>
      <c r="X229" t="s">
        <v>103</v>
      </c>
      <c r="Y229" t="s">
        <v>104</v>
      </c>
      <c r="Z229">
        <v>4</v>
      </c>
    </row>
    <row r="230" spans="1:28" hidden="1" x14ac:dyDescent="0.3">
      <c r="A230">
        <v>3655</v>
      </c>
      <c r="B230" t="s">
        <v>1134</v>
      </c>
      <c r="C230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t="s">
        <v>132</v>
      </c>
      <c r="J230" t="s">
        <v>32</v>
      </c>
      <c r="K230" t="s">
        <v>51</v>
      </c>
      <c r="L230" t="s">
        <v>34</v>
      </c>
      <c r="M230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t="s">
        <v>54</v>
      </c>
      <c r="V230">
        <v>97142</v>
      </c>
      <c r="W230" t="s">
        <v>127</v>
      </c>
      <c r="X230" t="s">
        <v>83</v>
      </c>
      <c r="Y230" t="s">
        <v>44</v>
      </c>
      <c r="Z230">
        <v>3</v>
      </c>
    </row>
    <row r="231" spans="1:28" hidden="1" x14ac:dyDescent="0.3">
      <c r="A231">
        <v>3656</v>
      </c>
      <c r="B231" t="s">
        <v>1138</v>
      </c>
      <c r="C231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t="s">
        <v>79</v>
      </c>
      <c r="J231" t="s">
        <v>32</v>
      </c>
      <c r="K231" t="s">
        <v>51</v>
      </c>
      <c r="L231" t="s">
        <v>63</v>
      </c>
      <c r="M231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t="s">
        <v>54</v>
      </c>
      <c r="V231">
        <v>72523</v>
      </c>
      <c r="W231" t="s">
        <v>55</v>
      </c>
      <c r="X231" t="s">
        <v>103</v>
      </c>
      <c r="Y231" t="s">
        <v>104</v>
      </c>
      <c r="Z231">
        <v>5</v>
      </c>
    </row>
    <row r="232" spans="1:28" hidden="1" x14ac:dyDescent="0.3">
      <c r="A232">
        <v>3657</v>
      </c>
      <c r="B232" t="s">
        <v>1142</v>
      </c>
      <c r="C232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t="s">
        <v>97</v>
      </c>
      <c r="J232" t="s">
        <v>32</v>
      </c>
      <c r="K232" t="s">
        <v>51</v>
      </c>
      <c r="L232" t="s">
        <v>34</v>
      </c>
      <c r="M232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t="s">
        <v>41</v>
      </c>
      <c r="V232">
        <v>44406</v>
      </c>
      <c r="W232" t="s">
        <v>92</v>
      </c>
      <c r="X232" t="s">
        <v>74</v>
      </c>
      <c r="Y232" t="s">
        <v>44</v>
      </c>
      <c r="Z232">
        <v>4</v>
      </c>
    </row>
    <row r="233" spans="1:28" x14ac:dyDescent="0.3">
      <c r="A233">
        <v>3658</v>
      </c>
      <c r="B233" t="s">
        <v>678</v>
      </c>
      <c r="C23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t="s">
        <v>88</v>
      </c>
      <c r="J233" t="s">
        <v>32</v>
      </c>
      <c r="K233" t="s">
        <v>51</v>
      </c>
      <c r="L233" t="s">
        <v>34</v>
      </c>
      <c r="M23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t="s">
        <v>41</v>
      </c>
      <c r="V233">
        <v>95682</v>
      </c>
      <c r="W233" t="s">
        <v>92</v>
      </c>
      <c r="X233" t="s">
        <v>103</v>
      </c>
      <c r="Y233" t="s">
        <v>44</v>
      </c>
      <c r="Z233">
        <v>3</v>
      </c>
      <c r="AA233" t="str">
        <f t="shared" ref="AA233:AA234" si="32">_xlfn.IFS(Z233&gt;=5,"VERY HIGH",Z233&gt;=4,"HIGH",Z233&gt;=3,"MED",TRUE,"LOW")</f>
        <v>MED</v>
      </c>
      <c r="AB233">
        <f t="shared" ref="AB233:AB234" ca="1" si="33">DATEDIF(R233,TODAY(),"y")</f>
        <v>57</v>
      </c>
    </row>
    <row r="234" spans="1:28" x14ac:dyDescent="0.3">
      <c r="A234">
        <v>3659</v>
      </c>
      <c r="B234" t="s">
        <v>1150</v>
      </c>
      <c r="C234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t="s">
        <v>31</v>
      </c>
      <c r="J234" t="s">
        <v>32</v>
      </c>
      <c r="K234" t="s">
        <v>62</v>
      </c>
      <c r="L234" t="s">
        <v>50</v>
      </c>
      <c r="M234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t="s">
        <v>54</v>
      </c>
      <c r="V234">
        <v>86746</v>
      </c>
      <c r="W234" t="s">
        <v>73</v>
      </c>
      <c r="X234" t="s">
        <v>103</v>
      </c>
      <c r="Y234" t="s">
        <v>104</v>
      </c>
      <c r="Z234">
        <v>1</v>
      </c>
      <c r="AA234" t="str">
        <f t="shared" si="32"/>
        <v>LOW</v>
      </c>
      <c r="AB234">
        <f t="shared" ca="1" si="33"/>
        <v>34</v>
      </c>
    </row>
    <row r="235" spans="1:28" hidden="1" x14ac:dyDescent="0.3">
      <c r="A235">
        <v>3660</v>
      </c>
      <c r="B235" t="s">
        <v>1155</v>
      </c>
      <c r="C235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t="s">
        <v>49</v>
      </c>
      <c r="J235" t="s">
        <v>32</v>
      </c>
      <c r="K235" t="s">
        <v>62</v>
      </c>
      <c r="L235" t="s">
        <v>50</v>
      </c>
      <c r="M235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t="s">
        <v>54</v>
      </c>
      <c r="V235">
        <v>73540</v>
      </c>
      <c r="W235" t="s">
        <v>55</v>
      </c>
      <c r="X235" t="s">
        <v>74</v>
      </c>
      <c r="Y235" t="s">
        <v>104</v>
      </c>
      <c r="Z235">
        <v>3</v>
      </c>
    </row>
    <row r="236" spans="1:28" x14ac:dyDescent="0.3">
      <c r="A236">
        <v>3661</v>
      </c>
      <c r="B236" t="s">
        <v>1159</v>
      </c>
      <c r="C236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t="s">
        <v>138</v>
      </c>
      <c r="J236" t="s">
        <v>32</v>
      </c>
      <c r="K236" t="s">
        <v>33</v>
      </c>
      <c r="L236" t="s">
        <v>34</v>
      </c>
      <c r="M236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t="s">
        <v>54</v>
      </c>
      <c r="V236">
        <v>21624</v>
      </c>
      <c r="W236" t="s">
        <v>127</v>
      </c>
      <c r="X236" t="s">
        <v>83</v>
      </c>
      <c r="Y236" t="s">
        <v>44</v>
      </c>
      <c r="Z236">
        <v>3</v>
      </c>
      <c r="AA236" t="str">
        <f>_xlfn.IFS(Z236&gt;=5,"VERY HIGH",Z236&gt;=4,"HIGH",Z236&gt;=3,"MED",TRUE,"LOW")</f>
        <v>MED</v>
      </c>
      <c r="AB236">
        <f ca="1">DATEDIF(R236,TODAY(),"y")</f>
        <v>72</v>
      </c>
    </row>
    <row r="237" spans="1:28" hidden="1" x14ac:dyDescent="0.3">
      <c r="A237">
        <v>3662</v>
      </c>
      <c r="B237" t="s">
        <v>1164</v>
      </c>
      <c r="C237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t="s">
        <v>117</v>
      </c>
      <c r="J237" t="s">
        <v>32</v>
      </c>
      <c r="K237" t="s">
        <v>62</v>
      </c>
      <c r="L237" t="s">
        <v>63</v>
      </c>
      <c r="M237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t="s">
        <v>54</v>
      </c>
      <c r="V237">
        <v>90473</v>
      </c>
      <c r="W237" t="s">
        <v>73</v>
      </c>
      <c r="X237" t="s">
        <v>83</v>
      </c>
      <c r="Y237" t="s">
        <v>104</v>
      </c>
      <c r="Z237">
        <v>2</v>
      </c>
    </row>
    <row r="238" spans="1:28" hidden="1" x14ac:dyDescent="0.3">
      <c r="A238">
        <v>3663</v>
      </c>
      <c r="B238" t="s">
        <v>1168</v>
      </c>
      <c r="C238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t="s">
        <v>61</v>
      </c>
      <c r="J238" t="s">
        <v>197</v>
      </c>
      <c r="K238" t="s">
        <v>51</v>
      </c>
      <c r="L238" t="s">
        <v>63</v>
      </c>
      <c r="M238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t="s">
        <v>41</v>
      </c>
      <c r="V238">
        <v>13534</v>
      </c>
      <c r="W238" t="s">
        <v>92</v>
      </c>
      <c r="X238" t="s">
        <v>74</v>
      </c>
      <c r="Y238" t="s">
        <v>104</v>
      </c>
      <c r="Z238">
        <v>3</v>
      </c>
    </row>
    <row r="239" spans="1:28" hidden="1" x14ac:dyDescent="0.3">
      <c r="A239">
        <v>3664</v>
      </c>
      <c r="B239" t="s">
        <v>1173</v>
      </c>
      <c r="C239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t="s">
        <v>167</v>
      </c>
      <c r="J239" t="s">
        <v>197</v>
      </c>
      <c r="K239" t="s">
        <v>62</v>
      </c>
      <c r="L239" t="s">
        <v>34</v>
      </c>
      <c r="M239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t="s">
        <v>41</v>
      </c>
      <c r="V239">
        <v>2667</v>
      </c>
      <c r="W239" t="s">
        <v>73</v>
      </c>
      <c r="X239" t="s">
        <v>43</v>
      </c>
      <c r="Y239" t="s">
        <v>44</v>
      </c>
      <c r="Z239">
        <v>3</v>
      </c>
    </row>
    <row r="240" spans="1:28" hidden="1" x14ac:dyDescent="0.3">
      <c r="A240">
        <v>3665</v>
      </c>
      <c r="B240" t="s">
        <v>189</v>
      </c>
      <c r="C240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t="s">
        <v>132</v>
      </c>
      <c r="J240" t="s">
        <v>32</v>
      </c>
      <c r="K240" t="s">
        <v>62</v>
      </c>
      <c r="L240" t="s">
        <v>63</v>
      </c>
      <c r="M240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t="s">
        <v>54</v>
      </c>
      <c r="V240">
        <v>54319</v>
      </c>
      <c r="W240" t="s">
        <v>127</v>
      </c>
      <c r="X240" t="s">
        <v>83</v>
      </c>
      <c r="Y240" t="s">
        <v>44</v>
      </c>
      <c r="Z240">
        <v>3</v>
      </c>
    </row>
    <row r="241" spans="1:28" x14ac:dyDescent="0.3">
      <c r="A241">
        <v>3666</v>
      </c>
      <c r="B241" t="s">
        <v>1182</v>
      </c>
      <c r="C241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t="s">
        <v>79</v>
      </c>
      <c r="J241" t="s">
        <v>32</v>
      </c>
      <c r="K241" t="s">
        <v>62</v>
      </c>
      <c r="L241" t="s">
        <v>50</v>
      </c>
      <c r="M241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t="s">
        <v>54</v>
      </c>
      <c r="V241">
        <v>16052</v>
      </c>
      <c r="W241" t="s">
        <v>55</v>
      </c>
      <c r="X241" t="s">
        <v>74</v>
      </c>
      <c r="Y241" t="s">
        <v>44</v>
      </c>
      <c r="Z241">
        <v>3</v>
      </c>
      <c r="AA241" t="str">
        <f t="shared" ref="AA241:AA243" si="34">_xlfn.IFS(Z241&gt;=5,"VERY HIGH",Z241&gt;=4,"HIGH",Z241&gt;=3,"MED",TRUE,"LOW")</f>
        <v>MED</v>
      </c>
      <c r="AB241">
        <f t="shared" ref="AB241:AB242" ca="1" si="35">DATEDIF(R241,TODAY(),"y")</f>
        <v>68</v>
      </c>
    </row>
    <row r="242" spans="1:28" x14ac:dyDescent="0.3">
      <c r="A242">
        <v>3667</v>
      </c>
      <c r="B242" t="s">
        <v>1187</v>
      </c>
      <c r="C242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t="s">
        <v>97</v>
      </c>
      <c r="J242" t="s">
        <v>32</v>
      </c>
      <c r="K242" t="s">
        <v>51</v>
      </c>
      <c r="L242" t="s">
        <v>63</v>
      </c>
      <c r="M242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t="s">
        <v>54</v>
      </c>
      <c r="V242">
        <v>18998</v>
      </c>
      <c r="W242" t="s">
        <v>92</v>
      </c>
      <c r="X242" t="s">
        <v>74</v>
      </c>
      <c r="Y242" t="s">
        <v>44</v>
      </c>
      <c r="Z242">
        <v>3</v>
      </c>
      <c r="AA242" t="str">
        <f t="shared" si="34"/>
        <v>MED</v>
      </c>
      <c r="AB242">
        <f t="shared" ca="1" si="35"/>
        <v>26</v>
      </c>
    </row>
    <row r="243" spans="1:28" hidden="1" x14ac:dyDescent="0.3">
      <c r="A243">
        <v>3668</v>
      </c>
      <c r="B243" t="s">
        <v>995</v>
      </c>
      <c r="C24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t="s">
        <v>88</v>
      </c>
      <c r="J243" t="s">
        <v>32</v>
      </c>
      <c r="K243" t="s">
        <v>62</v>
      </c>
      <c r="L243" t="s">
        <v>34</v>
      </c>
      <c r="M24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t="s">
        <v>54</v>
      </c>
      <c r="V243">
        <v>33735</v>
      </c>
      <c r="W243" t="s">
        <v>127</v>
      </c>
      <c r="X243" t="s">
        <v>43</v>
      </c>
      <c r="Y243" t="s">
        <v>235</v>
      </c>
      <c r="Z243">
        <v>3</v>
      </c>
      <c r="AA243" t="str">
        <f t="shared" si="34"/>
        <v>MED</v>
      </c>
    </row>
    <row r="244" spans="1:28" hidden="1" x14ac:dyDescent="0.3">
      <c r="A244">
        <v>3669</v>
      </c>
      <c r="B244" t="s">
        <v>1195</v>
      </c>
      <c r="C244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t="s">
        <v>31</v>
      </c>
      <c r="J244" t="s">
        <v>744</v>
      </c>
      <c r="K244" t="s">
        <v>33</v>
      </c>
      <c r="L244" t="s">
        <v>50</v>
      </c>
      <c r="M244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t="s">
        <v>54</v>
      </c>
      <c r="V244">
        <v>81928</v>
      </c>
      <c r="W244" t="s">
        <v>92</v>
      </c>
      <c r="X244" t="s">
        <v>43</v>
      </c>
      <c r="Y244" t="s">
        <v>44</v>
      </c>
      <c r="Z244">
        <v>3</v>
      </c>
    </row>
    <row r="245" spans="1:28" hidden="1" x14ac:dyDescent="0.3">
      <c r="A245">
        <v>3670</v>
      </c>
      <c r="B245" t="s">
        <v>1200</v>
      </c>
      <c r="C245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t="s">
        <v>132</v>
      </c>
      <c r="J245" t="s">
        <v>32</v>
      </c>
      <c r="K245" t="s">
        <v>62</v>
      </c>
      <c r="L245" t="s">
        <v>50</v>
      </c>
      <c r="M245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t="s">
        <v>41</v>
      </c>
      <c r="V245">
        <v>14006</v>
      </c>
      <c r="W245" t="s">
        <v>55</v>
      </c>
      <c r="X245" t="s">
        <v>43</v>
      </c>
      <c r="Y245" t="s">
        <v>235</v>
      </c>
      <c r="Z245">
        <v>3</v>
      </c>
      <c r="AA245" t="str">
        <f>_xlfn.IFS(Z245&gt;=5,"VERY HIGH",Z245&gt;=4,"HIGH",Z245&gt;=3,"MED",TRUE,"LOW")</f>
        <v>MED</v>
      </c>
    </row>
    <row r="246" spans="1:28" hidden="1" x14ac:dyDescent="0.3">
      <c r="A246">
        <v>3671</v>
      </c>
      <c r="B246" t="s">
        <v>1204</v>
      </c>
      <c r="C246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t="s">
        <v>49</v>
      </c>
      <c r="J246" t="s">
        <v>744</v>
      </c>
      <c r="K246" t="s">
        <v>51</v>
      </c>
      <c r="L246" t="s">
        <v>50</v>
      </c>
      <c r="M246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t="s">
        <v>41</v>
      </c>
      <c r="V246">
        <v>45376</v>
      </c>
      <c r="W246" t="s">
        <v>127</v>
      </c>
      <c r="X246" t="s">
        <v>103</v>
      </c>
      <c r="Y246" t="s">
        <v>235</v>
      </c>
      <c r="Z246">
        <v>3</v>
      </c>
    </row>
    <row r="247" spans="1:28" hidden="1" x14ac:dyDescent="0.3">
      <c r="A247">
        <v>3672</v>
      </c>
      <c r="B247" t="s">
        <v>1209</v>
      </c>
      <c r="C247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t="s">
        <v>138</v>
      </c>
      <c r="J247" t="s">
        <v>32</v>
      </c>
      <c r="K247" t="s">
        <v>51</v>
      </c>
      <c r="L247" t="s">
        <v>50</v>
      </c>
      <c r="M247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t="s">
        <v>41</v>
      </c>
      <c r="V247">
        <v>44501</v>
      </c>
      <c r="W247" t="s">
        <v>127</v>
      </c>
      <c r="X247" t="s">
        <v>103</v>
      </c>
      <c r="Y247" t="s">
        <v>44</v>
      </c>
      <c r="Z247">
        <v>3</v>
      </c>
    </row>
    <row r="248" spans="1:28" hidden="1" x14ac:dyDescent="0.3">
      <c r="A248">
        <v>3673</v>
      </c>
      <c r="B248" t="s">
        <v>1213</v>
      </c>
      <c r="C248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t="s">
        <v>79</v>
      </c>
      <c r="J248" t="s">
        <v>744</v>
      </c>
      <c r="K248" t="s">
        <v>62</v>
      </c>
      <c r="L248" t="s">
        <v>63</v>
      </c>
      <c r="M248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t="s">
        <v>41</v>
      </c>
      <c r="V248">
        <v>47767</v>
      </c>
      <c r="W248" t="s">
        <v>73</v>
      </c>
      <c r="X248" t="s">
        <v>43</v>
      </c>
      <c r="Y248" t="s">
        <v>44</v>
      </c>
      <c r="Z248">
        <v>3</v>
      </c>
    </row>
    <row r="249" spans="1:28" hidden="1" x14ac:dyDescent="0.3">
      <c r="A249">
        <v>3674</v>
      </c>
      <c r="B249" t="s">
        <v>1218</v>
      </c>
      <c r="C249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t="s">
        <v>88</v>
      </c>
      <c r="J249" t="s">
        <v>744</v>
      </c>
      <c r="K249" t="s">
        <v>51</v>
      </c>
      <c r="L249" t="s">
        <v>34</v>
      </c>
      <c r="M249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t="s">
        <v>41</v>
      </c>
      <c r="V249">
        <v>39141</v>
      </c>
      <c r="W249" t="s">
        <v>73</v>
      </c>
      <c r="X249" t="s">
        <v>74</v>
      </c>
      <c r="Y249" t="s">
        <v>44</v>
      </c>
      <c r="Z249">
        <v>3</v>
      </c>
    </row>
    <row r="250" spans="1:28" x14ac:dyDescent="0.3">
      <c r="A250">
        <v>3675</v>
      </c>
      <c r="B250" t="s">
        <v>1223</v>
      </c>
      <c r="C250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t="s">
        <v>31</v>
      </c>
      <c r="J250" t="s">
        <v>32</v>
      </c>
      <c r="K250" t="s">
        <v>62</v>
      </c>
      <c r="L250" t="s">
        <v>34</v>
      </c>
      <c r="M250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t="s">
        <v>41</v>
      </c>
      <c r="V250">
        <v>70090</v>
      </c>
      <c r="W250" t="s">
        <v>55</v>
      </c>
      <c r="X250" t="s">
        <v>103</v>
      </c>
      <c r="Y250" t="s">
        <v>44</v>
      </c>
      <c r="Z250">
        <v>3</v>
      </c>
      <c r="AA250" t="str">
        <f>_xlfn.IFS(Z250&gt;=5,"VERY HIGH",Z250&gt;=4,"HIGH",Z250&gt;=3,"MED",TRUE,"LOW")</f>
        <v>MED</v>
      </c>
      <c r="AB250">
        <f ca="1">DATEDIF(R250,TODAY(),"y")</f>
        <v>72</v>
      </c>
    </row>
    <row r="251" spans="1:28" hidden="1" x14ac:dyDescent="0.3">
      <c r="A251">
        <v>3676</v>
      </c>
      <c r="B251" t="s">
        <v>1228</v>
      </c>
      <c r="C251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t="s">
        <v>88</v>
      </c>
      <c r="J251" t="s">
        <v>32</v>
      </c>
      <c r="K251" t="s">
        <v>33</v>
      </c>
      <c r="L251" t="s">
        <v>63</v>
      </c>
      <c r="M251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t="s">
        <v>54</v>
      </c>
      <c r="V251">
        <v>35858</v>
      </c>
      <c r="W251" t="s">
        <v>92</v>
      </c>
      <c r="X251" t="s">
        <v>103</v>
      </c>
      <c r="Y251" t="s">
        <v>44</v>
      </c>
      <c r="Z251">
        <v>3</v>
      </c>
    </row>
    <row r="252" spans="1:28" hidden="1" x14ac:dyDescent="0.3">
      <c r="A252">
        <v>3677</v>
      </c>
      <c r="B252" t="s">
        <v>1232</v>
      </c>
      <c r="C252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t="s">
        <v>31</v>
      </c>
      <c r="J252" t="s">
        <v>32</v>
      </c>
      <c r="K252" t="s">
        <v>62</v>
      </c>
      <c r="L252" t="s">
        <v>50</v>
      </c>
      <c r="M252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t="s">
        <v>54</v>
      </c>
      <c r="V252">
        <v>27462</v>
      </c>
      <c r="W252" t="s">
        <v>55</v>
      </c>
      <c r="X252" t="s">
        <v>74</v>
      </c>
      <c r="Y252" t="s">
        <v>44</v>
      </c>
      <c r="Z252">
        <v>3</v>
      </c>
    </row>
    <row r="253" spans="1:28" hidden="1" x14ac:dyDescent="0.3">
      <c r="A253">
        <v>3678</v>
      </c>
      <c r="B253" t="s">
        <v>1235</v>
      </c>
      <c r="C25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t="s">
        <v>132</v>
      </c>
      <c r="J253" t="s">
        <v>32</v>
      </c>
      <c r="K253" t="s">
        <v>62</v>
      </c>
      <c r="L253" t="s">
        <v>50</v>
      </c>
      <c r="M25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t="s">
        <v>54</v>
      </c>
      <c r="V253">
        <v>65321</v>
      </c>
      <c r="W253" t="s">
        <v>127</v>
      </c>
      <c r="X253" t="s">
        <v>74</v>
      </c>
      <c r="Y253" t="s">
        <v>44</v>
      </c>
      <c r="Z253">
        <v>3</v>
      </c>
    </row>
    <row r="254" spans="1:28" hidden="1" x14ac:dyDescent="0.3">
      <c r="A254">
        <v>3679</v>
      </c>
      <c r="B254" t="s">
        <v>1238</v>
      </c>
      <c r="C254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t="s">
        <v>49</v>
      </c>
      <c r="J254" t="s">
        <v>32</v>
      </c>
      <c r="K254" t="s">
        <v>62</v>
      </c>
      <c r="L254" t="s">
        <v>50</v>
      </c>
      <c r="M254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t="s">
        <v>54</v>
      </c>
      <c r="V254">
        <v>54017</v>
      </c>
      <c r="W254" t="s">
        <v>127</v>
      </c>
      <c r="X254" t="s">
        <v>103</v>
      </c>
      <c r="Y254" t="s">
        <v>44</v>
      </c>
      <c r="Z254">
        <v>3</v>
      </c>
    </row>
    <row r="255" spans="1:28" hidden="1" x14ac:dyDescent="0.3">
      <c r="A255">
        <v>3680</v>
      </c>
      <c r="B255" t="s">
        <v>1239</v>
      </c>
      <c r="C255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t="s">
        <v>138</v>
      </c>
      <c r="J255" t="s">
        <v>32</v>
      </c>
      <c r="K255" t="s">
        <v>51</v>
      </c>
      <c r="L255" t="s">
        <v>63</v>
      </c>
      <c r="M255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t="s">
        <v>41</v>
      </c>
      <c r="V255">
        <v>51584</v>
      </c>
      <c r="W255" t="s">
        <v>73</v>
      </c>
      <c r="X255" t="s">
        <v>103</v>
      </c>
      <c r="Y255" t="s">
        <v>44</v>
      </c>
      <c r="Z255">
        <v>3</v>
      </c>
    </row>
    <row r="256" spans="1:28" hidden="1" x14ac:dyDescent="0.3">
      <c r="A256">
        <v>3681</v>
      </c>
      <c r="B256" t="s">
        <v>1245</v>
      </c>
      <c r="C256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t="s">
        <v>79</v>
      </c>
      <c r="J256" t="s">
        <v>32</v>
      </c>
      <c r="K256" t="s">
        <v>51</v>
      </c>
      <c r="L256" t="s">
        <v>63</v>
      </c>
      <c r="M256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t="s">
        <v>41</v>
      </c>
      <c r="V256">
        <v>75321</v>
      </c>
      <c r="W256" t="s">
        <v>92</v>
      </c>
      <c r="X256" t="s">
        <v>43</v>
      </c>
      <c r="Y256" t="s">
        <v>44</v>
      </c>
      <c r="Z256">
        <v>3</v>
      </c>
    </row>
    <row r="257" spans="1:28" hidden="1" x14ac:dyDescent="0.3">
      <c r="A257">
        <v>3682</v>
      </c>
      <c r="B257" t="s">
        <v>1248</v>
      </c>
      <c r="C257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t="s">
        <v>167</v>
      </c>
      <c r="J257" t="s">
        <v>32</v>
      </c>
      <c r="K257" t="s">
        <v>62</v>
      </c>
      <c r="L257" t="s">
        <v>34</v>
      </c>
      <c r="M257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t="s">
        <v>41</v>
      </c>
      <c r="V257">
        <v>37646</v>
      </c>
      <c r="W257" t="s">
        <v>92</v>
      </c>
      <c r="X257" t="s">
        <v>74</v>
      </c>
      <c r="Y257" t="s">
        <v>44</v>
      </c>
      <c r="Z257">
        <v>4</v>
      </c>
    </row>
    <row r="258" spans="1:28" x14ac:dyDescent="0.3">
      <c r="A258">
        <v>3683</v>
      </c>
      <c r="B258" t="s">
        <v>1252</v>
      </c>
      <c r="C258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t="s">
        <v>97</v>
      </c>
      <c r="J258" t="s">
        <v>32</v>
      </c>
      <c r="K258" t="s">
        <v>51</v>
      </c>
      <c r="L258" t="s">
        <v>34</v>
      </c>
      <c r="M258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t="s">
        <v>54</v>
      </c>
      <c r="V258">
        <v>33204</v>
      </c>
      <c r="W258" t="s">
        <v>73</v>
      </c>
      <c r="X258" t="s">
        <v>103</v>
      </c>
      <c r="Y258" t="s">
        <v>44</v>
      </c>
      <c r="Z258">
        <v>3</v>
      </c>
      <c r="AA258" t="str">
        <f t="shared" ref="AA258:AA260" si="36">_xlfn.IFS(Z258&gt;=5,"VERY HIGH",Z258&gt;=4,"HIGH",Z258&gt;=3,"MED",TRUE,"LOW")</f>
        <v>MED</v>
      </c>
      <c r="AB258">
        <f t="shared" ref="AB258:AB260" ca="1" si="37">DATEDIF(R258,TODAY(),"y")</f>
        <v>68</v>
      </c>
    </row>
    <row r="259" spans="1:28" x14ac:dyDescent="0.3">
      <c r="A259">
        <v>3684</v>
      </c>
      <c r="B259" t="s">
        <v>1258</v>
      </c>
      <c r="C259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t="s">
        <v>117</v>
      </c>
      <c r="J259" t="s">
        <v>32</v>
      </c>
      <c r="K259" t="s">
        <v>33</v>
      </c>
      <c r="L259" t="s">
        <v>34</v>
      </c>
      <c r="M259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t="s">
        <v>54</v>
      </c>
      <c r="V259">
        <v>76198</v>
      </c>
      <c r="W259" t="s">
        <v>55</v>
      </c>
      <c r="X259" t="s">
        <v>43</v>
      </c>
      <c r="Y259" t="s">
        <v>44</v>
      </c>
      <c r="Z259">
        <v>3</v>
      </c>
      <c r="AA259" t="str">
        <f t="shared" si="36"/>
        <v>MED</v>
      </c>
      <c r="AB259">
        <f t="shared" ca="1" si="37"/>
        <v>70</v>
      </c>
    </row>
    <row r="260" spans="1:28" x14ac:dyDescent="0.3">
      <c r="A260">
        <v>3685</v>
      </c>
      <c r="B260" t="s">
        <v>1263</v>
      </c>
      <c r="C260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t="s">
        <v>61</v>
      </c>
      <c r="J260" t="s">
        <v>32</v>
      </c>
      <c r="K260" t="s">
        <v>62</v>
      </c>
      <c r="L260" t="s">
        <v>34</v>
      </c>
      <c r="M260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t="s">
        <v>54</v>
      </c>
      <c r="V260">
        <v>10600</v>
      </c>
      <c r="W260" t="s">
        <v>127</v>
      </c>
      <c r="X260" t="s">
        <v>43</v>
      </c>
      <c r="Y260" t="s">
        <v>44</v>
      </c>
      <c r="Z260">
        <v>3</v>
      </c>
      <c r="AA260" t="str">
        <f t="shared" si="36"/>
        <v>MED</v>
      </c>
      <c r="AB260">
        <f t="shared" ca="1" si="37"/>
        <v>38</v>
      </c>
    </row>
    <row r="261" spans="1:28" hidden="1" x14ac:dyDescent="0.3">
      <c r="A261">
        <v>3686</v>
      </c>
      <c r="B261" t="s">
        <v>1268</v>
      </c>
      <c r="C261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t="s">
        <v>88</v>
      </c>
      <c r="J261" t="s">
        <v>197</v>
      </c>
      <c r="K261" t="s">
        <v>51</v>
      </c>
      <c r="L261" t="s">
        <v>50</v>
      </c>
      <c r="M261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t="s">
        <v>54</v>
      </c>
      <c r="V261">
        <v>67909</v>
      </c>
      <c r="W261" t="s">
        <v>42</v>
      </c>
      <c r="X261" t="s">
        <v>74</v>
      </c>
      <c r="Y261" t="s">
        <v>104</v>
      </c>
      <c r="Z261">
        <v>1</v>
      </c>
    </row>
    <row r="262" spans="1:28" hidden="1" x14ac:dyDescent="0.3">
      <c r="A262">
        <v>3687</v>
      </c>
      <c r="B262" t="s">
        <v>1273</v>
      </c>
      <c r="C262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t="s">
        <v>31</v>
      </c>
      <c r="J262" t="s">
        <v>32</v>
      </c>
      <c r="K262" t="s">
        <v>51</v>
      </c>
      <c r="L262" t="s">
        <v>63</v>
      </c>
      <c r="M262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t="s">
        <v>41</v>
      </c>
      <c r="V262">
        <v>26340</v>
      </c>
      <c r="W262" t="s">
        <v>42</v>
      </c>
      <c r="X262" t="s">
        <v>103</v>
      </c>
      <c r="Y262" t="s">
        <v>104</v>
      </c>
      <c r="Z262">
        <v>1</v>
      </c>
    </row>
    <row r="263" spans="1:28" hidden="1" x14ac:dyDescent="0.3">
      <c r="A263">
        <v>3688</v>
      </c>
      <c r="B263" t="s">
        <v>1277</v>
      </c>
      <c r="C26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t="s">
        <v>132</v>
      </c>
      <c r="J263" t="s">
        <v>197</v>
      </c>
      <c r="K263" t="s">
        <v>33</v>
      </c>
      <c r="L263" t="s">
        <v>63</v>
      </c>
      <c r="M26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t="s">
        <v>41</v>
      </c>
      <c r="V263">
        <v>42113</v>
      </c>
      <c r="W263" t="s">
        <v>127</v>
      </c>
      <c r="X263" t="s">
        <v>103</v>
      </c>
      <c r="Y263" t="s">
        <v>104</v>
      </c>
      <c r="Z263">
        <v>3</v>
      </c>
    </row>
    <row r="264" spans="1:28" hidden="1" x14ac:dyDescent="0.3">
      <c r="A264">
        <v>3689</v>
      </c>
      <c r="B264" t="s">
        <v>1281</v>
      </c>
      <c r="C264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t="s">
        <v>49</v>
      </c>
      <c r="J264" t="s">
        <v>32</v>
      </c>
      <c r="K264" t="s">
        <v>33</v>
      </c>
      <c r="L264" t="s">
        <v>50</v>
      </c>
      <c r="M264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t="s">
        <v>54</v>
      </c>
      <c r="V264">
        <v>95832</v>
      </c>
      <c r="W264" t="s">
        <v>127</v>
      </c>
      <c r="X264" t="s">
        <v>83</v>
      </c>
      <c r="Y264" t="s">
        <v>104</v>
      </c>
      <c r="Z264">
        <v>3</v>
      </c>
    </row>
    <row r="265" spans="1:28" hidden="1" x14ac:dyDescent="0.3">
      <c r="A265">
        <v>3690</v>
      </c>
      <c r="B265" t="s">
        <v>1285</v>
      </c>
      <c r="C265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t="s">
        <v>138</v>
      </c>
      <c r="J265" t="s">
        <v>32</v>
      </c>
      <c r="K265" t="s">
        <v>51</v>
      </c>
      <c r="L265" t="s">
        <v>50</v>
      </c>
      <c r="M265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t="s">
        <v>54</v>
      </c>
      <c r="V265">
        <v>60287</v>
      </c>
      <c r="W265" t="s">
        <v>42</v>
      </c>
      <c r="X265" t="s">
        <v>74</v>
      </c>
      <c r="Y265" t="s">
        <v>235</v>
      </c>
      <c r="Z265">
        <v>3</v>
      </c>
      <c r="AA265" t="str">
        <f>_xlfn.IFS(Z265&gt;=5,"VERY HIGH",Z265&gt;=4,"HIGH",Z265&gt;=3,"MED",TRUE,"LOW")</f>
        <v>MED</v>
      </c>
    </row>
    <row r="266" spans="1:28" hidden="1" x14ac:dyDescent="0.3">
      <c r="A266">
        <v>3691</v>
      </c>
      <c r="B266" t="s">
        <v>764</v>
      </c>
      <c r="C266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t="s">
        <v>79</v>
      </c>
      <c r="J266" t="s">
        <v>32</v>
      </c>
      <c r="K266" t="s">
        <v>51</v>
      </c>
      <c r="L266" t="s">
        <v>34</v>
      </c>
      <c r="M266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t="s">
        <v>54</v>
      </c>
      <c r="V266">
        <v>34316</v>
      </c>
      <c r="W266" t="s">
        <v>127</v>
      </c>
      <c r="X266" t="s">
        <v>74</v>
      </c>
      <c r="Y266" t="s">
        <v>235</v>
      </c>
      <c r="Z266">
        <v>1</v>
      </c>
    </row>
    <row r="267" spans="1:28" hidden="1" x14ac:dyDescent="0.3">
      <c r="A267">
        <v>3692</v>
      </c>
      <c r="B267" t="s">
        <v>1292</v>
      </c>
      <c r="C267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t="s">
        <v>167</v>
      </c>
      <c r="J267" t="s">
        <v>32</v>
      </c>
      <c r="K267" t="s">
        <v>62</v>
      </c>
      <c r="L267" t="s">
        <v>63</v>
      </c>
      <c r="M267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t="s">
        <v>54</v>
      </c>
      <c r="V267">
        <v>75371</v>
      </c>
      <c r="W267" t="s">
        <v>92</v>
      </c>
      <c r="X267" t="s">
        <v>43</v>
      </c>
      <c r="Y267" t="s">
        <v>235</v>
      </c>
      <c r="Z267">
        <v>3</v>
      </c>
    </row>
    <row r="268" spans="1:28" x14ac:dyDescent="0.3">
      <c r="A268">
        <v>3693</v>
      </c>
      <c r="B268" t="s">
        <v>1296</v>
      </c>
      <c r="C268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t="s">
        <v>132</v>
      </c>
      <c r="J268" t="s">
        <v>32</v>
      </c>
      <c r="K268" t="s">
        <v>51</v>
      </c>
      <c r="L268" t="s">
        <v>63</v>
      </c>
      <c r="M268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t="s">
        <v>41</v>
      </c>
      <c r="V268">
        <v>13727</v>
      </c>
      <c r="W268" t="s">
        <v>42</v>
      </c>
      <c r="X268" t="s">
        <v>83</v>
      </c>
      <c r="Y268" t="s">
        <v>104</v>
      </c>
      <c r="Z268">
        <v>2</v>
      </c>
      <c r="AA268" t="str">
        <f>_xlfn.IFS(Z268&gt;=5,"VERY HIGH",Z268&gt;=4,"HIGH",Z268&gt;=3,"MED",TRUE,"LOW")</f>
        <v>LOW</v>
      </c>
      <c r="AB268">
        <f ca="1">DATEDIF(R268,TODAY(),"y")</f>
        <v>47</v>
      </c>
    </row>
    <row r="269" spans="1:28" hidden="1" x14ac:dyDescent="0.3">
      <c r="A269">
        <v>3694</v>
      </c>
      <c r="B269" t="s">
        <v>1301</v>
      </c>
      <c r="C269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t="s">
        <v>49</v>
      </c>
      <c r="J269" t="s">
        <v>744</v>
      </c>
      <c r="K269" t="s">
        <v>62</v>
      </c>
      <c r="L269" t="s">
        <v>50</v>
      </c>
      <c r="M269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t="s">
        <v>41</v>
      </c>
      <c r="V269">
        <v>94278</v>
      </c>
      <c r="W269" t="s">
        <v>55</v>
      </c>
      <c r="X269" t="s">
        <v>83</v>
      </c>
      <c r="Y269" t="s">
        <v>739</v>
      </c>
      <c r="Z269">
        <v>4</v>
      </c>
    </row>
    <row r="270" spans="1:28" hidden="1" x14ac:dyDescent="0.3">
      <c r="A270">
        <v>3695</v>
      </c>
      <c r="B270" t="s">
        <v>1306</v>
      </c>
      <c r="C270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t="s">
        <v>138</v>
      </c>
      <c r="J270" t="s">
        <v>744</v>
      </c>
      <c r="K270" t="s">
        <v>33</v>
      </c>
      <c r="L270" t="s">
        <v>34</v>
      </c>
      <c r="M270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t="s">
        <v>41</v>
      </c>
      <c r="V270">
        <v>70817</v>
      </c>
      <c r="W270" t="s">
        <v>55</v>
      </c>
      <c r="X270" t="s">
        <v>103</v>
      </c>
      <c r="Y270" t="s">
        <v>739</v>
      </c>
      <c r="Z270">
        <v>4</v>
      </c>
    </row>
    <row r="271" spans="1:28" hidden="1" x14ac:dyDescent="0.3">
      <c r="A271">
        <v>3696</v>
      </c>
      <c r="B271" t="s">
        <v>1311</v>
      </c>
      <c r="C271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t="s">
        <v>79</v>
      </c>
      <c r="J271" t="s">
        <v>744</v>
      </c>
      <c r="K271" t="s">
        <v>33</v>
      </c>
      <c r="L271" t="s">
        <v>63</v>
      </c>
      <c r="M271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t="s">
        <v>41</v>
      </c>
      <c r="V271">
        <v>74423</v>
      </c>
      <c r="W271" t="s">
        <v>55</v>
      </c>
      <c r="X271" t="s">
        <v>43</v>
      </c>
      <c r="Y271" t="s">
        <v>739</v>
      </c>
      <c r="Z271">
        <v>3</v>
      </c>
    </row>
    <row r="272" spans="1:28" hidden="1" x14ac:dyDescent="0.3">
      <c r="A272">
        <v>3697</v>
      </c>
      <c r="B272" t="s">
        <v>1316</v>
      </c>
      <c r="C272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t="s">
        <v>167</v>
      </c>
      <c r="J272" t="s">
        <v>32</v>
      </c>
      <c r="K272" t="s">
        <v>62</v>
      </c>
      <c r="L272" t="s">
        <v>50</v>
      </c>
      <c r="M272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t="s">
        <v>41</v>
      </c>
      <c r="V272">
        <v>51256</v>
      </c>
      <c r="W272" t="s">
        <v>73</v>
      </c>
      <c r="X272" t="s">
        <v>74</v>
      </c>
      <c r="Y272" t="s">
        <v>739</v>
      </c>
      <c r="Z272">
        <v>4</v>
      </c>
    </row>
    <row r="273" spans="1:28" hidden="1" x14ac:dyDescent="0.3">
      <c r="A273">
        <v>3698</v>
      </c>
      <c r="B273" t="s">
        <v>1320</v>
      </c>
      <c r="C27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t="s">
        <v>97</v>
      </c>
      <c r="J273" t="s">
        <v>32</v>
      </c>
      <c r="K273" t="s">
        <v>62</v>
      </c>
      <c r="L273" t="s">
        <v>50</v>
      </c>
      <c r="M27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t="s">
        <v>41</v>
      </c>
      <c r="V273">
        <v>16462</v>
      </c>
      <c r="W273" t="s">
        <v>55</v>
      </c>
      <c r="X273" t="s">
        <v>83</v>
      </c>
      <c r="Y273" t="s">
        <v>739</v>
      </c>
      <c r="Z273">
        <v>3</v>
      </c>
      <c r="AA273" t="str">
        <f>_xlfn.IFS(Z273&gt;=5,"VERY HIGH",Z273&gt;=4,"HIGH",Z273&gt;=3,"MED",TRUE,"LOW")</f>
        <v>MED</v>
      </c>
    </row>
    <row r="274" spans="1:28" hidden="1" x14ac:dyDescent="0.3">
      <c r="A274">
        <v>3699</v>
      </c>
      <c r="B274" t="s">
        <v>1325</v>
      </c>
      <c r="C274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t="s">
        <v>167</v>
      </c>
      <c r="J274" t="s">
        <v>744</v>
      </c>
      <c r="K274" t="s">
        <v>51</v>
      </c>
      <c r="L274" t="s">
        <v>63</v>
      </c>
      <c r="M274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t="s">
        <v>54</v>
      </c>
      <c r="V274">
        <v>48065</v>
      </c>
      <c r="W274" t="s">
        <v>127</v>
      </c>
      <c r="X274" t="s">
        <v>103</v>
      </c>
      <c r="Y274" t="s">
        <v>739</v>
      </c>
      <c r="Z274">
        <v>2</v>
      </c>
    </row>
    <row r="275" spans="1:28" hidden="1" x14ac:dyDescent="0.3">
      <c r="A275">
        <v>3700</v>
      </c>
      <c r="B275" t="s">
        <v>1330</v>
      </c>
      <c r="C275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t="s">
        <v>61</v>
      </c>
      <c r="J275" t="s">
        <v>32</v>
      </c>
      <c r="K275" t="s">
        <v>51</v>
      </c>
      <c r="L275" t="s">
        <v>50</v>
      </c>
      <c r="M275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t="s">
        <v>54</v>
      </c>
      <c r="V275">
        <v>93840</v>
      </c>
      <c r="W275" t="s">
        <v>55</v>
      </c>
      <c r="X275" t="s">
        <v>103</v>
      </c>
      <c r="Y275" t="s">
        <v>739</v>
      </c>
      <c r="Z275">
        <v>1</v>
      </c>
    </row>
    <row r="276" spans="1:28" hidden="1" x14ac:dyDescent="0.3">
      <c r="A276">
        <v>3701</v>
      </c>
      <c r="B276" t="s">
        <v>1334</v>
      </c>
      <c r="C276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t="s">
        <v>117</v>
      </c>
      <c r="J276" t="s">
        <v>32</v>
      </c>
      <c r="K276" t="s">
        <v>51</v>
      </c>
      <c r="L276" t="s">
        <v>63</v>
      </c>
      <c r="M276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t="s">
        <v>54</v>
      </c>
      <c r="V276">
        <v>35917</v>
      </c>
      <c r="W276" t="s">
        <v>73</v>
      </c>
      <c r="X276" t="s">
        <v>74</v>
      </c>
      <c r="Y276" t="s">
        <v>739</v>
      </c>
      <c r="Z276">
        <v>2</v>
      </c>
    </row>
    <row r="277" spans="1:28" hidden="1" x14ac:dyDescent="0.3">
      <c r="A277">
        <v>3702</v>
      </c>
      <c r="B277" t="s">
        <v>1338</v>
      </c>
      <c r="C277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t="s">
        <v>138</v>
      </c>
      <c r="J277" t="s">
        <v>32</v>
      </c>
      <c r="K277" t="s">
        <v>51</v>
      </c>
      <c r="L277" t="s">
        <v>34</v>
      </c>
      <c r="M277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t="s">
        <v>54</v>
      </c>
      <c r="V277">
        <v>22165</v>
      </c>
      <c r="W277" t="s">
        <v>127</v>
      </c>
      <c r="X277" t="s">
        <v>74</v>
      </c>
      <c r="Y277" t="s">
        <v>104</v>
      </c>
      <c r="Z277">
        <v>3</v>
      </c>
    </row>
    <row r="278" spans="1:28" x14ac:dyDescent="0.3">
      <c r="A278">
        <v>3703</v>
      </c>
      <c r="B278" t="s">
        <v>1342</v>
      </c>
      <c r="C278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t="s">
        <v>49</v>
      </c>
      <c r="J278" t="s">
        <v>32</v>
      </c>
      <c r="K278" t="s">
        <v>51</v>
      </c>
      <c r="L278" t="s">
        <v>50</v>
      </c>
      <c r="M278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t="s">
        <v>41</v>
      </c>
      <c r="V278">
        <v>87563</v>
      </c>
      <c r="W278" t="s">
        <v>42</v>
      </c>
      <c r="X278" t="s">
        <v>43</v>
      </c>
      <c r="Y278" t="s">
        <v>104</v>
      </c>
      <c r="Z278">
        <v>4</v>
      </c>
      <c r="AA278" t="str">
        <f t="shared" ref="AA278:AA280" si="38">_xlfn.IFS(Z278&gt;=5,"VERY HIGH",Z278&gt;=4,"HIGH",Z278&gt;=3,"MED",TRUE,"LOW")</f>
        <v>HIGH</v>
      </c>
      <c r="AB278">
        <f t="shared" ref="AB278:AB280" ca="1" si="39">DATEDIF(R278,TODAY(),"y")</f>
        <v>73</v>
      </c>
    </row>
    <row r="279" spans="1:28" x14ac:dyDescent="0.3">
      <c r="A279">
        <v>3704</v>
      </c>
      <c r="B279" t="s">
        <v>1342</v>
      </c>
      <c r="C279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t="s">
        <v>31</v>
      </c>
      <c r="J279" t="s">
        <v>32</v>
      </c>
      <c r="K279" t="s">
        <v>62</v>
      </c>
      <c r="L279" t="s">
        <v>34</v>
      </c>
      <c r="M279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t="s">
        <v>41</v>
      </c>
      <c r="V279">
        <v>20993</v>
      </c>
      <c r="W279" t="s">
        <v>127</v>
      </c>
      <c r="X279" t="s">
        <v>83</v>
      </c>
      <c r="Y279" t="s">
        <v>104</v>
      </c>
      <c r="Z279">
        <v>5</v>
      </c>
      <c r="AA279" t="str">
        <f t="shared" si="38"/>
        <v>VERY HIGH</v>
      </c>
      <c r="AB279">
        <f t="shared" ca="1" si="39"/>
        <v>48</v>
      </c>
    </row>
    <row r="280" spans="1:28" x14ac:dyDescent="0.3">
      <c r="A280">
        <v>3705</v>
      </c>
      <c r="B280" t="s">
        <v>1351</v>
      </c>
      <c r="C280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t="s">
        <v>88</v>
      </c>
      <c r="J280" t="s">
        <v>32</v>
      </c>
      <c r="K280" t="s">
        <v>62</v>
      </c>
      <c r="L280" t="s">
        <v>50</v>
      </c>
      <c r="M280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t="s">
        <v>41</v>
      </c>
      <c r="V280">
        <v>88723</v>
      </c>
      <c r="W280" t="s">
        <v>42</v>
      </c>
      <c r="X280" t="s">
        <v>74</v>
      </c>
      <c r="Y280" t="s">
        <v>104</v>
      </c>
      <c r="Z280">
        <v>3</v>
      </c>
      <c r="AA280" t="str">
        <f t="shared" si="38"/>
        <v>MED</v>
      </c>
      <c r="AB280">
        <f t="shared" ca="1" si="39"/>
        <v>57</v>
      </c>
    </row>
    <row r="281" spans="1:28" hidden="1" x14ac:dyDescent="0.3">
      <c r="A281">
        <v>3706</v>
      </c>
      <c r="B281" t="s">
        <v>1356</v>
      </c>
      <c r="C281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t="s">
        <v>97</v>
      </c>
      <c r="J281" t="s">
        <v>32</v>
      </c>
      <c r="K281" t="s">
        <v>62</v>
      </c>
      <c r="L281" t="s">
        <v>63</v>
      </c>
      <c r="M281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t="s">
        <v>54</v>
      </c>
      <c r="V281">
        <v>59933</v>
      </c>
      <c r="W281" t="s">
        <v>42</v>
      </c>
      <c r="X281" t="s">
        <v>103</v>
      </c>
      <c r="Y281" t="s">
        <v>104</v>
      </c>
      <c r="Z281">
        <v>3</v>
      </c>
    </row>
    <row r="282" spans="1:28" hidden="1" x14ac:dyDescent="0.3">
      <c r="A282">
        <v>3707</v>
      </c>
      <c r="B282" t="s">
        <v>1360</v>
      </c>
      <c r="C282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t="s">
        <v>79</v>
      </c>
      <c r="J282" t="s">
        <v>32</v>
      </c>
      <c r="K282" t="s">
        <v>33</v>
      </c>
      <c r="L282" t="s">
        <v>63</v>
      </c>
      <c r="M282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t="s">
        <v>54</v>
      </c>
      <c r="V282">
        <v>81280</v>
      </c>
      <c r="W282" t="s">
        <v>127</v>
      </c>
      <c r="X282" t="s">
        <v>103</v>
      </c>
      <c r="Y282" t="s">
        <v>104</v>
      </c>
      <c r="Z282">
        <v>3</v>
      </c>
    </row>
    <row r="283" spans="1:28" x14ac:dyDescent="0.3">
      <c r="A283">
        <v>3708</v>
      </c>
      <c r="B283" t="s">
        <v>1364</v>
      </c>
      <c r="C28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t="s">
        <v>132</v>
      </c>
      <c r="J283" t="s">
        <v>32</v>
      </c>
      <c r="K283" t="s">
        <v>62</v>
      </c>
      <c r="L283" t="s">
        <v>34</v>
      </c>
      <c r="M28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t="s">
        <v>54</v>
      </c>
      <c r="V283">
        <v>13899</v>
      </c>
      <c r="W283" t="s">
        <v>92</v>
      </c>
      <c r="X283" t="s">
        <v>83</v>
      </c>
      <c r="Y283" t="s">
        <v>104</v>
      </c>
      <c r="Z283">
        <v>4</v>
      </c>
      <c r="AA283" t="str">
        <f t="shared" ref="AA283:AA284" si="40">_xlfn.IFS(Z283&gt;=5,"VERY HIGH",Z283&gt;=4,"HIGH",Z283&gt;=3,"MED",TRUE,"LOW")</f>
        <v>HIGH</v>
      </c>
      <c r="AB283">
        <f t="shared" ref="AB283:AB284" ca="1" si="41">DATEDIF(R283,TODAY(),"y")</f>
        <v>50</v>
      </c>
    </row>
    <row r="284" spans="1:28" x14ac:dyDescent="0.3">
      <c r="A284">
        <v>3709</v>
      </c>
      <c r="B284" t="s">
        <v>1368</v>
      </c>
      <c r="C284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t="s">
        <v>167</v>
      </c>
      <c r="J284" t="s">
        <v>32</v>
      </c>
      <c r="K284" t="s">
        <v>62</v>
      </c>
      <c r="L284" t="s">
        <v>34</v>
      </c>
      <c r="M284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t="s">
        <v>54</v>
      </c>
      <c r="V284">
        <v>44907</v>
      </c>
      <c r="W284" t="s">
        <v>92</v>
      </c>
      <c r="X284" t="s">
        <v>103</v>
      </c>
      <c r="Y284" t="s">
        <v>104</v>
      </c>
      <c r="Z284">
        <v>5</v>
      </c>
      <c r="AA284" t="str">
        <f t="shared" si="40"/>
        <v>VERY HIGH</v>
      </c>
      <c r="AB284">
        <f t="shared" ca="1" si="41"/>
        <v>54</v>
      </c>
    </row>
    <row r="285" spans="1:28" hidden="1" x14ac:dyDescent="0.3">
      <c r="A285">
        <v>3710</v>
      </c>
      <c r="B285" t="s">
        <v>1373</v>
      </c>
      <c r="C285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t="s">
        <v>61</v>
      </c>
      <c r="J285" t="s">
        <v>32</v>
      </c>
      <c r="K285" t="s">
        <v>62</v>
      </c>
      <c r="L285" t="s">
        <v>34</v>
      </c>
      <c r="M285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t="s">
        <v>41</v>
      </c>
      <c r="V285">
        <v>64630</v>
      </c>
      <c r="W285" t="s">
        <v>55</v>
      </c>
      <c r="X285" t="s">
        <v>74</v>
      </c>
      <c r="Y285" t="s">
        <v>104</v>
      </c>
      <c r="Z285">
        <v>1</v>
      </c>
    </row>
    <row r="286" spans="1:28" hidden="1" x14ac:dyDescent="0.3">
      <c r="A286">
        <v>3711</v>
      </c>
      <c r="B286" t="s">
        <v>1377</v>
      </c>
      <c r="C286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t="s">
        <v>117</v>
      </c>
      <c r="J286" t="s">
        <v>32</v>
      </c>
      <c r="K286" t="s">
        <v>51</v>
      </c>
      <c r="L286" t="s">
        <v>50</v>
      </c>
      <c r="M286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t="s">
        <v>41</v>
      </c>
      <c r="V286">
        <v>36588</v>
      </c>
      <c r="W286" t="s">
        <v>92</v>
      </c>
      <c r="X286" t="s">
        <v>74</v>
      </c>
      <c r="Y286" t="s">
        <v>235</v>
      </c>
      <c r="Z286">
        <v>1</v>
      </c>
    </row>
    <row r="287" spans="1:28" hidden="1" x14ac:dyDescent="0.3">
      <c r="A287">
        <v>3712</v>
      </c>
      <c r="B287" t="s">
        <v>1380</v>
      </c>
      <c r="C287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t="s">
        <v>138</v>
      </c>
      <c r="J287" t="s">
        <v>197</v>
      </c>
      <c r="K287" t="s">
        <v>51</v>
      </c>
      <c r="L287" t="s">
        <v>34</v>
      </c>
      <c r="M287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t="s">
        <v>54</v>
      </c>
      <c r="V287">
        <v>33658</v>
      </c>
      <c r="W287" t="s">
        <v>127</v>
      </c>
      <c r="X287" t="s">
        <v>83</v>
      </c>
      <c r="Y287" t="s">
        <v>235</v>
      </c>
      <c r="Z287">
        <v>5</v>
      </c>
    </row>
    <row r="288" spans="1:28" hidden="1" x14ac:dyDescent="0.3">
      <c r="A288">
        <v>3713</v>
      </c>
      <c r="B288" t="s">
        <v>1385</v>
      </c>
      <c r="C288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t="s">
        <v>49</v>
      </c>
      <c r="J288" t="s">
        <v>32</v>
      </c>
      <c r="K288" t="s">
        <v>62</v>
      </c>
      <c r="L288" t="s">
        <v>63</v>
      </c>
      <c r="M288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t="s">
        <v>54</v>
      </c>
      <c r="V288">
        <v>87025</v>
      </c>
      <c r="W288" t="s">
        <v>55</v>
      </c>
      <c r="X288" t="s">
        <v>43</v>
      </c>
      <c r="Y288" t="s">
        <v>44</v>
      </c>
      <c r="Z288">
        <v>3</v>
      </c>
    </row>
    <row r="289" spans="1:28" hidden="1" x14ac:dyDescent="0.3">
      <c r="A289">
        <v>3714</v>
      </c>
      <c r="B289" t="s">
        <v>1389</v>
      </c>
      <c r="C289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t="s">
        <v>31</v>
      </c>
      <c r="J289" t="s">
        <v>32</v>
      </c>
      <c r="K289" t="s">
        <v>62</v>
      </c>
      <c r="L289" t="s">
        <v>63</v>
      </c>
      <c r="M289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t="s">
        <v>54</v>
      </c>
      <c r="V289">
        <v>93985</v>
      </c>
      <c r="W289" t="s">
        <v>42</v>
      </c>
      <c r="X289" t="s">
        <v>83</v>
      </c>
      <c r="Y289" t="s">
        <v>44</v>
      </c>
      <c r="Z289">
        <v>4</v>
      </c>
    </row>
    <row r="290" spans="1:28" hidden="1" x14ac:dyDescent="0.3">
      <c r="A290">
        <v>3715</v>
      </c>
      <c r="B290" t="s">
        <v>1393</v>
      </c>
      <c r="C290" t="s">
        <v>42</v>
      </c>
      <c r="D290" s="1">
        <v>44451</v>
      </c>
      <c r="F290" t="s">
        <v>28</v>
      </c>
      <c r="G290" t="s">
        <v>1394</v>
      </c>
      <c r="H290" t="s">
        <v>1395</v>
      </c>
      <c r="I290" t="s">
        <v>88</v>
      </c>
      <c r="J290" t="s">
        <v>32</v>
      </c>
      <c r="K290" t="s">
        <v>33</v>
      </c>
      <c r="L290" t="s">
        <v>50</v>
      </c>
      <c r="M290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t="s">
        <v>54</v>
      </c>
      <c r="V290">
        <v>27233</v>
      </c>
      <c r="W290" t="s">
        <v>92</v>
      </c>
      <c r="X290" t="s">
        <v>43</v>
      </c>
      <c r="Y290" t="s">
        <v>44</v>
      </c>
      <c r="Z290">
        <v>4</v>
      </c>
    </row>
    <row r="291" spans="1:28" hidden="1" x14ac:dyDescent="0.3">
      <c r="A291">
        <v>3716</v>
      </c>
      <c r="B291" t="s">
        <v>323</v>
      </c>
      <c r="C291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t="s">
        <v>132</v>
      </c>
      <c r="J291" t="s">
        <v>744</v>
      </c>
      <c r="K291" t="s">
        <v>62</v>
      </c>
      <c r="L291" t="s">
        <v>50</v>
      </c>
      <c r="M291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t="s">
        <v>41</v>
      </c>
      <c r="V291">
        <v>5569</v>
      </c>
      <c r="W291" t="s">
        <v>92</v>
      </c>
      <c r="X291" t="s">
        <v>83</v>
      </c>
      <c r="Y291" t="s">
        <v>44</v>
      </c>
      <c r="Z291">
        <v>1</v>
      </c>
    </row>
    <row r="292" spans="1:28" hidden="1" x14ac:dyDescent="0.3">
      <c r="A292">
        <v>3717</v>
      </c>
      <c r="B292" t="s">
        <v>1400</v>
      </c>
      <c r="C292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t="s">
        <v>49</v>
      </c>
      <c r="J292" t="s">
        <v>32</v>
      </c>
      <c r="K292" t="s">
        <v>33</v>
      </c>
      <c r="L292" t="s">
        <v>63</v>
      </c>
      <c r="M292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t="s">
        <v>41</v>
      </c>
      <c r="V292">
        <v>21090</v>
      </c>
      <c r="W292" t="s">
        <v>127</v>
      </c>
      <c r="X292" t="s">
        <v>83</v>
      </c>
      <c r="Y292" t="s">
        <v>44</v>
      </c>
      <c r="Z292">
        <v>2</v>
      </c>
    </row>
    <row r="293" spans="1:28" hidden="1" x14ac:dyDescent="0.3">
      <c r="A293">
        <v>3718</v>
      </c>
      <c r="B293" t="s">
        <v>189</v>
      </c>
      <c r="C29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t="s">
        <v>138</v>
      </c>
      <c r="J293" t="s">
        <v>744</v>
      </c>
      <c r="K293" t="s">
        <v>33</v>
      </c>
      <c r="L293" t="s">
        <v>34</v>
      </c>
      <c r="M29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t="s">
        <v>41</v>
      </c>
      <c r="V293">
        <v>52357</v>
      </c>
      <c r="W293" t="s">
        <v>73</v>
      </c>
      <c r="X293" t="s">
        <v>83</v>
      </c>
      <c r="Y293" t="s">
        <v>44</v>
      </c>
      <c r="Z293">
        <v>4</v>
      </c>
    </row>
    <row r="294" spans="1:28" hidden="1" x14ac:dyDescent="0.3">
      <c r="A294">
        <v>3719</v>
      </c>
      <c r="B294" t="s">
        <v>1408</v>
      </c>
      <c r="C294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t="s">
        <v>79</v>
      </c>
      <c r="J294" t="s">
        <v>32</v>
      </c>
      <c r="K294" t="s">
        <v>33</v>
      </c>
      <c r="L294" t="s">
        <v>63</v>
      </c>
      <c r="M294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t="s">
        <v>41</v>
      </c>
      <c r="V294">
        <v>47989</v>
      </c>
      <c r="W294" t="s">
        <v>55</v>
      </c>
      <c r="X294" t="s">
        <v>103</v>
      </c>
      <c r="Y294" t="s">
        <v>44</v>
      </c>
      <c r="Z294">
        <v>3</v>
      </c>
    </row>
    <row r="295" spans="1:28" x14ac:dyDescent="0.3">
      <c r="A295">
        <v>3720</v>
      </c>
      <c r="B295" t="s">
        <v>1411</v>
      </c>
      <c r="C295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t="s">
        <v>167</v>
      </c>
      <c r="J295" t="s">
        <v>32</v>
      </c>
      <c r="K295" t="s">
        <v>51</v>
      </c>
      <c r="L295" t="s">
        <v>63</v>
      </c>
      <c r="M295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t="s">
        <v>41</v>
      </c>
      <c r="V295">
        <v>31486</v>
      </c>
      <c r="W295" t="s">
        <v>42</v>
      </c>
      <c r="X295" t="s">
        <v>74</v>
      </c>
      <c r="Y295" t="s">
        <v>44</v>
      </c>
      <c r="Z295">
        <v>3</v>
      </c>
      <c r="AA295" t="str">
        <f t="shared" ref="AA295:AA296" si="42">_xlfn.IFS(Z295&gt;=5,"VERY HIGH",Z295&gt;=4,"HIGH",Z295&gt;=3,"MED",TRUE,"LOW")</f>
        <v>MED</v>
      </c>
      <c r="AB295">
        <f t="shared" ref="AB295:AB296" ca="1" si="43">DATEDIF(R295,TODAY(),"y")</f>
        <v>65</v>
      </c>
    </row>
    <row r="296" spans="1:28" x14ac:dyDescent="0.3">
      <c r="A296">
        <v>3721</v>
      </c>
      <c r="B296" t="s">
        <v>1416</v>
      </c>
      <c r="C296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t="s">
        <v>117</v>
      </c>
      <c r="J296" t="s">
        <v>32</v>
      </c>
      <c r="K296" t="s">
        <v>62</v>
      </c>
      <c r="L296" t="s">
        <v>63</v>
      </c>
      <c r="M296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t="s">
        <v>54</v>
      </c>
      <c r="V296">
        <v>24794</v>
      </c>
      <c r="W296" t="s">
        <v>92</v>
      </c>
      <c r="X296" t="s">
        <v>43</v>
      </c>
      <c r="Y296" t="s">
        <v>44</v>
      </c>
      <c r="Z296">
        <v>2</v>
      </c>
      <c r="AA296" t="str">
        <f t="shared" si="42"/>
        <v>LOW</v>
      </c>
      <c r="AB296">
        <f t="shared" ca="1" si="43"/>
        <v>64</v>
      </c>
    </row>
    <row r="297" spans="1:28" hidden="1" x14ac:dyDescent="0.3">
      <c r="A297">
        <v>3722</v>
      </c>
      <c r="B297" t="s">
        <v>1421</v>
      </c>
      <c r="C297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t="s">
        <v>61</v>
      </c>
      <c r="J297" t="s">
        <v>744</v>
      </c>
      <c r="K297" t="s">
        <v>51</v>
      </c>
      <c r="L297" t="s">
        <v>63</v>
      </c>
      <c r="M297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t="s">
        <v>54</v>
      </c>
      <c r="V297">
        <v>80316</v>
      </c>
      <c r="W297" t="s">
        <v>42</v>
      </c>
      <c r="X297" t="s">
        <v>83</v>
      </c>
      <c r="Y297" t="s">
        <v>44</v>
      </c>
      <c r="Z297">
        <v>2</v>
      </c>
    </row>
    <row r="298" spans="1:28" hidden="1" x14ac:dyDescent="0.3">
      <c r="A298">
        <v>3723</v>
      </c>
      <c r="B298" t="s">
        <v>1426</v>
      </c>
      <c r="C298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t="s">
        <v>88</v>
      </c>
      <c r="J298" t="s">
        <v>744</v>
      </c>
      <c r="K298" t="s">
        <v>62</v>
      </c>
      <c r="L298" t="s">
        <v>50</v>
      </c>
      <c r="M298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t="s">
        <v>54</v>
      </c>
      <c r="V298">
        <v>46742</v>
      </c>
      <c r="W298" t="s">
        <v>127</v>
      </c>
      <c r="X298" t="s">
        <v>83</v>
      </c>
      <c r="Y298" t="s">
        <v>44</v>
      </c>
      <c r="Z298">
        <v>3</v>
      </c>
    </row>
    <row r="299" spans="1:28" hidden="1" x14ac:dyDescent="0.3">
      <c r="A299">
        <v>3724</v>
      </c>
      <c r="B299" t="s">
        <v>1431</v>
      </c>
      <c r="C299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t="s">
        <v>31</v>
      </c>
      <c r="J299" t="s">
        <v>744</v>
      </c>
      <c r="K299" t="s">
        <v>51</v>
      </c>
      <c r="L299" t="s">
        <v>34</v>
      </c>
      <c r="M299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t="s">
        <v>54</v>
      </c>
      <c r="V299">
        <v>30194</v>
      </c>
      <c r="W299" t="s">
        <v>127</v>
      </c>
      <c r="X299" t="s">
        <v>103</v>
      </c>
      <c r="Y299" t="s">
        <v>44</v>
      </c>
      <c r="Z299">
        <v>4</v>
      </c>
    </row>
    <row r="300" spans="1:28" x14ac:dyDescent="0.3">
      <c r="A300">
        <v>3725</v>
      </c>
      <c r="B300" t="s">
        <v>1436</v>
      </c>
      <c r="C300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t="s">
        <v>132</v>
      </c>
      <c r="J300" t="s">
        <v>32</v>
      </c>
      <c r="K300" t="s">
        <v>33</v>
      </c>
      <c r="L300" t="s">
        <v>63</v>
      </c>
      <c r="M300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t="s">
        <v>54</v>
      </c>
      <c r="V300">
        <v>36808</v>
      </c>
      <c r="W300" t="s">
        <v>127</v>
      </c>
      <c r="X300" t="s">
        <v>43</v>
      </c>
      <c r="Y300" t="s">
        <v>44</v>
      </c>
      <c r="Z300">
        <v>1</v>
      </c>
      <c r="AA300" t="str">
        <f t="shared" ref="AA300:AA301" si="44">_xlfn.IFS(Z300&gt;=5,"VERY HIGH",Z300&gt;=4,"HIGH",Z300&gt;=3,"MED",TRUE,"LOW")</f>
        <v>LOW</v>
      </c>
      <c r="AB300">
        <f t="shared" ref="AB300:AB301" ca="1" si="45">DATEDIF(R300,TODAY(),"y")</f>
        <v>69</v>
      </c>
    </row>
    <row r="301" spans="1:28" x14ac:dyDescent="0.3">
      <c r="A301">
        <v>3726</v>
      </c>
      <c r="B301" t="s">
        <v>1441</v>
      </c>
      <c r="C301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t="s">
        <v>49</v>
      </c>
      <c r="J301" t="s">
        <v>32</v>
      </c>
      <c r="K301" t="s">
        <v>33</v>
      </c>
      <c r="L301" t="s">
        <v>50</v>
      </c>
      <c r="M301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t="s">
        <v>41</v>
      </c>
      <c r="V301">
        <v>36688</v>
      </c>
      <c r="W301" t="s">
        <v>73</v>
      </c>
      <c r="X301" t="s">
        <v>83</v>
      </c>
      <c r="Y301" t="s">
        <v>44</v>
      </c>
      <c r="Z301">
        <v>4</v>
      </c>
      <c r="AA301" t="str">
        <f t="shared" si="44"/>
        <v>HIGH</v>
      </c>
      <c r="AB301">
        <f t="shared" ca="1" si="45"/>
        <v>29</v>
      </c>
    </row>
    <row r="302" spans="1:28" hidden="1" x14ac:dyDescent="0.3">
      <c r="A302">
        <v>3727</v>
      </c>
      <c r="B302" t="s">
        <v>1446</v>
      </c>
      <c r="C302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t="s">
        <v>138</v>
      </c>
      <c r="J302" t="s">
        <v>32</v>
      </c>
      <c r="K302" t="s">
        <v>51</v>
      </c>
      <c r="L302" t="s">
        <v>34</v>
      </c>
      <c r="M302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t="s">
        <v>41</v>
      </c>
      <c r="V302">
        <v>37883</v>
      </c>
      <c r="W302" t="s">
        <v>73</v>
      </c>
      <c r="X302" t="s">
        <v>103</v>
      </c>
      <c r="Y302" t="s">
        <v>44</v>
      </c>
      <c r="Z302">
        <v>3</v>
      </c>
    </row>
    <row r="303" spans="1:28" hidden="1" x14ac:dyDescent="0.3">
      <c r="A303">
        <v>3728</v>
      </c>
      <c r="B303" t="s">
        <v>1450</v>
      </c>
      <c r="C30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t="s">
        <v>79</v>
      </c>
      <c r="J303" t="s">
        <v>32</v>
      </c>
      <c r="K303" t="s">
        <v>33</v>
      </c>
      <c r="L303" t="s">
        <v>50</v>
      </c>
      <c r="M30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t="s">
        <v>54</v>
      </c>
      <c r="V303">
        <v>39843</v>
      </c>
      <c r="W303" t="s">
        <v>55</v>
      </c>
      <c r="X303" t="s">
        <v>103</v>
      </c>
      <c r="Y303" t="s">
        <v>44</v>
      </c>
      <c r="Z303">
        <v>5</v>
      </c>
    </row>
    <row r="304" spans="1:28" x14ac:dyDescent="0.3">
      <c r="A304">
        <v>3729</v>
      </c>
      <c r="B304" t="s">
        <v>1454</v>
      </c>
      <c r="C304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t="s">
        <v>88</v>
      </c>
      <c r="J304" t="s">
        <v>32</v>
      </c>
      <c r="K304" t="s">
        <v>33</v>
      </c>
      <c r="L304" t="s">
        <v>63</v>
      </c>
      <c r="M304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t="s">
        <v>54</v>
      </c>
      <c r="V304">
        <v>69873</v>
      </c>
      <c r="W304" t="s">
        <v>73</v>
      </c>
      <c r="X304" t="s">
        <v>103</v>
      </c>
      <c r="Y304" t="s">
        <v>44</v>
      </c>
      <c r="Z304">
        <v>3</v>
      </c>
      <c r="AA304" t="str">
        <f>_xlfn.IFS(Z304&gt;=5,"VERY HIGH",Z304&gt;=4,"HIGH",Z304&gt;=3,"MED",TRUE,"LOW")</f>
        <v>MED</v>
      </c>
      <c r="AB304">
        <f ca="1">DATEDIF(R304,TODAY(),"y")</f>
        <v>81</v>
      </c>
    </row>
    <row r="305" spans="1:28" hidden="1" x14ac:dyDescent="0.3">
      <c r="A305">
        <v>3730</v>
      </c>
      <c r="B305" t="s">
        <v>178</v>
      </c>
      <c r="C305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t="s">
        <v>31</v>
      </c>
      <c r="J305" t="s">
        <v>32</v>
      </c>
      <c r="K305" t="s">
        <v>33</v>
      </c>
      <c r="L305" t="s">
        <v>63</v>
      </c>
      <c r="M305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t="s">
        <v>54</v>
      </c>
      <c r="V305">
        <v>2548</v>
      </c>
      <c r="W305" t="s">
        <v>92</v>
      </c>
      <c r="X305" t="s">
        <v>43</v>
      </c>
      <c r="Y305" t="s">
        <v>44</v>
      </c>
      <c r="Z305">
        <v>4</v>
      </c>
    </row>
    <row r="306" spans="1:28" x14ac:dyDescent="0.3">
      <c r="A306">
        <v>3731</v>
      </c>
      <c r="B306" t="s">
        <v>1461</v>
      </c>
      <c r="C306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t="s">
        <v>49</v>
      </c>
      <c r="J306" t="s">
        <v>32</v>
      </c>
      <c r="K306" t="s">
        <v>51</v>
      </c>
      <c r="L306" t="s">
        <v>63</v>
      </c>
      <c r="M306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t="s">
        <v>54</v>
      </c>
      <c r="V306">
        <v>73555</v>
      </c>
      <c r="W306" t="s">
        <v>55</v>
      </c>
      <c r="X306" t="s">
        <v>74</v>
      </c>
      <c r="Y306" t="s">
        <v>44</v>
      </c>
      <c r="Z306">
        <v>3</v>
      </c>
      <c r="AA306" t="str">
        <f>_xlfn.IFS(Z306&gt;=5,"VERY HIGH",Z306&gt;=4,"HIGH",Z306&gt;=3,"MED",TRUE,"LOW")</f>
        <v>MED</v>
      </c>
      <c r="AB306">
        <f ca="1">DATEDIF(R306,TODAY(),"y")</f>
        <v>26</v>
      </c>
    </row>
    <row r="307" spans="1:28" hidden="1" x14ac:dyDescent="0.3">
      <c r="A307">
        <v>3732</v>
      </c>
      <c r="B307" t="s">
        <v>1466</v>
      </c>
      <c r="C307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t="s">
        <v>138</v>
      </c>
      <c r="J307" t="s">
        <v>32</v>
      </c>
      <c r="K307" t="s">
        <v>51</v>
      </c>
      <c r="L307" t="s">
        <v>63</v>
      </c>
      <c r="M307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t="s">
        <v>54</v>
      </c>
      <c r="V307">
        <v>27650</v>
      </c>
      <c r="W307" t="s">
        <v>92</v>
      </c>
      <c r="X307" t="s">
        <v>43</v>
      </c>
      <c r="Y307" t="s">
        <v>44</v>
      </c>
      <c r="Z307">
        <v>5</v>
      </c>
    </row>
    <row r="308" spans="1:28" hidden="1" x14ac:dyDescent="0.3">
      <c r="A308">
        <v>3733</v>
      </c>
      <c r="B308" t="s">
        <v>1470</v>
      </c>
      <c r="C308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t="s">
        <v>117</v>
      </c>
      <c r="J308" t="s">
        <v>197</v>
      </c>
      <c r="K308" t="s">
        <v>33</v>
      </c>
      <c r="L308" t="s">
        <v>34</v>
      </c>
      <c r="M308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t="s">
        <v>41</v>
      </c>
      <c r="V308">
        <v>2035</v>
      </c>
      <c r="W308" t="s">
        <v>55</v>
      </c>
      <c r="X308" t="s">
        <v>74</v>
      </c>
      <c r="Y308" t="s">
        <v>44</v>
      </c>
      <c r="Z308">
        <v>3</v>
      </c>
    </row>
    <row r="309" spans="1:28" hidden="1" x14ac:dyDescent="0.3">
      <c r="A309">
        <v>3734</v>
      </c>
      <c r="B309" t="s">
        <v>1475</v>
      </c>
      <c r="C309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t="s">
        <v>61</v>
      </c>
      <c r="J309" t="s">
        <v>32</v>
      </c>
      <c r="K309" t="s">
        <v>62</v>
      </c>
      <c r="L309" t="s">
        <v>34</v>
      </c>
      <c r="M309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t="s">
        <v>54</v>
      </c>
      <c r="V309">
        <v>74284</v>
      </c>
      <c r="W309" t="s">
        <v>42</v>
      </c>
      <c r="X309" t="s">
        <v>103</v>
      </c>
      <c r="Y309" t="s">
        <v>44</v>
      </c>
      <c r="Z309">
        <v>3</v>
      </c>
    </row>
    <row r="310" spans="1:28" hidden="1" x14ac:dyDescent="0.3">
      <c r="A310">
        <v>3735</v>
      </c>
      <c r="B310" t="s">
        <v>764</v>
      </c>
      <c r="C310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t="s">
        <v>167</v>
      </c>
      <c r="J310" t="s">
        <v>32</v>
      </c>
      <c r="K310" t="s">
        <v>33</v>
      </c>
      <c r="L310" t="s">
        <v>34</v>
      </c>
      <c r="M310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t="s">
        <v>54</v>
      </c>
      <c r="V310">
        <v>81455</v>
      </c>
      <c r="W310" t="s">
        <v>42</v>
      </c>
      <c r="X310" t="s">
        <v>83</v>
      </c>
      <c r="Y310" t="s">
        <v>44</v>
      </c>
      <c r="Z310">
        <v>1</v>
      </c>
    </row>
    <row r="311" spans="1:28" x14ac:dyDescent="0.3">
      <c r="A311">
        <v>3736</v>
      </c>
      <c r="B311" t="s">
        <v>1481</v>
      </c>
      <c r="C311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t="s">
        <v>132</v>
      </c>
      <c r="J311" t="s">
        <v>32</v>
      </c>
      <c r="K311" t="s">
        <v>62</v>
      </c>
      <c r="L311" t="s">
        <v>50</v>
      </c>
      <c r="M311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t="s">
        <v>54</v>
      </c>
      <c r="V311">
        <v>95345</v>
      </c>
      <c r="W311" t="s">
        <v>73</v>
      </c>
      <c r="X311" t="s">
        <v>83</v>
      </c>
      <c r="Y311" t="s">
        <v>44</v>
      </c>
      <c r="Z311">
        <v>2</v>
      </c>
      <c r="AA311" t="str">
        <f>_xlfn.IFS(Z311&gt;=5,"VERY HIGH",Z311&gt;=4,"HIGH",Z311&gt;=3,"MED",TRUE,"LOW")</f>
        <v>LOW</v>
      </c>
      <c r="AB311">
        <f ca="1">DATEDIF(R311,TODAY(),"y")</f>
        <v>48</v>
      </c>
    </row>
    <row r="312" spans="1:28" hidden="1" x14ac:dyDescent="0.3">
      <c r="A312">
        <v>3737</v>
      </c>
      <c r="B312" t="s">
        <v>1486</v>
      </c>
      <c r="C312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t="s">
        <v>79</v>
      </c>
      <c r="J312" t="s">
        <v>32</v>
      </c>
      <c r="K312" t="s">
        <v>51</v>
      </c>
      <c r="L312" t="s">
        <v>63</v>
      </c>
      <c r="M312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t="s">
        <v>54</v>
      </c>
      <c r="V312">
        <v>67176</v>
      </c>
      <c r="W312" t="s">
        <v>55</v>
      </c>
      <c r="X312" t="s">
        <v>103</v>
      </c>
      <c r="Y312" t="s">
        <v>44</v>
      </c>
      <c r="Z312">
        <v>5</v>
      </c>
    </row>
    <row r="313" spans="1:28" hidden="1" x14ac:dyDescent="0.3">
      <c r="A313">
        <v>3738</v>
      </c>
      <c r="B313" t="s">
        <v>1490</v>
      </c>
      <c r="C31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t="s">
        <v>132</v>
      </c>
      <c r="J313" t="s">
        <v>744</v>
      </c>
      <c r="K313" t="s">
        <v>62</v>
      </c>
      <c r="L313" t="s">
        <v>50</v>
      </c>
      <c r="M31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t="s">
        <v>41</v>
      </c>
      <c r="V313">
        <v>21015</v>
      </c>
      <c r="W313" t="s">
        <v>55</v>
      </c>
      <c r="X313" t="s">
        <v>43</v>
      </c>
      <c r="Y313" t="s">
        <v>44</v>
      </c>
      <c r="Z313">
        <v>3</v>
      </c>
    </row>
    <row r="314" spans="1:28" hidden="1" x14ac:dyDescent="0.3">
      <c r="A314">
        <v>3739</v>
      </c>
      <c r="B314" t="s">
        <v>1495</v>
      </c>
      <c r="C314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t="s">
        <v>49</v>
      </c>
      <c r="J314" t="s">
        <v>744</v>
      </c>
      <c r="K314" t="s">
        <v>62</v>
      </c>
      <c r="L314" t="s">
        <v>63</v>
      </c>
      <c r="M314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t="s">
        <v>41</v>
      </c>
      <c r="V314">
        <v>80870</v>
      </c>
      <c r="W314" t="s">
        <v>127</v>
      </c>
      <c r="X314" t="s">
        <v>103</v>
      </c>
      <c r="Y314" t="s">
        <v>44</v>
      </c>
      <c r="Z314">
        <v>3</v>
      </c>
    </row>
    <row r="315" spans="1:28" hidden="1" x14ac:dyDescent="0.3">
      <c r="A315">
        <v>3740</v>
      </c>
      <c r="B315" t="s">
        <v>1500</v>
      </c>
      <c r="C315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t="s">
        <v>138</v>
      </c>
      <c r="J315" t="s">
        <v>744</v>
      </c>
      <c r="K315" t="s">
        <v>62</v>
      </c>
      <c r="L315" t="s">
        <v>34</v>
      </c>
      <c r="M315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t="s">
        <v>41</v>
      </c>
      <c r="V315">
        <v>12265</v>
      </c>
      <c r="W315" t="s">
        <v>73</v>
      </c>
      <c r="X315" t="s">
        <v>74</v>
      </c>
      <c r="Y315" t="s">
        <v>44</v>
      </c>
      <c r="Z315">
        <v>4</v>
      </c>
    </row>
    <row r="316" spans="1:28" hidden="1" x14ac:dyDescent="0.3">
      <c r="A316">
        <v>3741</v>
      </c>
      <c r="B316" t="s">
        <v>1506</v>
      </c>
      <c r="C316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t="s">
        <v>79</v>
      </c>
      <c r="J316" t="s">
        <v>744</v>
      </c>
      <c r="K316" t="s">
        <v>62</v>
      </c>
      <c r="L316" t="s">
        <v>50</v>
      </c>
      <c r="M316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t="s">
        <v>41</v>
      </c>
      <c r="V316">
        <v>47025</v>
      </c>
      <c r="W316" t="s">
        <v>55</v>
      </c>
      <c r="X316" t="s">
        <v>43</v>
      </c>
      <c r="Y316" t="s">
        <v>44</v>
      </c>
      <c r="Z316">
        <v>1</v>
      </c>
    </row>
    <row r="317" spans="1:28" x14ac:dyDescent="0.3">
      <c r="A317">
        <v>3742</v>
      </c>
      <c r="B317" t="s">
        <v>1012</v>
      </c>
      <c r="C317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t="s">
        <v>167</v>
      </c>
      <c r="J317" t="s">
        <v>32</v>
      </c>
      <c r="K317" t="s">
        <v>33</v>
      </c>
      <c r="L317" t="s">
        <v>50</v>
      </c>
      <c r="M317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t="s">
        <v>41</v>
      </c>
      <c r="V317">
        <v>81011</v>
      </c>
      <c r="W317" t="s">
        <v>127</v>
      </c>
      <c r="X317" t="s">
        <v>83</v>
      </c>
      <c r="Y317" t="s">
        <v>44</v>
      </c>
      <c r="Z317">
        <v>2</v>
      </c>
      <c r="AA317" t="str">
        <f>_xlfn.IFS(Z317&gt;=5,"VERY HIGH",Z317&gt;=4,"HIGH",Z317&gt;=3,"MED",TRUE,"LOW")</f>
        <v>LOW</v>
      </c>
      <c r="AB317">
        <f ca="1">DATEDIF(R317,TODAY(),"y")</f>
        <v>42</v>
      </c>
    </row>
    <row r="318" spans="1:28" hidden="1" x14ac:dyDescent="0.3">
      <c r="A318">
        <v>3743</v>
      </c>
      <c r="B318" t="s">
        <v>1515</v>
      </c>
      <c r="C318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t="s">
        <v>97</v>
      </c>
      <c r="J318" t="s">
        <v>32</v>
      </c>
      <c r="K318" t="s">
        <v>33</v>
      </c>
      <c r="L318" t="s">
        <v>50</v>
      </c>
      <c r="M318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t="s">
        <v>54</v>
      </c>
      <c r="V318">
        <v>13394</v>
      </c>
      <c r="W318" t="s">
        <v>92</v>
      </c>
      <c r="X318" t="s">
        <v>83</v>
      </c>
      <c r="Y318" t="s">
        <v>44</v>
      </c>
      <c r="Z318">
        <v>2</v>
      </c>
    </row>
    <row r="319" spans="1:28" hidden="1" x14ac:dyDescent="0.3">
      <c r="A319">
        <v>3744</v>
      </c>
      <c r="B319" t="s">
        <v>1519</v>
      </c>
      <c r="C319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t="s">
        <v>117</v>
      </c>
      <c r="J319" t="s">
        <v>32</v>
      </c>
      <c r="K319" t="s">
        <v>51</v>
      </c>
      <c r="L319" t="s">
        <v>63</v>
      </c>
      <c r="M319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t="s">
        <v>41</v>
      </c>
      <c r="V319">
        <v>50967</v>
      </c>
      <c r="W319" t="s">
        <v>127</v>
      </c>
      <c r="X319" t="s">
        <v>43</v>
      </c>
      <c r="Y319" t="s">
        <v>44</v>
      </c>
      <c r="Z319">
        <v>5</v>
      </c>
    </row>
    <row r="320" spans="1:28" hidden="1" x14ac:dyDescent="0.3">
      <c r="A320">
        <v>3745</v>
      </c>
      <c r="B320" t="s">
        <v>1523</v>
      </c>
      <c r="C320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t="s">
        <v>61</v>
      </c>
      <c r="J320" t="s">
        <v>744</v>
      </c>
      <c r="K320" t="s">
        <v>62</v>
      </c>
      <c r="L320" t="s">
        <v>34</v>
      </c>
      <c r="M320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t="s">
        <v>54</v>
      </c>
      <c r="V320">
        <v>8286</v>
      </c>
      <c r="W320" t="s">
        <v>127</v>
      </c>
      <c r="X320" t="s">
        <v>74</v>
      </c>
      <c r="Y320" t="s">
        <v>44</v>
      </c>
      <c r="Z320">
        <v>4</v>
      </c>
    </row>
    <row r="321" spans="1:28" hidden="1" x14ac:dyDescent="0.3">
      <c r="A321">
        <v>3746</v>
      </c>
      <c r="B321" t="s">
        <v>963</v>
      </c>
      <c r="C321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t="s">
        <v>88</v>
      </c>
      <c r="J321" t="s">
        <v>32</v>
      </c>
      <c r="K321" t="s">
        <v>51</v>
      </c>
      <c r="L321" t="s">
        <v>63</v>
      </c>
      <c r="M321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t="s">
        <v>54</v>
      </c>
      <c r="V321">
        <v>68039</v>
      </c>
      <c r="W321" t="s">
        <v>92</v>
      </c>
      <c r="X321" t="s">
        <v>43</v>
      </c>
      <c r="Y321" t="s">
        <v>44</v>
      </c>
      <c r="Z321">
        <v>3</v>
      </c>
    </row>
    <row r="322" spans="1:28" hidden="1" x14ac:dyDescent="0.3">
      <c r="A322">
        <v>3747</v>
      </c>
      <c r="B322" t="s">
        <v>1012</v>
      </c>
      <c r="C322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t="s">
        <v>31</v>
      </c>
      <c r="J322" t="s">
        <v>744</v>
      </c>
      <c r="K322" t="s">
        <v>51</v>
      </c>
      <c r="L322" t="s">
        <v>34</v>
      </c>
      <c r="M322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t="s">
        <v>54</v>
      </c>
      <c r="V322">
        <v>56563</v>
      </c>
      <c r="W322" t="s">
        <v>92</v>
      </c>
      <c r="X322" t="s">
        <v>43</v>
      </c>
      <c r="Y322" t="s">
        <v>44</v>
      </c>
      <c r="Z322">
        <v>2</v>
      </c>
    </row>
    <row r="323" spans="1:28" hidden="1" x14ac:dyDescent="0.3">
      <c r="A323">
        <v>3748</v>
      </c>
      <c r="B323" t="s">
        <v>1155</v>
      </c>
      <c r="C32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t="s">
        <v>132</v>
      </c>
      <c r="J323" t="s">
        <v>32</v>
      </c>
      <c r="K323" t="s">
        <v>62</v>
      </c>
      <c r="L323" t="s">
        <v>34</v>
      </c>
      <c r="M32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t="s">
        <v>54</v>
      </c>
      <c r="V323">
        <v>96739</v>
      </c>
      <c r="W323" t="s">
        <v>73</v>
      </c>
      <c r="X323" t="s">
        <v>83</v>
      </c>
      <c r="Y323" t="s">
        <v>44</v>
      </c>
      <c r="Z323">
        <v>1</v>
      </c>
    </row>
    <row r="324" spans="1:28" hidden="1" x14ac:dyDescent="0.3">
      <c r="A324">
        <v>3749</v>
      </c>
      <c r="B324" t="s">
        <v>275</v>
      </c>
      <c r="C324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t="s">
        <v>49</v>
      </c>
      <c r="J324" t="s">
        <v>32</v>
      </c>
      <c r="K324" t="s">
        <v>62</v>
      </c>
      <c r="L324" t="s">
        <v>50</v>
      </c>
      <c r="M324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t="s">
        <v>41</v>
      </c>
      <c r="V324">
        <v>27488</v>
      </c>
      <c r="W324" t="s">
        <v>73</v>
      </c>
      <c r="X324" t="s">
        <v>83</v>
      </c>
      <c r="Y324" t="s">
        <v>44</v>
      </c>
      <c r="Z324">
        <v>4</v>
      </c>
    </row>
    <row r="325" spans="1:28" hidden="1" x14ac:dyDescent="0.3">
      <c r="A325">
        <v>3750</v>
      </c>
      <c r="B325" t="s">
        <v>1541</v>
      </c>
      <c r="C325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t="s">
        <v>138</v>
      </c>
      <c r="J325" t="s">
        <v>32</v>
      </c>
      <c r="K325" t="s">
        <v>62</v>
      </c>
      <c r="L325" t="s">
        <v>34</v>
      </c>
      <c r="M325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t="s">
        <v>54</v>
      </c>
      <c r="V325">
        <v>49299</v>
      </c>
      <c r="W325" t="s">
        <v>92</v>
      </c>
      <c r="X325" t="s">
        <v>74</v>
      </c>
      <c r="Y325" t="s">
        <v>44</v>
      </c>
      <c r="Z325">
        <v>1</v>
      </c>
    </row>
    <row r="326" spans="1:28" hidden="1" x14ac:dyDescent="0.3">
      <c r="A326">
        <v>3751</v>
      </c>
      <c r="B326" t="s">
        <v>1545</v>
      </c>
      <c r="C326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t="s">
        <v>79</v>
      </c>
      <c r="J326" t="s">
        <v>32</v>
      </c>
      <c r="K326" t="s">
        <v>33</v>
      </c>
      <c r="L326" t="s">
        <v>50</v>
      </c>
      <c r="M326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t="s">
        <v>54</v>
      </c>
      <c r="V326">
        <v>32547</v>
      </c>
      <c r="W326" t="s">
        <v>73</v>
      </c>
      <c r="X326" t="s">
        <v>74</v>
      </c>
      <c r="Y326" t="s">
        <v>44</v>
      </c>
      <c r="Z326">
        <v>3</v>
      </c>
    </row>
    <row r="327" spans="1:28" hidden="1" x14ac:dyDescent="0.3">
      <c r="A327">
        <v>3752</v>
      </c>
      <c r="B327" t="s">
        <v>1548</v>
      </c>
      <c r="C327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t="s">
        <v>167</v>
      </c>
      <c r="J327" t="s">
        <v>32</v>
      </c>
      <c r="K327" t="s">
        <v>62</v>
      </c>
      <c r="L327" t="s">
        <v>50</v>
      </c>
      <c r="M327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t="s">
        <v>54</v>
      </c>
      <c r="V327">
        <v>11664</v>
      </c>
      <c r="W327" t="s">
        <v>42</v>
      </c>
      <c r="X327" t="s">
        <v>103</v>
      </c>
      <c r="Y327" t="s">
        <v>44</v>
      </c>
      <c r="Z327">
        <v>2</v>
      </c>
    </row>
    <row r="328" spans="1:28" x14ac:dyDescent="0.3">
      <c r="A328">
        <v>3753</v>
      </c>
      <c r="B328" t="s">
        <v>794</v>
      </c>
      <c r="C328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t="s">
        <v>97</v>
      </c>
      <c r="J328" t="s">
        <v>32</v>
      </c>
      <c r="K328" t="s">
        <v>51</v>
      </c>
      <c r="L328" t="s">
        <v>63</v>
      </c>
      <c r="M328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t="s">
        <v>54</v>
      </c>
      <c r="V328">
        <v>37926</v>
      </c>
      <c r="W328" t="s">
        <v>42</v>
      </c>
      <c r="X328" t="s">
        <v>74</v>
      </c>
      <c r="Y328" t="s">
        <v>44</v>
      </c>
      <c r="Z328">
        <v>4</v>
      </c>
      <c r="AA328" t="str">
        <f t="shared" ref="AA328:AA329" si="46">_xlfn.IFS(Z328&gt;=5,"VERY HIGH",Z328&gt;=4,"HIGH",Z328&gt;=3,"MED",TRUE,"LOW")</f>
        <v>HIGH</v>
      </c>
      <c r="AB328">
        <f t="shared" ref="AB328:AB329" ca="1" si="47">DATEDIF(R328,TODAY(),"y")</f>
        <v>64</v>
      </c>
    </row>
    <row r="329" spans="1:28" x14ac:dyDescent="0.3">
      <c r="A329">
        <v>3754</v>
      </c>
      <c r="B329" t="s">
        <v>1486</v>
      </c>
      <c r="C329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t="s">
        <v>117</v>
      </c>
      <c r="J329" t="s">
        <v>32</v>
      </c>
      <c r="K329" t="s">
        <v>62</v>
      </c>
      <c r="L329" t="s">
        <v>34</v>
      </c>
      <c r="M329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t="s">
        <v>54</v>
      </c>
      <c r="V329">
        <v>76770</v>
      </c>
      <c r="W329" t="s">
        <v>92</v>
      </c>
      <c r="X329" t="s">
        <v>83</v>
      </c>
      <c r="Y329" t="s">
        <v>44</v>
      </c>
      <c r="Z329">
        <v>1</v>
      </c>
      <c r="AA329" t="str">
        <f t="shared" si="46"/>
        <v>LOW</v>
      </c>
      <c r="AB329">
        <f t="shared" ca="1" si="47"/>
        <v>46</v>
      </c>
    </row>
    <row r="330" spans="1:28" hidden="1" x14ac:dyDescent="0.3">
      <c r="A330">
        <v>3755</v>
      </c>
      <c r="B330" t="s">
        <v>1559</v>
      </c>
      <c r="C330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t="s">
        <v>61</v>
      </c>
      <c r="J330" t="s">
        <v>197</v>
      </c>
      <c r="K330" t="s">
        <v>62</v>
      </c>
      <c r="L330" t="s">
        <v>34</v>
      </c>
      <c r="M330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t="s">
        <v>41</v>
      </c>
      <c r="V330">
        <v>72484</v>
      </c>
      <c r="W330" t="s">
        <v>92</v>
      </c>
      <c r="X330" t="s">
        <v>83</v>
      </c>
      <c r="Y330" t="s">
        <v>44</v>
      </c>
      <c r="Z330">
        <v>4</v>
      </c>
    </row>
    <row r="331" spans="1:28" hidden="1" x14ac:dyDescent="0.3">
      <c r="A331">
        <v>3756</v>
      </c>
      <c r="B331" t="s">
        <v>1564</v>
      </c>
      <c r="C331" t="s">
        <v>27</v>
      </c>
      <c r="D331" s="1">
        <v>44340</v>
      </c>
      <c r="F331" t="s">
        <v>28</v>
      </c>
      <c r="G331" t="s">
        <v>1565</v>
      </c>
      <c r="H331" t="s">
        <v>1566</v>
      </c>
      <c r="I331" t="s">
        <v>88</v>
      </c>
      <c r="J331" t="s">
        <v>32</v>
      </c>
      <c r="K331" t="s">
        <v>62</v>
      </c>
      <c r="L331" t="s">
        <v>50</v>
      </c>
      <c r="M331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t="s">
        <v>41</v>
      </c>
      <c r="V331">
        <v>13669</v>
      </c>
      <c r="W331" t="s">
        <v>55</v>
      </c>
      <c r="X331" t="s">
        <v>83</v>
      </c>
      <c r="Y331" t="s">
        <v>44</v>
      </c>
      <c r="Z331">
        <v>3</v>
      </c>
    </row>
    <row r="332" spans="1:28" hidden="1" x14ac:dyDescent="0.3">
      <c r="A332">
        <v>3757</v>
      </c>
      <c r="B332" t="s">
        <v>1567</v>
      </c>
      <c r="C332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t="s">
        <v>31</v>
      </c>
      <c r="J332" t="s">
        <v>197</v>
      </c>
      <c r="K332" t="s">
        <v>62</v>
      </c>
      <c r="L332" t="s">
        <v>63</v>
      </c>
      <c r="M332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t="s">
        <v>54</v>
      </c>
      <c r="V332">
        <v>7481</v>
      </c>
      <c r="W332" t="s">
        <v>127</v>
      </c>
      <c r="X332" t="s">
        <v>74</v>
      </c>
      <c r="Y332" t="s">
        <v>44</v>
      </c>
      <c r="Z332">
        <v>2</v>
      </c>
    </row>
    <row r="333" spans="1:28" hidden="1" x14ac:dyDescent="0.3">
      <c r="A333">
        <v>3758</v>
      </c>
      <c r="B333" t="s">
        <v>1572</v>
      </c>
      <c r="C33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t="s">
        <v>132</v>
      </c>
      <c r="J333" t="s">
        <v>744</v>
      </c>
      <c r="K333" t="s">
        <v>33</v>
      </c>
      <c r="L333" t="s">
        <v>50</v>
      </c>
      <c r="M33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t="s">
        <v>54</v>
      </c>
      <c r="V333">
        <v>76897</v>
      </c>
      <c r="W333" t="s">
        <v>73</v>
      </c>
      <c r="X333" t="s">
        <v>103</v>
      </c>
      <c r="Y333" t="s">
        <v>44</v>
      </c>
      <c r="Z333">
        <v>3</v>
      </c>
    </row>
    <row r="334" spans="1:28" x14ac:dyDescent="0.3">
      <c r="A334">
        <v>3759</v>
      </c>
      <c r="B334" t="s">
        <v>1577</v>
      </c>
      <c r="C334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t="s">
        <v>49</v>
      </c>
      <c r="J334" t="s">
        <v>32</v>
      </c>
      <c r="K334" t="s">
        <v>33</v>
      </c>
      <c r="L334" t="s">
        <v>63</v>
      </c>
      <c r="M334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t="s">
        <v>54</v>
      </c>
      <c r="V334">
        <v>47326</v>
      </c>
      <c r="W334" t="s">
        <v>92</v>
      </c>
      <c r="X334" t="s">
        <v>83</v>
      </c>
      <c r="Y334" t="s">
        <v>44</v>
      </c>
      <c r="Z334">
        <v>1</v>
      </c>
      <c r="AA334" t="str">
        <f>_xlfn.IFS(Z334&gt;=5,"VERY HIGH",Z334&gt;=4,"HIGH",Z334&gt;=3,"MED",TRUE,"LOW")</f>
        <v>LOW</v>
      </c>
      <c r="AB334">
        <f ca="1">DATEDIF(R334,TODAY(),"y")</f>
        <v>65</v>
      </c>
    </row>
    <row r="335" spans="1:28" hidden="1" x14ac:dyDescent="0.3">
      <c r="A335">
        <v>3760</v>
      </c>
      <c r="B335" t="s">
        <v>668</v>
      </c>
      <c r="C335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t="s">
        <v>138</v>
      </c>
      <c r="J335" t="s">
        <v>32</v>
      </c>
      <c r="K335" t="s">
        <v>62</v>
      </c>
      <c r="L335" t="s">
        <v>50</v>
      </c>
      <c r="M335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t="s">
        <v>54</v>
      </c>
      <c r="V335">
        <v>20814</v>
      </c>
      <c r="W335" t="s">
        <v>73</v>
      </c>
      <c r="X335" t="s">
        <v>43</v>
      </c>
      <c r="Y335" t="s">
        <v>44</v>
      </c>
      <c r="Z335">
        <v>3</v>
      </c>
    </row>
    <row r="336" spans="1:28" x14ac:dyDescent="0.3">
      <c r="A336">
        <v>3761</v>
      </c>
      <c r="B336" t="s">
        <v>1584</v>
      </c>
      <c r="C336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t="s">
        <v>31</v>
      </c>
      <c r="J336" t="s">
        <v>32</v>
      </c>
      <c r="K336" t="s">
        <v>33</v>
      </c>
      <c r="L336" t="s">
        <v>50</v>
      </c>
      <c r="M336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t="s">
        <v>41</v>
      </c>
      <c r="V336">
        <v>75880</v>
      </c>
      <c r="W336" t="s">
        <v>92</v>
      </c>
      <c r="X336" t="s">
        <v>83</v>
      </c>
      <c r="Y336" t="s">
        <v>44</v>
      </c>
      <c r="Z336">
        <v>1</v>
      </c>
      <c r="AA336" t="str">
        <f>_xlfn.IFS(Z336&gt;=5,"VERY HIGH",Z336&gt;=4,"HIGH",Z336&gt;=3,"MED",TRUE,"LOW")</f>
        <v>LOW</v>
      </c>
      <c r="AB336">
        <f ca="1">DATEDIF(R336,TODAY(),"y")</f>
        <v>36</v>
      </c>
    </row>
    <row r="337" spans="1:28" hidden="1" x14ac:dyDescent="0.3">
      <c r="A337">
        <v>3762</v>
      </c>
      <c r="B337" t="s">
        <v>1589</v>
      </c>
      <c r="C337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t="s">
        <v>132</v>
      </c>
      <c r="J337" t="s">
        <v>32</v>
      </c>
      <c r="K337" t="s">
        <v>51</v>
      </c>
      <c r="L337" t="s">
        <v>63</v>
      </c>
      <c r="M337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t="s">
        <v>41</v>
      </c>
      <c r="V337">
        <v>65366</v>
      </c>
      <c r="W337" t="s">
        <v>92</v>
      </c>
      <c r="X337" t="s">
        <v>103</v>
      </c>
      <c r="Y337" t="s">
        <v>44</v>
      </c>
      <c r="Z337">
        <v>2</v>
      </c>
    </row>
    <row r="338" spans="1:28" hidden="1" x14ac:dyDescent="0.3">
      <c r="A338">
        <v>3763</v>
      </c>
      <c r="B338" t="s">
        <v>1593</v>
      </c>
      <c r="C338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t="s">
        <v>49</v>
      </c>
      <c r="J338" t="s">
        <v>744</v>
      </c>
      <c r="K338" t="s">
        <v>62</v>
      </c>
      <c r="L338" t="s">
        <v>63</v>
      </c>
      <c r="M338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t="s">
        <v>41</v>
      </c>
      <c r="V338">
        <v>40231</v>
      </c>
      <c r="W338" t="s">
        <v>42</v>
      </c>
      <c r="X338" t="s">
        <v>43</v>
      </c>
      <c r="Y338" t="s">
        <v>44</v>
      </c>
      <c r="Z338">
        <v>3</v>
      </c>
    </row>
    <row r="339" spans="1:28" hidden="1" x14ac:dyDescent="0.3">
      <c r="A339">
        <v>3764</v>
      </c>
      <c r="B339" t="s">
        <v>367</v>
      </c>
      <c r="C339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t="s">
        <v>138</v>
      </c>
      <c r="J339" t="s">
        <v>32</v>
      </c>
      <c r="K339" t="s">
        <v>62</v>
      </c>
      <c r="L339" t="s">
        <v>63</v>
      </c>
      <c r="M339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t="s">
        <v>41</v>
      </c>
      <c r="V339">
        <v>41487</v>
      </c>
      <c r="W339" t="s">
        <v>92</v>
      </c>
      <c r="X339" t="s">
        <v>74</v>
      </c>
      <c r="Y339" t="s">
        <v>44</v>
      </c>
      <c r="Z339">
        <v>3</v>
      </c>
    </row>
    <row r="340" spans="1:28" hidden="1" x14ac:dyDescent="0.3">
      <c r="A340">
        <v>3765</v>
      </c>
      <c r="B340" t="s">
        <v>1601</v>
      </c>
      <c r="C340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t="s">
        <v>79</v>
      </c>
      <c r="J340" t="s">
        <v>32</v>
      </c>
      <c r="K340" t="s">
        <v>51</v>
      </c>
      <c r="L340" t="s">
        <v>50</v>
      </c>
      <c r="M340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t="s">
        <v>41</v>
      </c>
      <c r="V340">
        <v>36904</v>
      </c>
      <c r="W340" t="s">
        <v>55</v>
      </c>
      <c r="X340" t="s">
        <v>43</v>
      </c>
      <c r="Y340" t="s">
        <v>44</v>
      </c>
      <c r="Z340">
        <v>3</v>
      </c>
    </row>
    <row r="341" spans="1:28" x14ac:dyDescent="0.3">
      <c r="A341">
        <v>3766</v>
      </c>
      <c r="B341" t="s">
        <v>1605</v>
      </c>
      <c r="C341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t="s">
        <v>167</v>
      </c>
      <c r="J341" t="s">
        <v>32</v>
      </c>
      <c r="K341" t="s">
        <v>51</v>
      </c>
      <c r="L341" t="s">
        <v>50</v>
      </c>
      <c r="M341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t="s">
        <v>41</v>
      </c>
      <c r="V341">
        <v>10110</v>
      </c>
      <c r="W341" t="s">
        <v>92</v>
      </c>
      <c r="X341" t="s">
        <v>43</v>
      </c>
      <c r="Y341" t="s">
        <v>44</v>
      </c>
      <c r="Z341">
        <v>3</v>
      </c>
      <c r="AA341" t="str">
        <f>_xlfn.IFS(Z341&gt;=5,"VERY HIGH",Z341&gt;=4,"HIGH",Z341&gt;=3,"MED",TRUE,"LOW")</f>
        <v>MED</v>
      </c>
      <c r="AB341">
        <f ca="1">DATEDIF(R341,TODAY(),"y")</f>
        <v>81</v>
      </c>
    </row>
    <row r="342" spans="1:28" hidden="1" x14ac:dyDescent="0.3">
      <c r="A342">
        <v>3767</v>
      </c>
      <c r="B342" t="s">
        <v>1077</v>
      </c>
      <c r="C342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t="s">
        <v>79</v>
      </c>
      <c r="J342" t="s">
        <v>744</v>
      </c>
      <c r="K342" t="s">
        <v>62</v>
      </c>
      <c r="L342" t="s">
        <v>63</v>
      </c>
      <c r="M342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t="s">
        <v>41</v>
      </c>
      <c r="V342">
        <v>46087</v>
      </c>
      <c r="W342" t="s">
        <v>92</v>
      </c>
      <c r="X342" t="s">
        <v>103</v>
      </c>
      <c r="Y342" t="s">
        <v>44</v>
      </c>
      <c r="Z342">
        <v>2</v>
      </c>
    </row>
    <row r="343" spans="1:28" hidden="1" x14ac:dyDescent="0.3">
      <c r="A343">
        <v>3768</v>
      </c>
      <c r="B343" t="s">
        <v>1614</v>
      </c>
      <c r="C34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t="s">
        <v>132</v>
      </c>
      <c r="J343" t="s">
        <v>32</v>
      </c>
      <c r="K343" t="s">
        <v>33</v>
      </c>
      <c r="L343" t="s">
        <v>63</v>
      </c>
      <c r="M34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t="s">
        <v>41</v>
      </c>
      <c r="V343">
        <v>37838</v>
      </c>
      <c r="W343" t="s">
        <v>92</v>
      </c>
      <c r="X343" t="s">
        <v>103</v>
      </c>
      <c r="Y343" t="s">
        <v>44</v>
      </c>
      <c r="Z343">
        <v>4</v>
      </c>
    </row>
    <row r="344" spans="1:28" hidden="1" x14ac:dyDescent="0.3">
      <c r="A344">
        <v>3769</v>
      </c>
      <c r="B344" t="s">
        <v>477</v>
      </c>
      <c r="C344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t="s">
        <v>167</v>
      </c>
      <c r="J344" t="s">
        <v>32</v>
      </c>
      <c r="K344" t="s">
        <v>62</v>
      </c>
      <c r="L344" t="s">
        <v>50</v>
      </c>
      <c r="M344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t="s">
        <v>54</v>
      </c>
      <c r="V344">
        <v>15968</v>
      </c>
      <c r="W344" t="s">
        <v>127</v>
      </c>
      <c r="X344" t="s">
        <v>83</v>
      </c>
      <c r="Y344" t="s">
        <v>44</v>
      </c>
      <c r="Z344">
        <v>3</v>
      </c>
    </row>
    <row r="345" spans="1:28" hidden="1" x14ac:dyDescent="0.3">
      <c r="A345">
        <v>3770</v>
      </c>
      <c r="B345" t="s">
        <v>1621</v>
      </c>
      <c r="C345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t="s">
        <v>61</v>
      </c>
      <c r="J345" t="s">
        <v>744</v>
      </c>
      <c r="K345" t="s">
        <v>33</v>
      </c>
      <c r="L345" t="s">
        <v>63</v>
      </c>
      <c r="M345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t="s">
        <v>54</v>
      </c>
      <c r="V345">
        <v>21100</v>
      </c>
      <c r="W345" t="s">
        <v>127</v>
      </c>
      <c r="X345" t="s">
        <v>83</v>
      </c>
      <c r="Y345" t="s">
        <v>44</v>
      </c>
      <c r="Z345">
        <v>3</v>
      </c>
    </row>
    <row r="346" spans="1:28" hidden="1" x14ac:dyDescent="0.3">
      <c r="A346">
        <v>3771</v>
      </c>
      <c r="B346" t="s">
        <v>773</v>
      </c>
      <c r="C346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t="s">
        <v>117</v>
      </c>
      <c r="J346" t="s">
        <v>744</v>
      </c>
      <c r="K346" t="s">
        <v>51</v>
      </c>
      <c r="L346" t="s">
        <v>63</v>
      </c>
      <c r="M346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t="s">
        <v>54</v>
      </c>
      <c r="V346">
        <v>65845</v>
      </c>
      <c r="W346" t="s">
        <v>127</v>
      </c>
      <c r="X346" t="s">
        <v>83</v>
      </c>
      <c r="Y346" t="s">
        <v>44</v>
      </c>
      <c r="Z346">
        <v>3</v>
      </c>
    </row>
    <row r="347" spans="1:28" x14ac:dyDescent="0.3">
      <c r="A347">
        <v>3772</v>
      </c>
      <c r="B347" t="s">
        <v>1630</v>
      </c>
      <c r="C347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t="s">
        <v>138</v>
      </c>
      <c r="J347" t="s">
        <v>32</v>
      </c>
      <c r="K347" t="s">
        <v>62</v>
      </c>
      <c r="L347" t="s">
        <v>50</v>
      </c>
      <c r="M347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t="s">
        <v>41</v>
      </c>
      <c r="V347">
        <v>58535</v>
      </c>
      <c r="W347" t="s">
        <v>127</v>
      </c>
      <c r="X347" t="s">
        <v>103</v>
      </c>
      <c r="Y347" t="s">
        <v>44</v>
      </c>
      <c r="Z347">
        <v>3</v>
      </c>
      <c r="AA347" t="str">
        <f>_xlfn.IFS(Z347&gt;=5,"VERY HIGH",Z347&gt;=4,"HIGH",Z347&gt;=3,"MED",TRUE,"LOW")</f>
        <v>MED</v>
      </c>
      <c r="AB347">
        <f ca="1">DATEDIF(R347,TODAY(),"y")</f>
        <v>58</v>
      </c>
    </row>
    <row r="348" spans="1:28" hidden="1" x14ac:dyDescent="0.3">
      <c r="A348">
        <v>3773</v>
      </c>
      <c r="B348" t="s">
        <v>1635</v>
      </c>
      <c r="C348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t="s">
        <v>49</v>
      </c>
      <c r="J348" t="s">
        <v>744</v>
      </c>
      <c r="K348" t="s">
        <v>51</v>
      </c>
      <c r="L348" t="s">
        <v>50</v>
      </c>
      <c r="M348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t="s">
        <v>41</v>
      </c>
      <c r="V348">
        <v>3994</v>
      </c>
      <c r="W348" t="s">
        <v>55</v>
      </c>
      <c r="X348" t="s">
        <v>103</v>
      </c>
      <c r="Y348" t="s">
        <v>44</v>
      </c>
      <c r="Z348">
        <v>3</v>
      </c>
    </row>
    <row r="349" spans="1:28" x14ac:dyDescent="0.3">
      <c r="A349">
        <v>3774</v>
      </c>
      <c r="B349" t="s">
        <v>1639</v>
      </c>
      <c r="C349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t="s">
        <v>31</v>
      </c>
      <c r="J349" t="s">
        <v>32</v>
      </c>
      <c r="K349" t="s">
        <v>51</v>
      </c>
      <c r="L349" t="s">
        <v>63</v>
      </c>
      <c r="M349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t="s">
        <v>54</v>
      </c>
      <c r="V349">
        <v>32544</v>
      </c>
      <c r="W349" t="s">
        <v>92</v>
      </c>
      <c r="X349" t="s">
        <v>74</v>
      </c>
      <c r="Y349" t="s">
        <v>44</v>
      </c>
      <c r="Z349">
        <v>3</v>
      </c>
      <c r="AA349" t="str">
        <f t="shared" ref="AA349:AA351" si="48">_xlfn.IFS(Z349&gt;=5,"VERY HIGH",Z349&gt;=4,"HIGH",Z349&gt;=3,"MED",TRUE,"LOW")</f>
        <v>MED</v>
      </c>
      <c r="AB349">
        <f t="shared" ref="AB349:AB351" ca="1" si="49">DATEDIF(R349,TODAY(),"y")</f>
        <v>26</v>
      </c>
    </row>
    <row r="350" spans="1:28" x14ac:dyDescent="0.3">
      <c r="A350">
        <v>3775</v>
      </c>
      <c r="B350" t="s">
        <v>1644</v>
      </c>
      <c r="C350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t="s">
        <v>88</v>
      </c>
      <c r="J350" t="s">
        <v>32</v>
      </c>
      <c r="K350" t="s">
        <v>33</v>
      </c>
      <c r="L350" t="s">
        <v>63</v>
      </c>
      <c r="M350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t="s">
        <v>54</v>
      </c>
      <c r="V350">
        <v>36153</v>
      </c>
      <c r="W350" t="s">
        <v>73</v>
      </c>
      <c r="X350" t="s">
        <v>43</v>
      </c>
      <c r="Y350" t="s">
        <v>44</v>
      </c>
      <c r="Z350">
        <v>3</v>
      </c>
      <c r="AA350" t="str">
        <f t="shared" si="48"/>
        <v>MED</v>
      </c>
      <c r="AB350">
        <f t="shared" ca="1" si="49"/>
        <v>43</v>
      </c>
    </row>
    <row r="351" spans="1:28" x14ac:dyDescent="0.3">
      <c r="A351">
        <v>3776</v>
      </c>
      <c r="B351" t="s">
        <v>1648</v>
      </c>
      <c r="C351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t="s">
        <v>97</v>
      </c>
      <c r="J351" t="s">
        <v>32</v>
      </c>
      <c r="K351" t="s">
        <v>33</v>
      </c>
      <c r="L351" t="s">
        <v>50</v>
      </c>
      <c r="M351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t="s">
        <v>54</v>
      </c>
      <c r="V351">
        <v>34262</v>
      </c>
      <c r="W351" t="s">
        <v>92</v>
      </c>
      <c r="X351" t="s">
        <v>83</v>
      </c>
      <c r="Y351" t="s">
        <v>44</v>
      </c>
      <c r="Z351">
        <v>3</v>
      </c>
      <c r="AA351" t="str">
        <f t="shared" si="48"/>
        <v>MED</v>
      </c>
      <c r="AB351">
        <f t="shared" ca="1" si="49"/>
        <v>44</v>
      </c>
    </row>
    <row r="352" spans="1:28" hidden="1" x14ac:dyDescent="0.3">
      <c r="A352">
        <v>3777</v>
      </c>
      <c r="B352" t="s">
        <v>1653</v>
      </c>
      <c r="C352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t="s">
        <v>79</v>
      </c>
      <c r="J352" t="s">
        <v>32</v>
      </c>
      <c r="K352" t="s">
        <v>33</v>
      </c>
      <c r="L352" t="s">
        <v>34</v>
      </c>
      <c r="M352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t="s">
        <v>54</v>
      </c>
      <c r="V352">
        <v>12906</v>
      </c>
      <c r="W352" t="s">
        <v>92</v>
      </c>
      <c r="X352" t="s">
        <v>74</v>
      </c>
      <c r="Y352" t="s">
        <v>44</v>
      </c>
      <c r="Z352">
        <v>3</v>
      </c>
    </row>
    <row r="353" spans="1:28" x14ac:dyDescent="0.3">
      <c r="A353">
        <v>3778</v>
      </c>
      <c r="B353" t="s">
        <v>1656</v>
      </c>
      <c r="C35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t="s">
        <v>132</v>
      </c>
      <c r="J353" t="s">
        <v>32</v>
      </c>
      <c r="K353" t="s">
        <v>62</v>
      </c>
      <c r="L353" t="s">
        <v>50</v>
      </c>
      <c r="M35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t="s">
        <v>54</v>
      </c>
      <c r="V353">
        <v>30753</v>
      </c>
      <c r="W353" t="s">
        <v>73</v>
      </c>
      <c r="X353" t="s">
        <v>83</v>
      </c>
      <c r="Y353" t="s">
        <v>44</v>
      </c>
      <c r="Z353">
        <v>3</v>
      </c>
      <c r="AA353" t="str">
        <f>_xlfn.IFS(Z353&gt;=5,"VERY HIGH",Z353&gt;=4,"HIGH",Z353&gt;=3,"MED",TRUE,"LOW")</f>
        <v>MED</v>
      </c>
      <c r="AB353">
        <f ca="1">DATEDIF(R353,TODAY(),"y")</f>
        <v>32</v>
      </c>
    </row>
    <row r="354" spans="1:28" hidden="1" x14ac:dyDescent="0.3">
      <c r="A354">
        <v>3779</v>
      </c>
      <c r="B354" t="s">
        <v>1660</v>
      </c>
      <c r="C354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t="s">
        <v>167</v>
      </c>
      <c r="J354" t="s">
        <v>197</v>
      </c>
      <c r="K354" t="s">
        <v>51</v>
      </c>
      <c r="L354" t="s">
        <v>63</v>
      </c>
      <c r="M354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t="s">
        <v>41</v>
      </c>
      <c r="V354">
        <v>60533</v>
      </c>
      <c r="W354" t="s">
        <v>73</v>
      </c>
      <c r="X354" t="s">
        <v>103</v>
      </c>
      <c r="Y354" t="s">
        <v>44</v>
      </c>
      <c r="Z354">
        <v>3</v>
      </c>
    </row>
    <row r="355" spans="1:28" hidden="1" x14ac:dyDescent="0.3">
      <c r="A355">
        <v>3780</v>
      </c>
      <c r="B355" t="s">
        <v>1664</v>
      </c>
      <c r="C355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t="s">
        <v>61</v>
      </c>
      <c r="J355" t="s">
        <v>197</v>
      </c>
      <c r="K355" t="s">
        <v>51</v>
      </c>
      <c r="L355" t="s">
        <v>34</v>
      </c>
      <c r="M355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t="s">
        <v>41</v>
      </c>
      <c r="V355">
        <v>36882</v>
      </c>
      <c r="W355" t="s">
        <v>92</v>
      </c>
      <c r="X355" t="s">
        <v>43</v>
      </c>
      <c r="Y355" t="s">
        <v>44</v>
      </c>
      <c r="Z355">
        <v>3</v>
      </c>
    </row>
    <row r="356" spans="1:28" hidden="1" x14ac:dyDescent="0.3">
      <c r="A356">
        <v>3781</v>
      </c>
      <c r="B356" t="s">
        <v>1668</v>
      </c>
      <c r="C356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t="s">
        <v>117</v>
      </c>
      <c r="J356" t="s">
        <v>197</v>
      </c>
      <c r="K356" t="s">
        <v>33</v>
      </c>
      <c r="L356" t="s">
        <v>63</v>
      </c>
      <c r="M356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t="s">
        <v>54</v>
      </c>
      <c r="V356">
        <v>62493</v>
      </c>
      <c r="W356" t="s">
        <v>92</v>
      </c>
      <c r="X356" t="s">
        <v>74</v>
      </c>
      <c r="Y356" t="s">
        <v>44</v>
      </c>
      <c r="Z356">
        <v>3</v>
      </c>
    </row>
    <row r="357" spans="1:28" hidden="1" x14ac:dyDescent="0.3">
      <c r="A357">
        <v>3782</v>
      </c>
      <c r="B357" t="s">
        <v>1673</v>
      </c>
      <c r="C357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t="s">
        <v>138</v>
      </c>
      <c r="J357" t="s">
        <v>744</v>
      </c>
      <c r="K357" t="s">
        <v>62</v>
      </c>
      <c r="L357" t="s">
        <v>63</v>
      </c>
      <c r="M357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t="s">
        <v>54</v>
      </c>
      <c r="V357">
        <v>92706</v>
      </c>
      <c r="W357" t="s">
        <v>127</v>
      </c>
      <c r="X357" t="s">
        <v>43</v>
      </c>
      <c r="Y357" t="s">
        <v>44</v>
      </c>
      <c r="Z357">
        <v>3</v>
      </c>
    </row>
    <row r="358" spans="1:28" hidden="1" x14ac:dyDescent="0.3">
      <c r="A358">
        <v>3783</v>
      </c>
      <c r="B358" t="s">
        <v>1677</v>
      </c>
      <c r="C358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t="s">
        <v>49</v>
      </c>
      <c r="J358" t="s">
        <v>32</v>
      </c>
      <c r="K358" t="s">
        <v>33</v>
      </c>
      <c r="L358" t="s">
        <v>50</v>
      </c>
      <c r="M358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t="s">
        <v>54</v>
      </c>
      <c r="V358">
        <v>7773</v>
      </c>
      <c r="W358" t="s">
        <v>127</v>
      </c>
      <c r="X358" t="s">
        <v>103</v>
      </c>
      <c r="Y358" t="s">
        <v>44</v>
      </c>
      <c r="Z358">
        <v>3</v>
      </c>
    </row>
    <row r="359" spans="1:28" hidden="1" x14ac:dyDescent="0.3">
      <c r="A359">
        <v>3784</v>
      </c>
      <c r="B359" t="s">
        <v>1681</v>
      </c>
      <c r="C359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t="s">
        <v>31</v>
      </c>
      <c r="J359" t="s">
        <v>32</v>
      </c>
      <c r="K359" t="s">
        <v>33</v>
      </c>
      <c r="L359" t="s">
        <v>50</v>
      </c>
      <c r="M359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t="s">
        <v>41</v>
      </c>
      <c r="V359">
        <v>55514</v>
      </c>
      <c r="W359" t="s">
        <v>42</v>
      </c>
      <c r="X359" t="s">
        <v>74</v>
      </c>
      <c r="Y359" t="s">
        <v>44</v>
      </c>
      <c r="Z359">
        <v>3</v>
      </c>
    </row>
    <row r="360" spans="1:28" hidden="1" x14ac:dyDescent="0.3">
      <c r="A360">
        <v>3785</v>
      </c>
      <c r="B360" t="s">
        <v>1360</v>
      </c>
      <c r="C360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t="s">
        <v>61</v>
      </c>
      <c r="J360" t="s">
        <v>32</v>
      </c>
      <c r="K360" t="s">
        <v>33</v>
      </c>
      <c r="L360" t="s">
        <v>34</v>
      </c>
      <c r="M360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t="s">
        <v>41</v>
      </c>
      <c r="V360">
        <v>13406</v>
      </c>
      <c r="W360" t="s">
        <v>92</v>
      </c>
      <c r="X360" t="s">
        <v>103</v>
      </c>
      <c r="Y360" t="s">
        <v>44</v>
      </c>
      <c r="Z360">
        <v>3</v>
      </c>
    </row>
    <row r="361" spans="1:28" hidden="1" x14ac:dyDescent="0.3">
      <c r="A361">
        <v>3786</v>
      </c>
      <c r="B361" t="s">
        <v>1688</v>
      </c>
      <c r="C361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t="s">
        <v>167</v>
      </c>
      <c r="J361" t="s">
        <v>744</v>
      </c>
      <c r="K361" t="s">
        <v>62</v>
      </c>
      <c r="L361" t="s">
        <v>50</v>
      </c>
      <c r="M361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t="s">
        <v>41</v>
      </c>
      <c r="V361">
        <v>65379</v>
      </c>
      <c r="W361" t="s">
        <v>92</v>
      </c>
      <c r="X361" t="s">
        <v>103</v>
      </c>
      <c r="Y361" t="s">
        <v>44</v>
      </c>
      <c r="Z361">
        <v>3</v>
      </c>
    </row>
    <row r="362" spans="1:28" hidden="1" x14ac:dyDescent="0.3">
      <c r="A362">
        <v>3787</v>
      </c>
      <c r="B362" t="s">
        <v>1235</v>
      </c>
      <c r="C362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t="s">
        <v>132</v>
      </c>
      <c r="J362" t="s">
        <v>744</v>
      </c>
      <c r="K362" t="s">
        <v>62</v>
      </c>
      <c r="L362" t="s">
        <v>34</v>
      </c>
      <c r="M362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t="s">
        <v>41</v>
      </c>
      <c r="V362">
        <v>69445</v>
      </c>
      <c r="W362" t="s">
        <v>42</v>
      </c>
      <c r="X362" t="s">
        <v>43</v>
      </c>
      <c r="Y362" t="s">
        <v>44</v>
      </c>
      <c r="Z362">
        <v>3</v>
      </c>
    </row>
    <row r="363" spans="1:28" hidden="1" x14ac:dyDescent="0.3">
      <c r="A363">
        <v>3788</v>
      </c>
      <c r="B363" t="s">
        <v>1696</v>
      </c>
      <c r="C36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t="s">
        <v>79</v>
      </c>
      <c r="J363" t="s">
        <v>744</v>
      </c>
      <c r="K363" t="s">
        <v>51</v>
      </c>
      <c r="L363" t="s">
        <v>50</v>
      </c>
      <c r="M36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t="s">
        <v>41</v>
      </c>
      <c r="V363">
        <v>32440</v>
      </c>
      <c r="W363" t="s">
        <v>92</v>
      </c>
      <c r="X363" t="s">
        <v>83</v>
      </c>
      <c r="Y363" t="s">
        <v>44</v>
      </c>
      <c r="Z363">
        <v>3</v>
      </c>
    </row>
    <row r="364" spans="1:28" hidden="1" x14ac:dyDescent="0.3">
      <c r="A364">
        <v>3789</v>
      </c>
      <c r="B364" t="s">
        <v>1700</v>
      </c>
      <c r="C364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t="s">
        <v>97</v>
      </c>
      <c r="J364" t="s">
        <v>32</v>
      </c>
      <c r="K364" t="s">
        <v>33</v>
      </c>
      <c r="L364" t="s">
        <v>50</v>
      </c>
      <c r="M364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t="s">
        <v>41</v>
      </c>
      <c r="V364">
        <v>30804</v>
      </c>
      <c r="W364" t="s">
        <v>73</v>
      </c>
      <c r="X364" t="s">
        <v>43</v>
      </c>
      <c r="Y364" t="s">
        <v>44</v>
      </c>
      <c r="Z364">
        <v>3</v>
      </c>
    </row>
    <row r="365" spans="1:28" x14ac:dyDescent="0.3">
      <c r="A365">
        <v>3790</v>
      </c>
      <c r="B365" t="s">
        <v>936</v>
      </c>
      <c r="C365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t="s">
        <v>167</v>
      </c>
      <c r="J365" t="s">
        <v>32</v>
      </c>
      <c r="K365" t="s">
        <v>62</v>
      </c>
      <c r="L365" t="s">
        <v>50</v>
      </c>
      <c r="M365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t="s">
        <v>41</v>
      </c>
      <c r="V365">
        <v>17247</v>
      </c>
      <c r="W365" t="s">
        <v>55</v>
      </c>
      <c r="X365" t="s">
        <v>74</v>
      </c>
      <c r="Y365" t="s">
        <v>44</v>
      </c>
      <c r="Z365">
        <v>3</v>
      </c>
      <c r="AA365" t="str">
        <f>_xlfn.IFS(Z365&gt;=5,"VERY HIGH",Z365&gt;=4,"HIGH",Z365&gt;=3,"MED",TRUE,"LOW")</f>
        <v>MED</v>
      </c>
      <c r="AB365">
        <f ca="1">DATEDIF(R365,TODAY(),"y")</f>
        <v>61</v>
      </c>
    </row>
    <row r="366" spans="1:28" hidden="1" x14ac:dyDescent="0.3">
      <c r="A366">
        <v>3791</v>
      </c>
      <c r="B366" t="s">
        <v>429</v>
      </c>
      <c r="C366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t="s">
        <v>97</v>
      </c>
      <c r="J366" t="s">
        <v>32</v>
      </c>
      <c r="K366" t="s">
        <v>62</v>
      </c>
      <c r="L366" t="s">
        <v>63</v>
      </c>
      <c r="M366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   <c r="Y366" t="s">
        <v>44</v>
      </c>
      <c r="Z366">
        <v>3</v>
      </c>
    </row>
    <row r="367" spans="1:28" x14ac:dyDescent="0.3">
      <c r="A367">
        <v>3792</v>
      </c>
      <c r="B367" t="s">
        <v>1710</v>
      </c>
      <c r="C367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t="s">
        <v>117</v>
      </c>
      <c r="J367" t="s">
        <v>32</v>
      </c>
      <c r="K367" t="s">
        <v>51</v>
      </c>
      <c r="L367" t="s">
        <v>34</v>
      </c>
      <c r="M367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t="s">
        <v>54</v>
      </c>
      <c r="V367">
        <v>50738</v>
      </c>
      <c r="W367" t="s">
        <v>42</v>
      </c>
      <c r="X367" t="s">
        <v>83</v>
      </c>
      <c r="Y367" t="s">
        <v>44</v>
      </c>
      <c r="Z367">
        <v>3</v>
      </c>
      <c r="AA367" t="str">
        <f>_xlfn.IFS(Z367&gt;=5,"VERY HIGH",Z367&gt;=4,"HIGH",Z367&gt;=3,"MED",TRUE,"LOW")</f>
        <v>MED</v>
      </c>
      <c r="AB367">
        <f ca="1">DATEDIF(R367,TODAY(),"y")</f>
        <v>26</v>
      </c>
    </row>
    <row r="368" spans="1:28" hidden="1" x14ac:dyDescent="0.3">
      <c r="A368">
        <v>3793</v>
      </c>
      <c r="B368" t="s">
        <v>1715</v>
      </c>
      <c r="C368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t="s">
        <v>61</v>
      </c>
      <c r="J368" t="s">
        <v>32</v>
      </c>
      <c r="K368" t="s">
        <v>62</v>
      </c>
      <c r="L368" t="s">
        <v>63</v>
      </c>
      <c r="M368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t="s">
        <v>54</v>
      </c>
      <c r="V368">
        <v>34278</v>
      </c>
      <c r="W368" t="s">
        <v>127</v>
      </c>
      <c r="X368" t="s">
        <v>83</v>
      </c>
      <c r="Y368" t="s">
        <v>44</v>
      </c>
      <c r="Z368">
        <v>3</v>
      </c>
    </row>
    <row r="369" spans="1:28" hidden="1" x14ac:dyDescent="0.3">
      <c r="A369">
        <v>3794</v>
      </c>
      <c r="B369" t="s">
        <v>1719</v>
      </c>
      <c r="C369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t="s">
        <v>88</v>
      </c>
      <c r="J369" t="s">
        <v>32</v>
      </c>
      <c r="K369" t="s">
        <v>33</v>
      </c>
      <c r="L369" t="s">
        <v>50</v>
      </c>
      <c r="M369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t="s">
        <v>54</v>
      </c>
      <c r="V369">
        <v>40836</v>
      </c>
      <c r="W369" t="s">
        <v>127</v>
      </c>
      <c r="X369" t="s">
        <v>43</v>
      </c>
      <c r="Y369" t="s">
        <v>44</v>
      </c>
      <c r="Z369">
        <v>5</v>
      </c>
    </row>
    <row r="370" spans="1:28" hidden="1" x14ac:dyDescent="0.3">
      <c r="A370">
        <v>3795</v>
      </c>
      <c r="B370" t="s">
        <v>1490</v>
      </c>
      <c r="C370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t="s">
        <v>31</v>
      </c>
      <c r="J370" t="s">
        <v>32</v>
      </c>
      <c r="K370" t="s">
        <v>51</v>
      </c>
      <c r="L370" t="s">
        <v>50</v>
      </c>
      <c r="M370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t="s">
        <v>54</v>
      </c>
      <c r="V370">
        <v>59081</v>
      </c>
      <c r="W370" t="s">
        <v>42</v>
      </c>
      <c r="X370" t="s">
        <v>103</v>
      </c>
      <c r="Y370" t="s">
        <v>104</v>
      </c>
      <c r="Z370">
        <v>3</v>
      </c>
    </row>
    <row r="371" spans="1:28" x14ac:dyDescent="0.3">
      <c r="A371">
        <v>3796</v>
      </c>
      <c r="B371" t="s">
        <v>1726</v>
      </c>
      <c r="C371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t="s">
        <v>132</v>
      </c>
      <c r="J371" t="s">
        <v>32</v>
      </c>
      <c r="K371" t="s">
        <v>33</v>
      </c>
      <c r="L371" t="s">
        <v>50</v>
      </c>
      <c r="M371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t="s">
        <v>41</v>
      </c>
      <c r="V371">
        <v>82019</v>
      </c>
      <c r="W371" t="s">
        <v>55</v>
      </c>
      <c r="X371" t="s">
        <v>83</v>
      </c>
      <c r="Y371" t="s">
        <v>104</v>
      </c>
      <c r="Z371">
        <v>3</v>
      </c>
      <c r="AA371" t="str">
        <f>_xlfn.IFS(Z371&gt;=5,"VERY HIGH",Z371&gt;=4,"HIGH",Z371&gt;=3,"MED",TRUE,"LOW")</f>
        <v>MED</v>
      </c>
      <c r="AB371">
        <f ca="1">DATEDIF(R371,TODAY(),"y")</f>
        <v>60</v>
      </c>
    </row>
    <row r="372" spans="1:28" hidden="1" x14ac:dyDescent="0.3">
      <c r="A372">
        <v>3797</v>
      </c>
      <c r="B372" t="s">
        <v>1730</v>
      </c>
      <c r="C372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t="s">
        <v>49</v>
      </c>
      <c r="J372" t="s">
        <v>32</v>
      </c>
      <c r="K372" t="s">
        <v>33</v>
      </c>
      <c r="L372" t="s">
        <v>50</v>
      </c>
      <c r="M372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t="s">
        <v>41</v>
      </c>
      <c r="V372">
        <v>32969</v>
      </c>
      <c r="W372" t="s">
        <v>92</v>
      </c>
      <c r="X372" t="s">
        <v>83</v>
      </c>
      <c r="Y372" t="s">
        <v>44</v>
      </c>
      <c r="Z372">
        <v>3</v>
      </c>
    </row>
    <row r="373" spans="1:28" x14ac:dyDescent="0.3">
      <c r="A373">
        <v>3798</v>
      </c>
      <c r="B373" t="s">
        <v>1734</v>
      </c>
      <c r="C37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t="s">
        <v>138</v>
      </c>
      <c r="J373" t="s">
        <v>32</v>
      </c>
      <c r="K373" t="s">
        <v>62</v>
      </c>
      <c r="L373" t="s">
        <v>34</v>
      </c>
      <c r="M37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t="s">
        <v>54</v>
      </c>
      <c r="V373">
        <v>36648</v>
      </c>
      <c r="W373" t="s">
        <v>73</v>
      </c>
      <c r="X373" t="s">
        <v>43</v>
      </c>
      <c r="Y373" t="s">
        <v>44</v>
      </c>
      <c r="Z373">
        <v>3</v>
      </c>
      <c r="AA373" t="str">
        <f>_xlfn.IFS(Z373&gt;=5,"VERY HIGH",Z373&gt;=4,"HIGH",Z373&gt;=3,"MED",TRUE,"LOW")</f>
        <v>MED</v>
      </c>
      <c r="AB373">
        <f ca="1">DATEDIF(R373,TODAY(),"y")</f>
        <v>62</v>
      </c>
    </row>
    <row r="374" spans="1:28" hidden="1" x14ac:dyDescent="0.3">
      <c r="A374">
        <v>3799</v>
      </c>
      <c r="B374" t="s">
        <v>1739</v>
      </c>
      <c r="C374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t="s">
        <v>79</v>
      </c>
      <c r="J374" t="s">
        <v>32</v>
      </c>
      <c r="K374" t="s">
        <v>62</v>
      </c>
      <c r="L374" t="s">
        <v>50</v>
      </c>
      <c r="M374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t="s">
        <v>54</v>
      </c>
      <c r="V374">
        <v>95984</v>
      </c>
      <c r="W374" t="s">
        <v>55</v>
      </c>
      <c r="X374" t="s">
        <v>74</v>
      </c>
      <c r="Y374" t="s">
        <v>104</v>
      </c>
      <c r="Z374">
        <v>3</v>
      </c>
    </row>
    <row r="375" spans="1:28" hidden="1" x14ac:dyDescent="0.3">
      <c r="A375">
        <v>3800</v>
      </c>
      <c r="B375" t="s">
        <v>1296</v>
      </c>
      <c r="C375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t="s">
        <v>167</v>
      </c>
      <c r="J375" t="s">
        <v>32</v>
      </c>
      <c r="K375" t="s">
        <v>33</v>
      </c>
      <c r="L375" t="s">
        <v>34</v>
      </c>
      <c r="M375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t="s">
        <v>54</v>
      </c>
      <c r="V375">
        <v>31864</v>
      </c>
      <c r="W375" t="s">
        <v>73</v>
      </c>
      <c r="X375" t="s">
        <v>83</v>
      </c>
      <c r="Y375" t="s">
        <v>44</v>
      </c>
      <c r="Z375">
        <v>3</v>
      </c>
    </row>
    <row r="376" spans="1:28" hidden="1" x14ac:dyDescent="0.3">
      <c r="A376">
        <v>3801</v>
      </c>
      <c r="B376" t="s">
        <v>1745</v>
      </c>
      <c r="C376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t="s">
        <v>97</v>
      </c>
      <c r="J376" t="s">
        <v>32</v>
      </c>
      <c r="K376" t="s">
        <v>33</v>
      </c>
      <c r="L376" t="s">
        <v>34</v>
      </c>
      <c r="M376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t="s">
        <v>41</v>
      </c>
      <c r="V376">
        <v>54738</v>
      </c>
      <c r="W376" t="s">
        <v>55</v>
      </c>
      <c r="X376" t="s">
        <v>74</v>
      </c>
      <c r="Y376" t="s">
        <v>44</v>
      </c>
      <c r="Z376">
        <v>3</v>
      </c>
    </row>
    <row r="377" spans="1:28" hidden="1" x14ac:dyDescent="0.3">
      <c r="A377">
        <v>3802</v>
      </c>
      <c r="B377" t="s">
        <v>1748</v>
      </c>
      <c r="C377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t="s">
        <v>117</v>
      </c>
      <c r="J377" t="s">
        <v>32</v>
      </c>
      <c r="K377" t="s">
        <v>62</v>
      </c>
      <c r="L377" t="s">
        <v>50</v>
      </c>
      <c r="M377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t="s">
        <v>54</v>
      </c>
      <c r="V377">
        <v>65896</v>
      </c>
      <c r="W377" t="s">
        <v>42</v>
      </c>
      <c r="X377" t="s">
        <v>103</v>
      </c>
      <c r="Y377" t="s">
        <v>44</v>
      </c>
      <c r="Z377">
        <v>3</v>
      </c>
    </row>
    <row r="378" spans="1:28" hidden="1" x14ac:dyDescent="0.3">
      <c r="A378">
        <v>3803</v>
      </c>
      <c r="B378" t="s">
        <v>1252</v>
      </c>
      <c r="C378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t="s">
        <v>61</v>
      </c>
      <c r="J378" t="s">
        <v>197</v>
      </c>
      <c r="K378" t="s">
        <v>33</v>
      </c>
      <c r="L378" t="s">
        <v>63</v>
      </c>
      <c r="M378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t="s">
        <v>41</v>
      </c>
      <c r="V378">
        <v>35618</v>
      </c>
      <c r="W378" t="s">
        <v>92</v>
      </c>
      <c r="X378" t="s">
        <v>74</v>
      </c>
      <c r="Y378" t="s">
        <v>44</v>
      </c>
      <c r="Z378">
        <v>3</v>
      </c>
    </row>
    <row r="379" spans="1:28" hidden="1" x14ac:dyDescent="0.3">
      <c r="A379">
        <v>3804</v>
      </c>
      <c r="B379" t="s">
        <v>385</v>
      </c>
      <c r="C379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t="s">
        <v>88</v>
      </c>
      <c r="J379" t="s">
        <v>32</v>
      </c>
      <c r="K379" t="s">
        <v>62</v>
      </c>
      <c r="L379" t="s">
        <v>34</v>
      </c>
      <c r="M379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t="s">
        <v>41</v>
      </c>
      <c r="V379">
        <v>17561</v>
      </c>
      <c r="W379" t="s">
        <v>55</v>
      </c>
      <c r="X379" t="s">
        <v>74</v>
      </c>
      <c r="Y379" t="s">
        <v>44</v>
      </c>
      <c r="Z379">
        <v>3</v>
      </c>
    </row>
    <row r="380" spans="1:28" hidden="1" x14ac:dyDescent="0.3">
      <c r="A380">
        <v>3805</v>
      </c>
      <c r="B380" t="s">
        <v>1758</v>
      </c>
      <c r="C380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t="s">
        <v>31</v>
      </c>
      <c r="J380" t="s">
        <v>32</v>
      </c>
      <c r="K380" t="s">
        <v>62</v>
      </c>
      <c r="L380" t="s">
        <v>63</v>
      </c>
      <c r="M380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t="s">
        <v>54</v>
      </c>
      <c r="V380">
        <v>13779</v>
      </c>
      <c r="W380" t="s">
        <v>73</v>
      </c>
      <c r="X380" t="s">
        <v>103</v>
      </c>
      <c r="Y380" t="s">
        <v>44</v>
      </c>
      <c r="Z380">
        <v>3</v>
      </c>
    </row>
    <row r="381" spans="1:28" x14ac:dyDescent="0.3">
      <c r="A381">
        <v>3806</v>
      </c>
      <c r="B381" t="s">
        <v>1762</v>
      </c>
      <c r="C381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t="s">
        <v>132</v>
      </c>
      <c r="J381" t="s">
        <v>32</v>
      </c>
      <c r="K381" t="s">
        <v>33</v>
      </c>
      <c r="L381" t="s">
        <v>34</v>
      </c>
      <c r="M381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t="s">
        <v>54</v>
      </c>
      <c r="V381">
        <v>31026</v>
      </c>
      <c r="W381" t="s">
        <v>73</v>
      </c>
      <c r="X381" t="s">
        <v>83</v>
      </c>
      <c r="Y381" t="s">
        <v>44</v>
      </c>
      <c r="Z381">
        <v>3</v>
      </c>
      <c r="AA381" t="str">
        <f t="shared" ref="AA381:AA384" si="50">_xlfn.IFS(Z381&gt;=5,"VERY HIGH",Z381&gt;=4,"HIGH",Z381&gt;=3,"MED",TRUE,"LOW")</f>
        <v>MED</v>
      </c>
      <c r="AB381">
        <f t="shared" ref="AB381:AB384" ca="1" si="51">DATEDIF(R381,TODAY(),"y")</f>
        <v>50</v>
      </c>
    </row>
    <row r="382" spans="1:28" x14ac:dyDescent="0.3">
      <c r="A382">
        <v>3807</v>
      </c>
      <c r="B382" t="s">
        <v>1767</v>
      </c>
      <c r="C382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t="s">
        <v>49</v>
      </c>
      <c r="J382" t="s">
        <v>32</v>
      </c>
      <c r="K382" t="s">
        <v>33</v>
      </c>
      <c r="L382" t="s">
        <v>34</v>
      </c>
      <c r="M382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t="s">
        <v>54</v>
      </c>
      <c r="V382">
        <v>84074</v>
      </c>
      <c r="W382" t="s">
        <v>127</v>
      </c>
      <c r="X382" t="s">
        <v>74</v>
      </c>
      <c r="Y382" t="s">
        <v>44</v>
      </c>
      <c r="Z382">
        <v>3</v>
      </c>
      <c r="AA382" t="str">
        <f t="shared" si="50"/>
        <v>MED</v>
      </c>
      <c r="AB382">
        <f t="shared" ca="1" si="51"/>
        <v>60</v>
      </c>
    </row>
    <row r="383" spans="1:28" x14ac:dyDescent="0.3">
      <c r="A383">
        <v>3808</v>
      </c>
      <c r="B383" t="s">
        <v>1730</v>
      </c>
      <c r="C38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t="s">
        <v>167</v>
      </c>
      <c r="J383" t="s">
        <v>32</v>
      </c>
      <c r="K383" t="s">
        <v>33</v>
      </c>
      <c r="L383" t="s">
        <v>63</v>
      </c>
      <c r="M38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t="s">
        <v>41</v>
      </c>
      <c r="V383">
        <v>2472</v>
      </c>
      <c r="W383" t="s">
        <v>42</v>
      </c>
      <c r="X383" t="s">
        <v>43</v>
      </c>
      <c r="Y383" t="s">
        <v>44</v>
      </c>
      <c r="Z383">
        <v>3</v>
      </c>
      <c r="AA383" t="str">
        <f t="shared" si="50"/>
        <v>MED</v>
      </c>
      <c r="AB383">
        <f t="shared" ca="1" si="51"/>
        <v>76</v>
      </c>
    </row>
    <row r="384" spans="1:28" x14ac:dyDescent="0.3">
      <c r="A384">
        <v>3809</v>
      </c>
      <c r="B384" t="s">
        <v>1776</v>
      </c>
      <c r="C384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t="s">
        <v>79</v>
      </c>
      <c r="J384" t="s">
        <v>32</v>
      </c>
      <c r="K384" t="s">
        <v>51</v>
      </c>
      <c r="L384" t="s">
        <v>63</v>
      </c>
      <c r="M384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t="s">
        <v>54</v>
      </c>
      <c r="V384">
        <v>2343</v>
      </c>
      <c r="W384" t="s">
        <v>55</v>
      </c>
      <c r="X384" t="s">
        <v>74</v>
      </c>
      <c r="Y384" t="s">
        <v>44</v>
      </c>
      <c r="Z384">
        <v>3</v>
      </c>
      <c r="AA384" t="str">
        <f t="shared" si="50"/>
        <v>MED</v>
      </c>
      <c r="AB384">
        <f t="shared" ca="1" si="51"/>
        <v>23</v>
      </c>
    </row>
    <row r="385" spans="1:28" hidden="1" x14ac:dyDescent="0.3">
      <c r="A385">
        <v>3810</v>
      </c>
      <c r="B385" t="s">
        <v>1635</v>
      </c>
      <c r="C385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t="s">
        <v>61</v>
      </c>
      <c r="J385" t="s">
        <v>32</v>
      </c>
      <c r="K385" t="s">
        <v>62</v>
      </c>
      <c r="L385" t="s">
        <v>50</v>
      </c>
      <c r="M385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t="s">
        <v>41</v>
      </c>
      <c r="V385">
        <v>6033</v>
      </c>
      <c r="W385" t="s">
        <v>92</v>
      </c>
      <c r="X385" t="s">
        <v>74</v>
      </c>
      <c r="Y385" t="s">
        <v>44</v>
      </c>
      <c r="Z385">
        <v>3</v>
      </c>
    </row>
    <row r="386" spans="1:28" x14ac:dyDescent="0.3">
      <c r="A386">
        <v>3811</v>
      </c>
      <c r="B386" t="s">
        <v>1786</v>
      </c>
      <c r="C386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t="s">
        <v>61</v>
      </c>
      <c r="J386" t="s">
        <v>32</v>
      </c>
      <c r="K386" t="s">
        <v>51</v>
      </c>
      <c r="L386" t="s">
        <v>63</v>
      </c>
      <c r="M386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t="s">
        <v>54</v>
      </c>
      <c r="V386">
        <v>6278</v>
      </c>
      <c r="W386" t="s">
        <v>55</v>
      </c>
      <c r="X386" t="s">
        <v>43</v>
      </c>
      <c r="Y386" t="s">
        <v>44</v>
      </c>
      <c r="Z386">
        <v>3</v>
      </c>
      <c r="AA386" t="str">
        <f t="shared" ref="AA386:AA387" si="52">_xlfn.IFS(Z386&gt;=5,"VERY HIGH",Z386&gt;=4,"HIGH",Z386&gt;=3,"MED",TRUE,"LOW")</f>
        <v>MED</v>
      </c>
      <c r="AB386">
        <f t="shared" ref="AB386:AB387" ca="1" si="53">DATEDIF(R386,TODAY(),"y")</f>
        <v>66</v>
      </c>
    </row>
    <row r="387" spans="1:28" x14ac:dyDescent="0.3">
      <c r="A387">
        <v>3812</v>
      </c>
      <c r="B387" t="s">
        <v>1791</v>
      </c>
      <c r="C387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t="s">
        <v>88</v>
      </c>
      <c r="J387" t="s">
        <v>32</v>
      </c>
      <c r="K387" t="s">
        <v>33</v>
      </c>
      <c r="L387" t="s">
        <v>63</v>
      </c>
      <c r="M387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t="s">
        <v>41</v>
      </c>
      <c r="V387">
        <v>2453</v>
      </c>
      <c r="W387" t="s">
        <v>55</v>
      </c>
      <c r="X387" t="s">
        <v>74</v>
      </c>
      <c r="Y387" t="s">
        <v>44</v>
      </c>
      <c r="Z387">
        <v>3</v>
      </c>
      <c r="AA387" t="str">
        <f t="shared" si="52"/>
        <v>MED</v>
      </c>
      <c r="AB387">
        <f t="shared" ca="1" si="53"/>
        <v>39</v>
      </c>
    </row>
    <row r="388" spans="1:28" hidden="1" x14ac:dyDescent="0.3">
      <c r="A388">
        <v>3813</v>
      </c>
      <c r="B388" t="s">
        <v>1796</v>
      </c>
      <c r="C388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t="s">
        <v>132</v>
      </c>
      <c r="J388" t="s">
        <v>32</v>
      </c>
      <c r="K388" t="s">
        <v>51</v>
      </c>
      <c r="L388" t="s">
        <v>50</v>
      </c>
      <c r="M388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t="s">
        <v>54</v>
      </c>
      <c r="V388">
        <v>1886</v>
      </c>
      <c r="W388" t="s">
        <v>55</v>
      </c>
      <c r="X388" t="s">
        <v>43</v>
      </c>
      <c r="Y388" t="s">
        <v>44</v>
      </c>
      <c r="Z388">
        <v>3</v>
      </c>
    </row>
    <row r="389" spans="1:28" hidden="1" x14ac:dyDescent="0.3">
      <c r="A389">
        <v>3814</v>
      </c>
      <c r="B389" t="s">
        <v>1800</v>
      </c>
      <c r="C389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t="s">
        <v>49</v>
      </c>
      <c r="J389" t="s">
        <v>1804</v>
      </c>
      <c r="K389" t="s">
        <v>51</v>
      </c>
      <c r="L389" t="s">
        <v>34</v>
      </c>
      <c r="M389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t="s">
        <v>54</v>
      </c>
      <c r="V389">
        <v>2169</v>
      </c>
      <c r="W389" t="s">
        <v>92</v>
      </c>
      <c r="X389" t="s">
        <v>43</v>
      </c>
      <c r="Y389" t="s">
        <v>44</v>
      </c>
      <c r="Z389">
        <v>3</v>
      </c>
    </row>
    <row r="390" spans="1:28" hidden="1" x14ac:dyDescent="0.3">
      <c r="A390">
        <v>3815</v>
      </c>
      <c r="B390" t="s">
        <v>1806</v>
      </c>
      <c r="C390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t="s">
        <v>132</v>
      </c>
      <c r="J390" t="s">
        <v>32</v>
      </c>
      <c r="K390" t="s">
        <v>33</v>
      </c>
      <c r="L390" t="s">
        <v>34</v>
      </c>
      <c r="M390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t="s">
        <v>54</v>
      </c>
      <c r="V390">
        <v>1420</v>
      </c>
      <c r="W390" t="s">
        <v>42</v>
      </c>
      <c r="X390" t="s">
        <v>103</v>
      </c>
      <c r="Y390" t="s">
        <v>44</v>
      </c>
      <c r="Z390">
        <v>3</v>
      </c>
    </row>
    <row r="391" spans="1:28" hidden="1" x14ac:dyDescent="0.3">
      <c r="A391">
        <v>3816</v>
      </c>
      <c r="B391" t="s">
        <v>1810</v>
      </c>
      <c r="C391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t="s">
        <v>97</v>
      </c>
      <c r="J391" t="s">
        <v>32</v>
      </c>
      <c r="K391" t="s">
        <v>62</v>
      </c>
      <c r="L391" t="s">
        <v>50</v>
      </c>
      <c r="M391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t="s">
        <v>54</v>
      </c>
      <c r="V391">
        <v>2135</v>
      </c>
      <c r="W391" t="s">
        <v>55</v>
      </c>
      <c r="X391" t="s">
        <v>74</v>
      </c>
      <c r="Y391" t="s">
        <v>44</v>
      </c>
      <c r="Z391">
        <v>3</v>
      </c>
    </row>
    <row r="392" spans="1:28" hidden="1" x14ac:dyDescent="0.3">
      <c r="A392">
        <v>3817</v>
      </c>
      <c r="B392" t="s">
        <v>1814</v>
      </c>
      <c r="C392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t="s">
        <v>31</v>
      </c>
      <c r="J392" t="s">
        <v>32</v>
      </c>
      <c r="K392" t="s">
        <v>51</v>
      </c>
      <c r="L392" t="s">
        <v>50</v>
      </c>
      <c r="M392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t="s">
        <v>41</v>
      </c>
      <c r="V392">
        <v>2119</v>
      </c>
      <c r="W392" t="s">
        <v>92</v>
      </c>
      <c r="X392" t="s">
        <v>74</v>
      </c>
      <c r="Y392" t="s">
        <v>235</v>
      </c>
      <c r="Z392">
        <v>3</v>
      </c>
      <c r="AA392" t="str">
        <f t="shared" ref="AA392:AA393" si="54">_xlfn.IFS(Z392&gt;=5,"VERY HIGH",Z392&gt;=4,"HIGH",Z392&gt;=3,"MED",TRUE,"LOW")</f>
        <v>MED</v>
      </c>
    </row>
    <row r="393" spans="1:28" x14ac:dyDescent="0.3">
      <c r="A393">
        <v>3818</v>
      </c>
      <c r="B393" t="s">
        <v>1819</v>
      </c>
      <c r="C39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t="s">
        <v>31</v>
      </c>
      <c r="J393" t="s">
        <v>32</v>
      </c>
      <c r="K393" t="s">
        <v>51</v>
      </c>
      <c r="L393" t="s">
        <v>50</v>
      </c>
      <c r="M39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t="s">
        <v>54</v>
      </c>
      <c r="V393">
        <v>2138</v>
      </c>
      <c r="W393" t="s">
        <v>127</v>
      </c>
      <c r="X393" t="s">
        <v>74</v>
      </c>
      <c r="Y393" t="s">
        <v>44</v>
      </c>
      <c r="Z393">
        <v>3</v>
      </c>
      <c r="AA393" t="str">
        <f t="shared" si="54"/>
        <v>MED</v>
      </c>
      <c r="AB393">
        <f ca="1">DATEDIF(R393,TODAY(),"y")</f>
        <v>74</v>
      </c>
    </row>
    <row r="394" spans="1:28" hidden="1" x14ac:dyDescent="0.3">
      <c r="A394">
        <v>3819</v>
      </c>
      <c r="B394" t="s">
        <v>1824</v>
      </c>
      <c r="C394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t="s">
        <v>138</v>
      </c>
      <c r="J394" t="s">
        <v>32</v>
      </c>
      <c r="K394" t="s">
        <v>62</v>
      </c>
      <c r="L394" t="s">
        <v>63</v>
      </c>
      <c r="M394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t="s">
        <v>41</v>
      </c>
      <c r="V394">
        <v>2048</v>
      </c>
      <c r="W394" t="s">
        <v>127</v>
      </c>
      <c r="X394" t="s">
        <v>74</v>
      </c>
      <c r="Y394" t="s">
        <v>44</v>
      </c>
      <c r="Z394">
        <v>3</v>
      </c>
    </row>
    <row r="395" spans="1:28" x14ac:dyDescent="0.3">
      <c r="A395">
        <v>3820</v>
      </c>
      <c r="B395" t="s">
        <v>1828</v>
      </c>
      <c r="C395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t="s">
        <v>49</v>
      </c>
      <c r="J395" t="s">
        <v>32</v>
      </c>
      <c r="K395" t="s">
        <v>33</v>
      </c>
      <c r="L395" t="s">
        <v>34</v>
      </c>
      <c r="M395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t="s">
        <v>41</v>
      </c>
      <c r="V395">
        <v>1773</v>
      </c>
      <c r="W395" t="s">
        <v>73</v>
      </c>
      <c r="X395" t="s">
        <v>103</v>
      </c>
      <c r="Y395" t="s">
        <v>44</v>
      </c>
      <c r="Z395">
        <v>3</v>
      </c>
      <c r="AA395" t="str">
        <f>_xlfn.IFS(Z395&gt;=5,"VERY HIGH",Z395&gt;=4,"HIGH",Z395&gt;=3,"MED",TRUE,"LOW")</f>
        <v>MED</v>
      </c>
      <c r="AB395">
        <f ca="1">DATEDIF(R395,TODAY(),"y")</f>
        <v>47</v>
      </c>
    </row>
    <row r="396" spans="1:28" hidden="1" x14ac:dyDescent="0.3">
      <c r="A396">
        <v>3821</v>
      </c>
      <c r="B396" t="s">
        <v>1833</v>
      </c>
      <c r="C396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t="s">
        <v>79</v>
      </c>
      <c r="J396" t="s">
        <v>32</v>
      </c>
      <c r="K396" t="s">
        <v>33</v>
      </c>
      <c r="L396" t="s">
        <v>50</v>
      </c>
      <c r="M396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t="s">
        <v>54</v>
      </c>
      <c r="V396">
        <v>1545</v>
      </c>
      <c r="W396" t="s">
        <v>42</v>
      </c>
      <c r="X396" t="s">
        <v>74</v>
      </c>
      <c r="Y396" t="s">
        <v>44</v>
      </c>
      <c r="Z396">
        <v>3</v>
      </c>
    </row>
    <row r="397" spans="1:28" x14ac:dyDescent="0.3">
      <c r="A397">
        <v>3822</v>
      </c>
      <c r="B397" t="s">
        <v>1837</v>
      </c>
      <c r="C397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t="s">
        <v>97</v>
      </c>
      <c r="J397" t="s">
        <v>32</v>
      </c>
      <c r="K397" t="s">
        <v>62</v>
      </c>
      <c r="L397" t="s">
        <v>63</v>
      </c>
      <c r="M397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t="s">
        <v>54</v>
      </c>
      <c r="V397">
        <v>56727</v>
      </c>
      <c r="W397" t="s">
        <v>55</v>
      </c>
      <c r="X397" t="s">
        <v>103</v>
      </c>
      <c r="Y397" t="s">
        <v>44</v>
      </c>
      <c r="Z397">
        <v>3</v>
      </c>
      <c r="AA397" t="str">
        <f t="shared" ref="AA397:AA398" si="55">_xlfn.IFS(Z397&gt;=5,"VERY HIGH",Z397&gt;=4,"HIGH",Z397&gt;=3,"MED",TRUE,"LOW")</f>
        <v>MED</v>
      </c>
      <c r="AB397">
        <f ca="1">DATEDIF(R397,TODAY(),"y")</f>
        <v>48</v>
      </c>
    </row>
    <row r="398" spans="1:28" hidden="1" x14ac:dyDescent="0.3">
      <c r="A398">
        <v>3823</v>
      </c>
      <c r="B398" t="s">
        <v>1843</v>
      </c>
      <c r="C398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t="s">
        <v>79</v>
      </c>
      <c r="J398" t="s">
        <v>32</v>
      </c>
      <c r="K398" t="s">
        <v>62</v>
      </c>
      <c r="L398" t="s">
        <v>50</v>
      </c>
      <c r="M398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t="s">
        <v>54</v>
      </c>
      <c r="V398">
        <v>12469</v>
      </c>
      <c r="W398" t="s">
        <v>42</v>
      </c>
      <c r="X398" t="s">
        <v>74</v>
      </c>
      <c r="Y398" t="s">
        <v>235</v>
      </c>
      <c r="Z398">
        <v>3</v>
      </c>
      <c r="AA398" t="str">
        <f t="shared" si="55"/>
        <v>MED</v>
      </c>
    </row>
    <row r="399" spans="1:28" hidden="1" x14ac:dyDescent="0.3">
      <c r="A399">
        <v>3824</v>
      </c>
      <c r="B399" t="s">
        <v>1848</v>
      </c>
      <c r="C399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t="s">
        <v>132</v>
      </c>
      <c r="J399" t="s">
        <v>32</v>
      </c>
      <c r="K399" t="s">
        <v>33</v>
      </c>
      <c r="L399" t="s">
        <v>34</v>
      </c>
      <c r="M399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t="s">
        <v>54</v>
      </c>
      <c r="V399">
        <v>83312</v>
      </c>
      <c r="W399" t="s">
        <v>92</v>
      </c>
      <c r="X399" t="s">
        <v>74</v>
      </c>
      <c r="Y399" t="s">
        <v>44</v>
      </c>
      <c r="Z399">
        <v>3</v>
      </c>
    </row>
    <row r="400" spans="1:28" hidden="1" x14ac:dyDescent="0.3">
      <c r="A400">
        <v>3825</v>
      </c>
      <c r="B400" t="s">
        <v>999</v>
      </c>
      <c r="C400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t="s">
        <v>167</v>
      </c>
      <c r="J400" t="s">
        <v>32</v>
      </c>
      <c r="K400" t="s">
        <v>62</v>
      </c>
      <c r="L400" t="s">
        <v>50</v>
      </c>
      <c r="M400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t="s">
        <v>54</v>
      </c>
      <c r="V400">
        <v>97413</v>
      </c>
      <c r="W400" t="s">
        <v>92</v>
      </c>
      <c r="X400" t="s">
        <v>83</v>
      </c>
      <c r="Y400" t="s">
        <v>44</v>
      </c>
      <c r="Z400">
        <v>3</v>
      </c>
    </row>
    <row r="401" spans="1:28" x14ac:dyDescent="0.3">
      <c r="A401">
        <v>3826</v>
      </c>
      <c r="B401" t="s">
        <v>1854</v>
      </c>
      <c r="C401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t="s">
        <v>61</v>
      </c>
      <c r="J401" t="s">
        <v>32</v>
      </c>
      <c r="K401" t="s">
        <v>51</v>
      </c>
      <c r="L401" t="s">
        <v>63</v>
      </c>
      <c r="M401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t="s">
        <v>54</v>
      </c>
      <c r="V401">
        <v>21759</v>
      </c>
      <c r="W401" t="s">
        <v>127</v>
      </c>
      <c r="X401" t="s">
        <v>103</v>
      </c>
      <c r="Y401" t="s">
        <v>44</v>
      </c>
      <c r="Z401">
        <v>3</v>
      </c>
      <c r="AA401" t="str">
        <f>_xlfn.IFS(Z401&gt;=5,"VERY HIGH",Z401&gt;=4,"HIGH",Z401&gt;=3,"MED",TRUE,"LOW")</f>
        <v>MED</v>
      </c>
      <c r="AB401">
        <f ca="1">DATEDIF(R401,TODAY(),"y")</f>
        <v>23</v>
      </c>
    </row>
    <row r="402" spans="1:28" hidden="1" x14ac:dyDescent="0.3">
      <c r="A402">
        <v>3827</v>
      </c>
      <c r="B402" t="s">
        <v>936</v>
      </c>
      <c r="C402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t="s">
        <v>117</v>
      </c>
      <c r="J402" t="s">
        <v>32</v>
      </c>
      <c r="K402" t="s">
        <v>51</v>
      </c>
      <c r="L402" t="s">
        <v>63</v>
      </c>
      <c r="M402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t="s">
        <v>54</v>
      </c>
      <c r="V402">
        <v>79707</v>
      </c>
      <c r="W402" t="s">
        <v>127</v>
      </c>
      <c r="X402" t="s">
        <v>43</v>
      </c>
      <c r="Y402" t="s">
        <v>44</v>
      </c>
      <c r="Z402">
        <v>3</v>
      </c>
    </row>
    <row r="403" spans="1:28" hidden="1" x14ac:dyDescent="0.3">
      <c r="A403">
        <v>3828</v>
      </c>
      <c r="B403" t="s">
        <v>1861</v>
      </c>
      <c r="C40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t="s">
        <v>61</v>
      </c>
      <c r="J403" t="s">
        <v>32</v>
      </c>
      <c r="K403" t="s">
        <v>51</v>
      </c>
      <c r="L403" t="s">
        <v>50</v>
      </c>
      <c r="M40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t="s">
        <v>54</v>
      </c>
      <c r="V403">
        <v>84152</v>
      </c>
      <c r="W403" t="s">
        <v>92</v>
      </c>
      <c r="X403" t="s">
        <v>103</v>
      </c>
      <c r="Y403" t="s">
        <v>44</v>
      </c>
      <c r="Z403">
        <v>3</v>
      </c>
    </row>
    <row r="404" spans="1:28" x14ac:dyDescent="0.3">
      <c r="A404">
        <v>3829</v>
      </c>
      <c r="B404" t="s">
        <v>840</v>
      </c>
      <c r="C404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t="s">
        <v>88</v>
      </c>
      <c r="J404" t="s">
        <v>32</v>
      </c>
      <c r="K404" t="s">
        <v>51</v>
      </c>
      <c r="L404" t="s">
        <v>34</v>
      </c>
      <c r="M404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t="s">
        <v>54</v>
      </c>
      <c r="V404">
        <v>55408</v>
      </c>
      <c r="W404" t="s">
        <v>73</v>
      </c>
      <c r="X404" t="s">
        <v>83</v>
      </c>
      <c r="Y404" t="s">
        <v>104</v>
      </c>
      <c r="Z404">
        <v>3</v>
      </c>
      <c r="AA404" t="str">
        <f>_xlfn.IFS(Z404&gt;=5,"VERY HIGH",Z404&gt;=4,"HIGH",Z404&gt;=3,"MED",TRUE,"LOW")</f>
        <v>MED</v>
      </c>
      <c r="AB404">
        <f ca="1">DATEDIF(R404,TODAY(),"y")</f>
        <v>68</v>
      </c>
    </row>
    <row r="405" spans="1:28" hidden="1" x14ac:dyDescent="0.3">
      <c r="A405">
        <v>3830</v>
      </c>
      <c r="B405" t="s">
        <v>1869</v>
      </c>
      <c r="C405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t="s">
        <v>31</v>
      </c>
      <c r="J405" t="s">
        <v>32</v>
      </c>
      <c r="K405" t="s">
        <v>51</v>
      </c>
      <c r="L405" t="s">
        <v>34</v>
      </c>
      <c r="M405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t="s">
        <v>54</v>
      </c>
      <c r="V405">
        <v>89892</v>
      </c>
      <c r="W405" t="s">
        <v>42</v>
      </c>
      <c r="X405" t="s">
        <v>43</v>
      </c>
      <c r="Y405" t="s">
        <v>739</v>
      </c>
      <c r="Z405">
        <v>3</v>
      </c>
    </row>
    <row r="406" spans="1:28" hidden="1" x14ac:dyDescent="0.3">
      <c r="A406">
        <v>3831</v>
      </c>
      <c r="B406" t="s">
        <v>1873</v>
      </c>
      <c r="C406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t="s">
        <v>132</v>
      </c>
      <c r="J406" t="s">
        <v>32</v>
      </c>
      <c r="K406" t="s">
        <v>51</v>
      </c>
      <c r="L406" t="s">
        <v>34</v>
      </c>
      <c r="M406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t="s">
        <v>41</v>
      </c>
      <c r="V406">
        <v>16260</v>
      </c>
      <c r="W406" t="s">
        <v>55</v>
      </c>
      <c r="X406" t="s">
        <v>103</v>
      </c>
      <c r="Y406" t="s">
        <v>235</v>
      </c>
      <c r="Z406">
        <v>3</v>
      </c>
    </row>
    <row r="407" spans="1:28" hidden="1" x14ac:dyDescent="0.3">
      <c r="A407">
        <v>3832</v>
      </c>
      <c r="B407" t="s">
        <v>1877</v>
      </c>
      <c r="C407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t="s">
        <v>49</v>
      </c>
      <c r="J407" t="s">
        <v>1804</v>
      </c>
      <c r="K407" t="s">
        <v>62</v>
      </c>
      <c r="L407" t="s">
        <v>63</v>
      </c>
      <c r="M407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t="s">
        <v>41</v>
      </c>
      <c r="V407">
        <v>96097</v>
      </c>
      <c r="W407" t="s">
        <v>55</v>
      </c>
      <c r="X407" t="s">
        <v>43</v>
      </c>
      <c r="Y407" t="s">
        <v>739</v>
      </c>
      <c r="Z407">
        <v>3</v>
      </c>
    </row>
    <row r="408" spans="1:28" hidden="1" x14ac:dyDescent="0.3">
      <c r="A408">
        <v>3833</v>
      </c>
      <c r="B408" t="s">
        <v>1883</v>
      </c>
      <c r="C408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t="s">
        <v>167</v>
      </c>
      <c r="J408" t="s">
        <v>32</v>
      </c>
      <c r="K408" t="s">
        <v>62</v>
      </c>
      <c r="L408" t="s">
        <v>50</v>
      </c>
      <c r="M408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t="s">
        <v>54</v>
      </c>
      <c r="V408">
        <v>21738</v>
      </c>
      <c r="W408" t="s">
        <v>127</v>
      </c>
      <c r="X408" t="s">
        <v>74</v>
      </c>
      <c r="Y408" t="s">
        <v>739</v>
      </c>
      <c r="Z408">
        <v>3</v>
      </c>
      <c r="AA408" t="str">
        <f t="shared" ref="AA408:AA410" si="56">_xlfn.IFS(Z408&gt;=5,"VERY HIGH",Z408&gt;=4,"HIGH",Z408&gt;=3,"MED",TRUE,"LOW")</f>
        <v>MED</v>
      </c>
    </row>
    <row r="409" spans="1:28" x14ac:dyDescent="0.3">
      <c r="A409">
        <v>3834</v>
      </c>
      <c r="B409" t="s">
        <v>1500</v>
      </c>
      <c r="C409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t="s">
        <v>97</v>
      </c>
      <c r="J409" t="s">
        <v>32</v>
      </c>
      <c r="K409" t="s">
        <v>33</v>
      </c>
      <c r="L409" t="s">
        <v>34</v>
      </c>
      <c r="M409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t="s">
        <v>54</v>
      </c>
      <c r="V409">
        <v>40039</v>
      </c>
      <c r="W409" t="s">
        <v>55</v>
      </c>
      <c r="X409" t="s">
        <v>83</v>
      </c>
      <c r="Y409" t="s">
        <v>44</v>
      </c>
      <c r="Z409">
        <v>3</v>
      </c>
      <c r="AA409" t="str">
        <f t="shared" si="56"/>
        <v>MED</v>
      </c>
      <c r="AB409">
        <f t="shared" ref="AB409:AB410" ca="1" si="57">DATEDIF(R409,TODAY(),"y")</f>
        <v>63</v>
      </c>
    </row>
    <row r="410" spans="1:28" x14ac:dyDescent="0.3">
      <c r="A410">
        <v>3835</v>
      </c>
      <c r="B410" t="s">
        <v>243</v>
      </c>
      <c r="C410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t="s">
        <v>117</v>
      </c>
      <c r="J410" t="s">
        <v>32</v>
      </c>
      <c r="K410" t="s">
        <v>51</v>
      </c>
      <c r="L410" t="s">
        <v>63</v>
      </c>
      <c r="M410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t="s">
        <v>54</v>
      </c>
      <c r="V410">
        <v>45952</v>
      </c>
      <c r="W410" t="s">
        <v>55</v>
      </c>
      <c r="X410" t="s">
        <v>103</v>
      </c>
      <c r="Y410" t="s">
        <v>44</v>
      </c>
      <c r="Z410">
        <v>3</v>
      </c>
      <c r="AA410" t="str">
        <f t="shared" si="56"/>
        <v>MED</v>
      </c>
      <c r="AB410">
        <f t="shared" ca="1" si="57"/>
        <v>30</v>
      </c>
    </row>
    <row r="411" spans="1:28" hidden="1" x14ac:dyDescent="0.3">
      <c r="A411">
        <v>3836</v>
      </c>
      <c r="B411" t="s">
        <v>1351</v>
      </c>
      <c r="C411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t="s">
        <v>61</v>
      </c>
      <c r="J411" t="s">
        <v>32</v>
      </c>
      <c r="K411" t="s">
        <v>33</v>
      </c>
      <c r="L411" t="s">
        <v>50</v>
      </c>
      <c r="M411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t="s">
        <v>54</v>
      </c>
      <c r="V411">
        <v>9738</v>
      </c>
      <c r="W411" t="s">
        <v>92</v>
      </c>
      <c r="X411" t="s">
        <v>74</v>
      </c>
      <c r="Y411" t="s">
        <v>44</v>
      </c>
      <c r="Z411">
        <v>3</v>
      </c>
    </row>
    <row r="412" spans="1:28" hidden="1" x14ac:dyDescent="0.3">
      <c r="A412">
        <v>3837</v>
      </c>
      <c r="B412" t="s">
        <v>1898</v>
      </c>
      <c r="C412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t="s">
        <v>88</v>
      </c>
      <c r="J412" t="s">
        <v>32</v>
      </c>
      <c r="K412" t="s">
        <v>51</v>
      </c>
      <c r="L412" t="s">
        <v>50</v>
      </c>
      <c r="M412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t="s">
        <v>54</v>
      </c>
      <c r="V412">
        <v>72879</v>
      </c>
      <c r="W412" t="s">
        <v>73</v>
      </c>
      <c r="X412" t="s">
        <v>74</v>
      </c>
      <c r="Y412" t="s">
        <v>739</v>
      </c>
      <c r="Z412">
        <v>3</v>
      </c>
      <c r="AA412" t="str">
        <f t="shared" ref="AA412:AA413" si="58">_xlfn.IFS(Z412&gt;=5,"VERY HIGH",Z412&gt;=4,"HIGH",Z412&gt;=3,"MED",TRUE,"LOW")</f>
        <v>MED</v>
      </c>
    </row>
    <row r="413" spans="1:28" hidden="1" x14ac:dyDescent="0.3">
      <c r="A413">
        <v>3838</v>
      </c>
      <c r="B413" t="s">
        <v>1824</v>
      </c>
      <c r="C41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t="s">
        <v>31</v>
      </c>
      <c r="J413" t="s">
        <v>32</v>
      </c>
      <c r="K413" t="s">
        <v>51</v>
      </c>
      <c r="L413" t="s">
        <v>50</v>
      </c>
      <c r="M41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t="s">
        <v>41</v>
      </c>
      <c r="V413">
        <v>28364</v>
      </c>
      <c r="W413" t="s">
        <v>127</v>
      </c>
      <c r="X413" t="s">
        <v>74</v>
      </c>
      <c r="Y413" t="s">
        <v>739</v>
      </c>
      <c r="Z413">
        <v>3</v>
      </c>
      <c r="AA413" t="str">
        <f t="shared" si="58"/>
        <v>MED</v>
      </c>
    </row>
    <row r="414" spans="1:28" hidden="1" x14ac:dyDescent="0.3">
      <c r="A414">
        <v>3839</v>
      </c>
      <c r="B414" t="s">
        <v>1907</v>
      </c>
      <c r="C414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t="s">
        <v>61</v>
      </c>
      <c r="J414" t="s">
        <v>32</v>
      </c>
      <c r="K414" t="s">
        <v>33</v>
      </c>
      <c r="L414" t="s">
        <v>63</v>
      </c>
      <c r="M414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t="s">
        <v>54</v>
      </c>
      <c r="V414">
        <v>94433</v>
      </c>
      <c r="W414" t="s">
        <v>55</v>
      </c>
      <c r="X414" t="s">
        <v>103</v>
      </c>
      <c r="Y414" t="s">
        <v>739</v>
      </c>
      <c r="Z414">
        <v>3</v>
      </c>
    </row>
    <row r="415" spans="1:28" x14ac:dyDescent="0.3">
      <c r="A415">
        <v>3840</v>
      </c>
      <c r="B415" t="s">
        <v>1911</v>
      </c>
      <c r="C415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t="s">
        <v>88</v>
      </c>
      <c r="J415" t="s">
        <v>32</v>
      </c>
      <c r="K415" t="s">
        <v>51</v>
      </c>
      <c r="L415" t="s">
        <v>63</v>
      </c>
      <c r="M415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t="s">
        <v>54</v>
      </c>
      <c r="V415">
        <v>97654</v>
      </c>
      <c r="W415" t="s">
        <v>55</v>
      </c>
      <c r="X415" t="s">
        <v>74</v>
      </c>
      <c r="Y415" t="s">
        <v>44</v>
      </c>
      <c r="Z415">
        <v>3</v>
      </c>
      <c r="AA415" t="str">
        <f>_xlfn.IFS(Z415&gt;=5,"VERY HIGH",Z415&gt;=4,"HIGH",Z415&gt;=3,"MED",TRUE,"LOW")</f>
        <v>MED</v>
      </c>
      <c r="AB415">
        <f ca="1">DATEDIF(R415,TODAY(),"y")</f>
        <v>54</v>
      </c>
    </row>
    <row r="416" spans="1:28" hidden="1" x14ac:dyDescent="0.3">
      <c r="A416">
        <v>3841</v>
      </c>
      <c r="B416" t="s">
        <v>654</v>
      </c>
      <c r="C416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t="s">
        <v>31</v>
      </c>
      <c r="J416" t="s">
        <v>32</v>
      </c>
      <c r="K416" t="s">
        <v>62</v>
      </c>
      <c r="L416" t="s">
        <v>34</v>
      </c>
      <c r="M416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t="s">
        <v>54</v>
      </c>
      <c r="V416">
        <v>78239</v>
      </c>
      <c r="W416" t="s">
        <v>127</v>
      </c>
      <c r="X416" t="s">
        <v>74</v>
      </c>
      <c r="Y416" t="s">
        <v>44</v>
      </c>
      <c r="Z416">
        <v>3</v>
      </c>
    </row>
    <row r="417" spans="1:28" hidden="1" x14ac:dyDescent="0.3">
      <c r="A417">
        <v>3842</v>
      </c>
      <c r="B417" t="s">
        <v>1918</v>
      </c>
      <c r="C417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t="s">
        <v>132</v>
      </c>
      <c r="J417" t="s">
        <v>1804</v>
      </c>
      <c r="K417" t="s">
        <v>51</v>
      </c>
      <c r="L417" t="s">
        <v>63</v>
      </c>
      <c r="M417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t="s">
        <v>41</v>
      </c>
      <c r="V417">
        <v>40402</v>
      </c>
      <c r="W417" t="s">
        <v>42</v>
      </c>
      <c r="X417" t="s">
        <v>103</v>
      </c>
      <c r="Y417" t="s">
        <v>44</v>
      </c>
      <c r="Z417">
        <v>3</v>
      </c>
    </row>
    <row r="418" spans="1:28" hidden="1" x14ac:dyDescent="0.3">
      <c r="A418">
        <v>3843</v>
      </c>
      <c r="B418" t="s">
        <v>1922</v>
      </c>
      <c r="C418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t="s">
        <v>49</v>
      </c>
      <c r="J418" t="s">
        <v>1804</v>
      </c>
      <c r="K418" t="s">
        <v>62</v>
      </c>
      <c r="L418" t="s">
        <v>34</v>
      </c>
      <c r="M418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t="s">
        <v>41</v>
      </c>
      <c r="V418">
        <v>21480</v>
      </c>
      <c r="W418" t="s">
        <v>127</v>
      </c>
      <c r="X418" t="s">
        <v>74</v>
      </c>
      <c r="Y418" t="s">
        <v>44</v>
      </c>
      <c r="Z418">
        <v>3</v>
      </c>
    </row>
    <row r="419" spans="1:28" hidden="1" x14ac:dyDescent="0.3">
      <c r="A419">
        <v>3844</v>
      </c>
      <c r="B419" t="s">
        <v>1927</v>
      </c>
      <c r="C419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t="s">
        <v>167</v>
      </c>
      <c r="J419" t="s">
        <v>32</v>
      </c>
      <c r="K419" t="s">
        <v>51</v>
      </c>
      <c r="L419" t="s">
        <v>34</v>
      </c>
      <c r="M419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t="s">
        <v>54</v>
      </c>
      <c r="V419">
        <v>49677</v>
      </c>
      <c r="W419" t="s">
        <v>42</v>
      </c>
      <c r="X419" t="s">
        <v>74</v>
      </c>
      <c r="Y419" t="s">
        <v>739</v>
      </c>
      <c r="Z419">
        <v>3</v>
      </c>
      <c r="AA419" t="str">
        <f>_xlfn.IFS(Z419&gt;=5,"VERY HIGH",Z419&gt;=4,"HIGH",Z419&gt;=3,"MED",TRUE,"LOW")</f>
        <v>MED</v>
      </c>
    </row>
    <row r="420" spans="1:28" hidden="1" x14ac:dyDescent="0.3">
      <c r="A420">
        <v>3845</v>
      </c>
      <c r="B420" t="s">
        <v>381</v>
      </c>
      <c r="C420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t="s">
        <v>97</v>
      </c>
      <c r="J420" t="s">
        <v>32</v>
      </c>
      <c r="K420" t="s">
        <v>33</v>
      </c>
      <c r="L420" t="s">
        <v>50</v>
      </c>
      <c r="M420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t="s">
        <v>54</v>
      </c>
      <c r="V420">
        <v>69726</v>
      </c>
      <c r="W420" t="s">
        <v>55</v>
      </c>
      <c r="X420" t="s">
        <v>74</v>
      </c>
      <c r="Y420" t="s">
        <v>739</v>
      </c>
      <c r="Z420">
        <v>3</v>
      </c>
    </row>
    <row r="421" spans="1:28" x14ac:dyDescent="0.3">
      <c r="A421">
        <v>3846</v>
      </c>
      <c r="B421" t="s">
        <v>455</v>
      </c>
      <c r="C421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t="s">
        <v>117</v>
      </c>
      <c r="J421" t="s">
        <v>32</v>
      </c>
      <c r="K421" t="s">
        <v>33</v>
      </c>
      <c r="L421" t="s">
        <v>34</v>
      </c>
      <c r="M421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t="s">
        <v>54</v>
      </c>
      <c r="V421">
        <v>44664</v>
      </c>
      <c r="W421" t="s">
        <v>127</v>
      </c>
      <c r="X421" t="s">
        <v>74</v>
      </c>
      <c r="Y421" t="s">
        <v>44</v>
      </c>
      <c r="Z421">
        <v>3</v>
      </c>
      <c r="AA421" t="str">
        <f t="shared" ref="AA421:AA422" si="59">_xlfn.IFS(Z421&gt;=5,"VERY HIGH",Z421&gt;=4,"HIGH",Z421&gt;=3,"MED",TRUE,"LOW")</f>
        <v>MED</v>
      </c>
      <c r="AB421">
        <f t="shared" ref="AB421:AB422" ca="1" si="60">DATEDIF(R421,TODAY(),"y")</f>
        <v>49</v>
      </c>
    </row>
    <row r="422" spans="1:28" x14ac:dyDescent="0.3">
      <c r="A422">
        <v>3847</v>
      </c>
      <c r="B422" t="s">
        <v>311</v>
      </c>
      <c r="C422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t="s">
        <v>61</v>
      </c>
      <c r="J422" t="s">
        <v>32</v>
      </c>
      <c r="K422" t="s">
        <v>51</v>
      </c>
      <c r="L422" t="s">
        <v>63</v>
      </c>
      <c r="M422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t="s">
        <v>54</v>
      </c>
      <c r="V422">
        <v>53800</v>
      </c>
      <c r="W422" t="s">
        <v>55</v>
      </c>
      <c r="X422" t="s">
        <v>74</v>
      </c>
      <c r="Y422" t="s">
        <v>44</v>
      </c>
      <c r="Z422">
        <v>3</v>
      </c>
      <c r="AA422" t="str">
        <f t="shared" si="59"/>
        <v>MED</v>
      </c>
      <c r="AB422">
        <f t="shared" ca="1" si="60"/>
        <v>26</v>
      </c>
    </row>
    <row r="423" spans="1:28" hidden="1" x14ac:dyDescent="0.3">
      <c r="A423">
        <v>3848</v>
      </c>
      <c r="B423" t="s">
        <v>1940</v>
      </c>
      <c r="C42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t="s">
        <v>88</v>
      </c>
      <c r="J423" t="s">
        <v>32</v>
      </c>
      <c r="K423" t="s">
        <v>62</v>
      </c>
      <c r="L423" t="s">
        <v>34</v>
      </c>
      <c r="M42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t="s">
        <v>54</v>
      </c>
      <c r="V423">
        <v>69459</v>
      </c>
      <c r="W423" t="s">
        <v>127</v>
      </c>
      <c r="X423" t="s">
        <v>83</v>
      </c>
      <c r="Y423" t="s">
        <v>44</v>
      </c>
      <c r="Z423">
        <v>3</v>
      </c>
    </row>
    <row r="424" spans="1:28" hidden="1" x14ac:dyDescent="0.3">
      <c r="A424">
        <v>3849</v>
      </c>
      <c r="B424" t="s">
        <v>1758</v>
      </c>
      <c r="C424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t="s">
        <v>31</v>
      </c>
      <c r="J424" t="s">
        <v>32</v>
      </c>
      <c r="K424" t="s">
        <v>33</v>
      </c>
      <c r="L424" t="s">
        <v>50</v>
      </c>
      <c r="M424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t="s">
        <v>41</v>
      </c>
      <c r="V424">
        <v>78801</v>
      </c>
      <c r="W424" t="s">
        <v>42</v>
      </c>
      <c r="X424" t="s">
        <v>43</v>
      </c>
      <c r="Y424" t="s">
        <v>44</v>
      </c>
      <c r="Z424">
        <v>3</v>
      </c>
    </row>
    <row r="425" spans="1:28" x14ac:dyDescent="0.3">
      <c r="A425">
        <v>3850</v>
      </c>
      <c r="B425" t="s">
        <v>1263</v>
      </c>
      <c r="C425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t="s">
        <v>138</v>
      </c>
      <c r="J425" t="s">
        <v>32</v>
      </c>
      <c r="K425" t="s">
        <v>51</v>
      </c>
      <c r="L425" t="s">
        <v>63</v>
      </c>
      <c r="M425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t="s">
        <v>54</v>
      </c>
      <c r="V425">
        <v>77264</v>
      </c>
      <c r="W425" t="s">
        <v>55</v>
      </c>
      <c r="X425" t="s">
        <v>74</v>
      </c>
      <c r="Y425" t="s">
        <v>44</v>
      </c>
      <c r="Z425">
        <v>3</v>
      </c>
      <c r="AA425" t="str">
        <f>_xlfn.IFS(Z425&gt;=5,"VERY HIGH",Z425&gt;=4,"HIGH",Z425&gt;=3,"MED",TRUE,"LOW")</f>
        <v>MED</v>
      </c>
      <c r="AB425">
        <f ca="1">DATEDIF(R425,TODAY(),"y")</f>
        <v>71</v>
      </c>
    </row>
    <row r="426" spans="1:28" hidden="1" x14ac:dyDescent="0.3">
      <c r="A426">
        <v>3851</v>
      </c>
      <c r="B426" t="s">
        <v>332</v>
      </c>
      <c r="C426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t="s">
        <v>117</v>
      </c>
      <c r="J426" t="s">
        <v>1804</v>
      </c>
      <c r="K426" t="s">
        <v>33</v>
      </c>
      <c r="L426" t="s">
        <v>34</v>
      </c>
      <c r="M426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t="s">
        <v>54</v>
      </c>
      <c r="V426">
        <v>38058</v>
      </c>
      <c r="W426" t="s">
        <v>92</v>
      </c>
      <c r="X426" t="s">
        <v>83</v>
      </c>
      <c r="Y426" t="s">
        <v>739</v>
      </c>
      <c r="Z426">
        <v>3</v>
      </c>
    </row>
    <row r="427" spans="1:28" hidden="1" x14ac:dyDescent="0.3">
      <c r="A427">
        <v>3852</v>
      </c>
      <c r="B427" t="s">
        <v>1954</v>
      </c>
      <c r="C427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t="s">
        <v>61</v>
      </c>
      <c r="J427" t="s">
        <v>1804</v>
      </c>
      <c r="K427" t="s">
        <v>51</v>
      </c>
      <c r="L427" t="s">
        <v>50</v>
      </c>
      <c r="M427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t="s">
        <v>41</v>
      </c>
      <c r="V427">
        <v>34011</v>
      </c>
      <c r="W427" t="s">
        <v>42</v>
      </c>
      <c r="X427" t="s">
        <v>43</v>
      </c>
      <c r="Y427" t="s">
        <v>739</v>
      </c>
      <c r="Z427">
        <v>3</v>
      </c>
    </row>
    <row r="428" spans="1:28" hidden="1" x14ac:dyDescent="0.3">
      <c r="A428">
        <v>3853</v>
      </c>
      <c r="B428" t="s">
        <v>1959</v>
      </c>
      <c r="C428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t="s">
        <v>167</v>
      </c>
      <c r="J428" t="s">
        <v>1804</v>
      </c>
      <c r="K428" t="s">
        <v>62</v>
      </c>
      <c r="L428" t="s">
        <v>50</v>
      </c>
      <c r="M428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t="s">
        <v>41</v>
      </c>
      <c r="V428">
        <v>56198</v>
      </c>
      <c r="W428" t="s">
        <v>127</v>
      </c>
      <c r="X428" t="s">
        <v>74</v>
      </c>
      <c r="Y428" t="s">
        <v>44</v>
      </c>
      <c r="Z428">
        <v>3</v>
      </c>
    </row>
    <row r="429" spans="1:28" x14ac:dyDescent="0.3">
      <c r="A429">
        <v>3854</v>
      </c>
      <c r="B429" t="s">
        <v>1963</v>
      </c>
      <c r="C429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t="s">
        <v>97</v>
      </c>
      <c r="J429" t="s">
        <v>32</v>
      </c>
      <c r="K429" t="s">
        <v>51</v>
      </c>
      <c r="L429" t="s">
        <v>63</v>
      </c>
      <c r="M429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t="s">
        <v>54</v>
      </c>
      <c r="V429">
        <v>72343</v>
      </c>
      <c r="W429" t="s">
        <v>92</v>
      </c>
      <c r="X429" t="s">
        <v>74</v>
      </c>
      <c r="Y429" t="s">
        <v>44</v>
      </c>
      <c r="Z429">
        <v>3</v>
      </c>
      <c r="AA429" t="str">
        <f t="shared" ref="AA429:AA432" si="61">_xlfn.IFS(Z429&gt;=5,"VERY HIGH",Z429&gt;=4,"HIGH",Z429&gt;=3,"MED",TRUE,"LOW")</f>
        <v>MED</v>
      </c>
      <c r="AB429">
        <f t="shared" ref="AB429:AB430" ca="1" si="62">DATEDIF(R429,TODAY(),"y")</f>
        <v>82</v>
      </c>
    </row>
    <row r="430" spans="1:28" x14ac:dyDescent="0.3">
      <c r="A430">
        <v>3855</v>
      </c>
      <c r="B430" t="s">
        <v>1968</v>
      </c>
      <c r="C430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t="s">
        <v>97</v>
      </c>
      <c r="J430" t="s">
        <v>32</v>
      </c>
      <c r="K430" t="s">
        <v>51</v>
      </c>
      <c r="L430" t="s">
        <v>63</v>
      </c>
      <c r="M430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t="s">
        <v>54</v>
      </c>
      <c r="V430">
        <v>77314</v>
      </c>
      <c r="W430" t="s">
        <v>73</v>
      </c>
      <c r="X430" t="s">
        <v>43</v>
      </c>
      <c r="Y430" t="s">
        <v>44</v>
      </c>
      <c r="Z430">
        <v>3</v>
      </c>
      <c r="AA430" t="str">
        <f t="shared" si="61"/>
        <v>MED</v>
      </c>
      <c r="AB430">
        <f t="shared" ca="1" si="62"/>
        <v>24</v>
      </c>
    </row>
    <row r="431" spans="1:28" hidden="1" x14ac:dyDescent="0.3">
      <c r="A431">
        <v>3856</v>
      </c>
      <c r="B431" t="s">
        <v>1974</v>
      </c>
      <c r="C431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t="s">
        <v>79</v>
      </c>
      <c r="J431" t="s">
        <v>32</v>
      </c>
      <c r="K431" t="s">
        <v>51</v>
      </c>
      <c r="L431" t="s">
        <v>34</v>
      </c>
      <c r="M431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t="s">
        <v>54</v>
      </c>
      <c r="V431">
        <v>57170</v>
      </c>
      <c r="W431" t="s">
        <v>73</v>
      </c>
      <c r="X431" t="s">
        <v>103</v>
      </c>
      <c r="Y431" t="s">
        <v>739</v>
      </c>
      <c r="Z431">
        <v>3</v>
      </c>
      <c r="AA431" t="str">
        <f t="shared" si="61"/>
        <v>MED</v>
      </c>
    </row>
    <row r="432" spans="1:28" hidden="1" x14ac:dyDescent="0.3">
      <c r="A432">
        <v>3857</v>
      </c>
      <c r="B432" t="s">
        <v>1978</v>
      </c>
      <c r="C432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t="s">
        <v>132</v>
      </c>
      <c r="J432" t="s">
        <v>32</v>
      </c>
      <c r="K432" t="s">
        <v>33</v>
      </c>
      <c r="L432" t="s">
        <v>63</v>
      </c>
      <c r="M432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t="s">
        <v>54</v>
      </c>
      <c r="V432">
        <v>18837</v>
      </c>
      <c r="W432" t="s">
        <v>92</v>
      </c>
      <c r="X432" t="s">
        <v>43</v>
      </c>
      <c r="Y432" t="s">
        <v>739</v>
      </c>
      <c r="Z432">
        <v>3</v>
      </c>
      <c r="AA432" t="str">
        <f t="shared" si="61"/>
        <v>MED</v>
      </c>
    </row>
    <row r="433" spans="1:28" hidden="1" x14ac:dyDescent="0.3">
      <c r="A433">
        <v>3858</v>
      </c>
      <c r="B433" t="s">
        <v>977</v>
      </c>
      <c r="C43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t="s">
        <v>167</v>
      </c>
      <c r="J433" t="s">
        <v>32</v>
      </c>
      <c r="K433" t="s">
        <v>62</v>
      </c>
      <c r="L433" t="s">
        <v>63</v>
      </c>
      <c r="M43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t="s">
        <v>54</v>
      </c>
      <c r="V433">
        <v>90580</v>
      </c>
      <c r="W433" t="s">
        <v>73</v>
      </c>
      <c r="X433" t="s">
        <v>83</v>
      </c>
      <c r="Y433" t="s">
        <v>44</v>
      </c>
      <c r="Z433">
        <v>3</v>
      </c>
    </row>
    <row r="434" spans="1:28" hidden="1" x14ac:dyDescent="0.3">
      <c r="A434">
        <v>3859</v>
      </c>
      <c r="B434" t="s">
        <v>1985</v>
      </c>
      <c r="C434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t="s">
        <v>61</v>
      </c>
      <c r="J434" t="s">
        <v>32</v>
      </c>
      <c r="K434" t="s">
        <v>62</v>
      </c>
      <c r="L434" t="s">
        <v>63</v>
      </c>
      <c r="M434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t="s">
        <v>41</v>
      </c>
      <c r="V434">
        <v>70282</v>
      </c>
      <c r="W434" t="s">
        <v>55</v>
      </c>
      <c r="X434" t="s">
        <v>83</v>
      </c>
      <c r="Y434" t="s">
        <v>739</v>
      </c>
      <c r="Z434">
        <v>3</v>
      </c>
      <c r="AA434" t="str">
        <f t="shared" ref="AA434:AA435" si="63">_xlfn.IFS(Z434&gt;=5,"VERY HIGH",Z434&gt;=4,"HIGH",Z434&gt;=3,"MED",TRUE,"LOW")</f>
        <v>MED</v>
      </c>
    </row>
    <row r="435" spans="1:28" x14ac:dyDescent="0.3">
      <c r="A435">
        <v>3860</v>
      </c>
      <c r="B435" t="s">
        <v>1990</v>
      </c>
      <c r="C435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t="s">
        <v>117</v>
      </c>
      <c r="J435" t="s">
        <v>32</v>
      </c>
      <c r="K435" t="s">
        <v>33</v>
      </c>
      <c r="L435" t="s">
        <v>63</v>
      </c>
      <c r="M435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t="s">
        <v>41</v>
      </c>
      <c r="V435">
        <v>86329</v>
      </c>
      <c r="W435" t="s">
        <v>127</v>
      </c>
      <c r="X435" t="s">
        <v>74</v>
      </c>
      <c r="Y435" t="s">
        <v>44</v>
      </c>
      <c r="Z435">
        <v>3</v>
      </c>
      <c r="AA435" t="str">
        <f t="shared" si="63"/>
        <v>MED</v>
      </c>
      <c r="AB435">
        <f ca="1">DATEDIF(R435,TODAY(),"y")</f>
        <v>28</v>
      </c>
    </row>
    <row r="436" spans="1:28" hidden="1" x14ac:dyDescent="0.3">
      <c r="A436">
        <v>3861</v>
      </c>
      <c r="B436" t="s">
        <v>1995</v>
      </c>
      <c r="C436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t="s">
        <v>61</v>
      </c>
      <c r="J436" t="s">
        <v>32</v>
      </c>
      <c r="K436" t="s">
        <v>62</v>
      </c>
      <c r="L436" t="s">
        <v>34</v>
      </c>
      <c r="M436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t="s">
        <v>54</v>
      </c>
      <c r="V436">
        <v>70757</v>
      </c>
      <c r="W436" t="s">
        <v>73</v>
      </c>
      <c r="X436" t="s">
        <v>43</v>
      </c>
      <c r="Y436" t="s">
        <v>739</v>
      </c>
      <c r="Z436">
        <v>3</v>
      </c>
    </row>
    <row r="437" spans="1:28" hidden="1" x14ac:dyDescent="0.3">
      <c r="A437">
        <v>3862</v>
      </c>
      <c r="B437" t="s">
        <v>1999</v>
      </c>
      <c r="C437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t="s">
        <v>88</v>
      </c>
      <c r="J437" t="s">
        <v>1804</v>
      </c>
      <c r="K437" t="s">
        <v>51</v>
      </c>
      <c r="L437" t="s">
        <v>63</v>
      </c>
      <c r="M437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t="s">
        <v>54</v>
      </c>
      <c r="V437">
        <v>58224</v>
      </c>
      <c r="W437" t="s">
        <v>42</v>
      </c>
      <c r="X437" t="s">
        <v>83</v>
      </c>
      <c r="Y437" t="s">
        <v>739</v>
      </c>
      <c r="Z437">
        <v>3</v>
      </c>
    </row>
    <row r="438" spans="1:28" hidden="1" x14ac:dyDescent="0.3">
      <c r="A438">
        <v>3863</v>
      </c>
      <c r="B438" t="s">
        <v>455</v>
      </c>
      <c r="C438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t="s">
        <v>31</v>
      </c>
      <c r="J438" t="s">
        <v>32</v>
      </c>
      <c r="K438" t="s">
        <v>33</v>
      </c>
      <c r="L438" t="s">
        <v>50</v>
      </c>
      <c r="M438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t="s">
        <v>41</v>
      </c>
      <c r="V438">
        <v>38413</v>
      </c>
      <c r="W438" t="s">
        <v>73</v>
      </c>
      <c r="X438" t="s">
        <v>74</v>
      </c>
      <c r="Y438" t="s">
        <v>739</v>
      </c>
      <c r="Z438">
        <v>3</v>
      </c>
    </row>
    <row r="439" spans="1:28" hidden="1" x14ac:dyDescent="0.3">
      <c r="A439">
        <v>3864</v>
      </c>
      <c r="B439" t="s">
        <v>2006</v>
      </c>
      <c r="C439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t="s">
        <v>132</v>
      </c>
      <c r="J439" t="s">
        <v>1804</v>
      </c>
      <c r="K439" t="s">
        <v>33</v>
      </c>
      <c r="L439" t="s">
        <v>50</v>
      </c>
      <c r="M439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t="s">
        <v>41</v>
      </c>
      <c r="V439">
        <v>32977</v>
      </c>
      <c r="W439" t="s">
        <v>73</v>
      </c>
      <c r="X439" t="s">
        <v>83</v>
      </c>
      <c r="Y439" t="s">
        <v>235</v>
      </c>
      <c r="Z439">
        <v>3</v>
      </c>
    </row>
    <row r="440" spans="1:28" hidden="1" x14ac:dyDescent="0.3">
      <c r="A440">
        <v>3865</v>
      </c>
      <c r="B440" t="s">
        <v>1877</v>
      </c>
      <c r="C440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t="s">
        <v>138</v>
      </c>
      <c r="J440" t="s">
        <v>32</v>
      </c>
      <c r="K440" t="s">
        <v>51</v>
      </c>
      <c r="L440" t="s">
        <v>34</v>
      </c>
      <c r="M440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t="s">
        <v>54</v>
      </c>
      <c r="V440">
        <v>9209</v>
      </c>
      <c r="W440" t="s">
        <v>127</v>
      </c>
      <c r="X440" t="s">
        <v>74</v>
      </c>
      <c r="Y440" t="s">
        <v>235</v>
      </c>
      <c r="Z440">
        <v>3</v>
      </c>
      <c r="AA440" t="str">
        <f t="shared" ref="AA440:AA441" si="64">_xlfn.IFS(Z440&gt;=5,"VERY HIGH",Z440&gt;=4,"HIGH",Z440&gt;=3,"MED",TRUE,"LOW")</f>
        <v>MED</v>
      </c>
    </row>
    <row r="441" spans="1:28" x14ac:dyDescent="0.3">
      <c r="A441">
        <v>3866</v>
      </c>
      <c r="B441" t="s">
        <v>2015</v>
      </c>
      <c r="C441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t="s">
        <v>79</v>
      </c>
      <c r="J441" t="s">
        <v>32</v>
      </c>
      <c r="K441" t="s">
        <v>33</v>
      </c>
      <c r="L441" t="s">
        <v>50</v>
      </c>
      <c r="M441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t="s">
        <v>54</v>
      </c>
      <c r="V441">
        <v>58737</v>
      </c>
      <c r="W441" t="s">
        <v>73</v>
      </c>
      <c r="X441" t="s">
        <v>103</v>
      </c>
      <c r="Y441" t="s">
        <v>44</v>
      </c>
      <c r="Z441">
        <v>3</v>
      </c>
      <c r="AA441" t="str">
        <f t="shared" si="64"/>
        <v>MED</v>
      </c>
      <c r="AB441">
        <f ca="1">DATEDIF(R441,TODAY(),"y")</f>
        <v>64</v>
      </c>
    </row>
    <row r="442" spans="1:28" hidden="1" x14ac:dyDescent="0.3">
      <c r="A442">
        <v>3867</v>
      </c>
      <c r="B442" t="s">
        <v>2020</v>
      </c>
      <c r="C442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t="s">
        <v>167</v>
      </c>
      <c r="J442" t="s">
        <v>32</v>
      </c>
      <c r="K442" t="s">
        <v>51</v>
      </c>
      <c r="L442" t="s">
        <v>63</v>
      </c>
      <c r="M442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t="s">
        <v>54</v>
      </c>
      <c r="V442">
        <v>5363</v>
      </c>
      <c r="W442" t="s">
        <v>73</v>
      </c>
      <c r="X442" t="s">
        <v>43</v>
      </c>
      <c r="Y442" t="s">
        <v>44</v>
      </c>
      <c r="Z442">
        <v>3</v>
      </c>
    </row>
    <row r="443" spans="1:28" hidden="1" x14ac:dyDescent="0.3">
      <c r="A443">
        <v>3868</v>
      </c>
      <c r="B443" t="s">
        <v>2023</v>
      </c>
      <c r="C44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t="s">
        <v>97</v>
      </c>
      <c r="J443" t="s">
        <v>32</v>
      </c>
      <c r="K443" t="s">
        <v>33</v>
      </c>
      <c r="L443" t="s">
        <v>50</v>
      </c>
      <c r="M44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t="s">
        <v>54</v>
      </c>
      <c r="V443">
        <v>51175</v>
      </c>
      <c r="W443" t="s">
        <v>55</v>
      </c>
      <c r="X443" t="s">
        <v>43</v>
      </c>
      <c r="Y443" t="s">
        <v>44</v>
      </c>
      <c r="Z443">
        <v>3</v>
      </c>
    </row>
    <row r="444" spans="1:28" x14ac:dyDescent="0.3">
      <c r="A444">
        <v>3869</v>
      </c>
      <c r="B444" t="s">
        <v>2027</v>
      </c>
      <c r="C444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t="s">
        <v>117</v>
      </c>
      <c r="J444" t="s">
        <v>32</v>
      </c>
      <c r="K444" t="s">
        <v>62</v>
      </c>
      <c r="L444" t="s">
        <v>50</v>
      </c>
      <c r="M444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t="s">
        <v>54</v>
      </c>
      <c r="V444">
        <v>49132</v>
      </c>
      <c r="W444" t="s">
        <v>55</v>
      </c>
      <c r="X444" t="s">
        <v>103</v>
      </c>
      <c r="Y444" t="s">
        <v>44</v>
      </c>
      <c r="Z444">
        <v>3</v>
      </c>
      <c r="AA444" t="str">
        <f t="shared" ref="AA444:AA445" si="65">_xlfn.IFS(Z444&gt;=5,"VERY HIGH",Z444&gt;=4,"HIGH",Z444&gt;=3,"MED",TRUE,"LOW")</f>
        <v>MED</v>
      </c>
      <c r="AB444">
        <f t="shared" ref="AB444:AB445" ca="1" si="66">DATEDIF(R444,TODAY(),"y")</f>
        <v>47</v>
      </c>
    </row>
    <row r="445" spans="1:28" x14ac:dyDescent="0.3">
      <c r="A445">
        <v>3870</v>
      </c>
      <c r="B445" t="s">
        <v>2032</v>
      </c>
      <c r="C445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t="s">
        <v>61</v>
      </c>
      <c r="J445" t="s">
        <v>32</v>
      </c>
      <c r="K445" t="s">
        <v>33</v>
      </c>
      <c r="L445" t="s">
        <v>63</v>
      </c>
      <c r="M445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t="s">
        <v>54</v>
      </c>
      <c r="V445">
        <v>64853</v>
      </c>
      <c r="W445" t="s">
        <v>127</v>
      </c>
      <c r="X445" t="s">
        <v>74</v>
      </c>
      <c r="Y445" t="s">
        <v>44</v>
      </c>
      <c r="Z445">
        <v>3</v>
      </c>
      <c r="AA445" t="str">
        <f t="shared" si="65"/>
        <v>MED</v>
      </c>
      <c r="AB445">
        <f t="shared" ca="1" si="66"/>
        <v>57</v>
      </c>
    </row>
    <row r="446" spans="1:28" hidden="1" x14ac:dyDescent="0.3">
      <c r="A446">
        <v>3871</v>
      </c>
      <c r="B446" t="s">
        <v>2037</v>
      </c>
      <c r="C446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t="s">
        <v>88</v>
      </c>
      <c r="J446" t="s">
        <v>32</v>
      </c>
      <c r="K446" t="s">
        <v>62</v>
      </c>
      <c r="L446" t="s">
        <v>63</v>
      </c>
      <c r="M446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t="s">
        <v>41</v>
      </c>
      <c r="V446">
        <v>39859</v>
      </c>
      <c r="W446" t="s">
        <v>42</v>
      </c>
      <c r="X446" t="s">
        <v>43</v>
      </c>
      <c r="Y446" t="s">
        <v>44</v>
      </c>
      <c r="Z446">
        <v>3</v>
      </c>
    </row>
    <row r="447" spans="1:28" x14ac:dyDescent="0.3">
      <c r="A447">
        <v>3872</v>
      </c>
      <c r="B447" t="s">
        <v>2041</v>
      </c>
      <c r="C447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t="s">
        <v>31</v>
      </c>
      <c r="J447" t="s">
        <v>32</v>
      </c>
      <c r="K447" t="s">
        <v>33</v>
      </c>
      <c r="L447" t="s">
        <v>63</v>
      </c>
      <c r="M447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t="s">
        <v>41</v>
      </c>
      <c r="V447">
        <v>48135</v>
      </c>
      <c r="W447" t="s">
        <v>127</v>
      </c>
      <c r="X447" t="s">
        <v>74</v>
      </c>
      <c r="Y447" t="s">
        <v>44</v>
      </c>
      <c r="Z447">
        <v>3</v>
      </c>
      <c r="AA447" t="str">
        <f t="shared" ref="AA447:AA448" si="67">_xlfn.IFS(Z447&gt;=5,"VERY HIGH",Z447&gt;=4,"HIGH",Z447&gt;=3,"MED",TRUE,"LOW")</f>
        <v>MED</v>
      </c>
      <c r="AB447">
        <f t="shared" ref="AB447:AB448" ca="1" si="68">DATEDIF(R447,TODAY(),"y")</f>
        <v>58</v>
      </c>
    </row>
    <row r="448" spans="1:28" x14ac:dyDescent="0.3">
      <c r="A448">
        <v>3873</v>
      </c>
      <c r="B448" t="s">
        <v>2046</v>
      </c>
      <c r="C448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t="s">
        <v>117</v>
      </c>
      <c r="J448" t="s">
        <v>32</v>
      </c>
      <c r="K448" t="s">
        <v>62</v>
      </c>
      <c r="L448" t="s">
        <v>63</v>
      </c>
      <c r="M448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t="s">
        <v>54</v>
      </c>
      <c r="V448">
        <v>41066</v>
      </c>
      <c r="W448" t="s">
        <v>55</v>
      </c>
      <c r="X448" t="s">
        <v>43</v>
      </c>
      <c r="Y448" t="s">
        <v>44</v>
      </c>
      <c r="Z448">
        <v>3</v>
      </c>
      <c r="AA448" t="str">
        <f t="shared" si="67"/>
        <v>MED</v>
      </c>
      <c r="AB448">
        <f t="shared" ca="1" si="68"/>
        <v>51</v>
      </c>
    </row>
    <row r="449" spans="1:28" hidden="1" x14ac:dyDescent="0.3">
      <c r="A449">
        <v>3874</v>
      </c>
      <c r="B449" t="s">
        <v>428</v>
      </c>
      <c r="C449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t="s">
        <v>61</v>
      </c>
      <c r="J449" t="s">
        <v>32</v>
      </c>
      <c r="K449" t="s">
        <v>51</v>
      </c>
      <c r="L449" t="s">
        <v>34</v>
      </c>
      <c r="M449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t="s">
        <v>54</v>
      </c>
      <c r="V449">
        <v>28613</v>
      </c>
      <c r="W449" t="s">
        <v>55</v>
      </c>
      <c r="X449" t="s">
        <v>83</v>
      </c>
      <c r="Y449" t="s">
        <v>44</v>
      </c>
      <c r="Z449">
        <v>3</v>
      </c>
    </row>
    <row r="450" spans="1:28" hidden="1" x14ac:dyDescent="0.3">
      <c r="A450">
        <v>3875</v>
      </c>
      <c r="B450" t="s">
        <v>2054</v>
      </c>
      <c r="C450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t="s">
        <v>88</v>
      </c>
      <c r="J450" t="s">
        <v>32</v>
      </c>
      <c r="K450" t="s">
        <v>33</v>
      </c>
      <c r="L450" t="s">
        <v>50</v>
      </c>
      <c r="M450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t="s">
        <v>54</v>
      </c>
      <c r="V450">
        <v>81215</v>
      </c>
      <c r="W450" t="s">
        <v>127</v>
      </c>
      <c r="X450" t="s">
        <v>103</v>
      </c>
      <c r="Y450" t="s">
        <v>44</v>
      </c>
      <c r="Z450">
        <v>3</v>
      </c>
    </row>
    <row r="451" spans="1:28" hidden="1" x14ac:dyDescent="0.3">
      <c r="A451">
        <v>3876</v>
      </c>
      <c r="B451" t="s">
        <v>2058</v>
      </c>
      <c r="C451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t="s">
        <v>31</v>
      </c>
      <c r="J451" t="s">
        <v>32</v>
      </c>
      <c r="K451" t="s">
        <v>33</v>
      </c>
      <c r="L451" t="s">
        <v>34</v>
      </c>
      <c r="M451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t="s">
        <v>41</v>
      </c>
      <c r="V451">
        <v>70578</v>
      </c>
      <c r="W451" t="s">
        <v>55</v>
      </c>
      <c r="X451" t="s">
        <v>74</v>
      </c>
      <c r="Y451" t="s">
        <v>739</v>
      </c>
      <c r="Z451">
        <v>3</v>
      </c>
    </row>
    <row r="452" spans="1:28" hidden="1" x14ac:dyDescent="0.3">
      <c r="A452">
        <v>3877</v>
      </c>
      <c r="B452" t="s">
        <v>2062</v>
      </c>
      <c r="C452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t="s">
        <v>138</v>
      </c>
      <c r="J452" t="s">
        <v>32</v>
      </c>
      <c r="K452" t="s">
        <v>51</v>
      </c>
      <c r="L452" t="s">
        <v>50</v>
      </c>
      <c r="M452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t="s">
        <v>54</v>
      </c>
      <c r="V452">
        <v>81607</v>
      </c>
      <c r="W452" t="s">
        <v>127</v>
      </c>
      <c r="X452" t="s">
        <v>74</v>
      </c>
      <c r="Y452" t="s">
        <v>739</v>
      </c>
      <c r="Z452">
        <v>3</v>
      </c>
      <c r="AA452" t="str">
        <f t="shared" ref="AA452:AA455" si="69">_xlfn.IFS(Z452&gt;=5,"VERY HIGH",Z452&gt;=4,"HIGH",Z452&gt;=3,"MED",TRUE,"LOW")</f>
        <v>MED</v>
      </c>
    </row>
    <row r="453" spans="1:28" x14ac:dyDescent="0.3">
      <c r="A453">
        <v>3878</v>
      </c>
      <c r="B453" t="s">
        <v>227</v>
      </c>
      <c r="C45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t="s">
        <v>79</v>
      </c>
      <c r="J453" t="s">
        <v>32</v>
      </c>
      <c r="K453" t="s">
        <v>33</v>
      </c>
      <c r="L453" t="s">
        <v>63</v>
      </c>
      <c r="M45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t="s">
        <v>54</v>
      </c>
      <c r="V453">
        <v>69536</v>
      </c>
      <c r="W453" t="s">
        <v>73</v>
      </c>
      <c r="X453" t="s">
        <v>103</v>
      </c>
      <c r="Y453" t="s">
        <v>44</v>
      </c>
      <c r="Z453">
        <v>3</v>
      </c>
      <c r="AA453" t="str">
        <f t="shared" si="69"/>
        <v>MED</v>
      </c>
      <c r="AB453">
        <f t="shared" ref="AB453:AB455" ca="1" si="70">DATEDIF(R453,TODAY(),"y")</f>
        <v>57</v>
      </c>
    </row>
    <row r="454" spans="1:28" x14ac:dyDescent="0.3">
      <c r="A454">
        <v>3879</v>
      </c>
      <c r="B454" t="s">
        <v>2070</v>
      </c>
      <c r="C454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t="s">
        <v>167</v>
      </c>
      <c r="J454" t="s">
        <v>32</v>
      </c>
      <c r="K454" t="s">
        <v>62</v>
      </c>
      <c r="L454" t="s">
        <v>34</v>
      </c>
      <c r="M454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t="s">
        <v>54</v>
      </c>
      <c r="V454">
        <v>16655</v>
      </c>
      <c r="W454" t="s">
        <v>55</v>
      </c>
      <c r="X454" t="s">
        <v>83</v>
      </c>
      <c r="Y454" t="s">
        <v>44</v>
      </c>
      <c r="Z454">
        <v>3</v>
      </c>
      <c r="AA454" t="str">
        <f t="shared" si="69"/>
        <v>MED</v>
      </c>
      <c r="AB454">
        <f t="shared" ca="1" si="70"/>
        <v>28</v>
      </c>
    </row>
    <row r="455" spans="1:28" x14ac:dyDescent="0.3">
      <c r="A455">
        <v>3880</v>
      </c>
      <c r="B455" t="s">
        <v>2075</v>
      </c>
      <c r="C455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t="s">
        <v>97</v>
      </c>
      <c r="J455" t="s">
        <v>32</v>
      </c>
      <c r="K455" t="s">
        <v>51</v>
      </c>
      <c r="L455" t="s">
        <v>63</v>
      </c>
      <c r="M455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t="s">
        <v>54</v>
      </c>
      <c r="V455">
        <v>73726</v>
      </c>
      <c r="W455" t="s">
        <v>92</v>
      </c>
      <c r="X455" t="s">
        <v>74</v>
      </c>
      <c r="Y455" t="s">
        <v>44</v>
      </c>
      <c r="Z455">
        <v>3</v>
      </c>
      <c r="AA455" t="str">
        <f t="shared" si="69"/>
        <v>MED</v>
      </c>
      <c r="AB455">
        <f t="shared" ca="1" si="70"/>
        <v>51</v>
      </c>
    </row>
    <row r="456" spans="1:28" hidden="1" x14ac:dyDescent="0.3">
      <c r="A456">
        <v>3881</v>
      </c>
      <c r="B456" t="s">
        <v>2080</v>
      </c>
      <c r="C456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t="s">
        <v>117</v>
      </c>
      <c r="J456" t="s">
        <v>32</v>
      </c>
      <c r="K456" t="s">
        <v>51</v>
      </c>
      <c r="L456" t="s">
        <v>63</v>
      </c>
      <c r="M456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t="s">
        <v>54</v>
      </c>
      <c r="V456">
        <v>14181</v>
      </c>
      <c r="W456" t="s">
        <v>73</v>
      </c>
      <c r="X456" t="s">
        <v>103</v>
      </c>
      <c r="Y456" t="s">
        <v>44</v>
      </c>
      <c r="Z456">
        <v>3</v>
      </c>
    </row>
    <row r="457" spans="1:28" hidden="1" x14ac:dyDescent="0.3">
      <c r="A457">
        <v>3882</v>
      </c>
      <c r="B457" t="s">
        <v>2084</v>
      </c>
      <c r="C457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t="s">
        <v>61</v>
      </c>
      <c r="J457" t="s">
        <v>32</v>
      </c>
      <c r="K457" t="s">
        <v>33</v>
      </c>
      <c r="L457" t="s">
        <v>34</v>
      </c>
      <c r="M457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t="s">
        <v>41</v>
      </c>
      <c r="V457">
        <v>14438</v>
      </c>
      <c r="W457" t="s">
        <v>127</v>
      </c>
      <c r="X457" t="s">
        <v>83</v>
      </c>
      <c r="Y457" t="s">
        <v>44</v>
      </c>
      <c r="Z457">
        <v>3</v>
      </c>
    </row>
    <row r="458" spans="1:28" x14ac:dyDescent="0.3">
      <c r="A458">
        <v>3883</v>
      </c>
      <c r="B458" t="s">
        <v>2088</v>
      </c>
      <c r="C458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t="s">
        <v>88</v>
      </c>
      <c r="J458" t="s">
        <v>32</v>
      </c>
      <c r="K458" t="s">
        <v>33</v>
      </c>
      <c r="L458" t="s">
        <v>63</v>
      </c>
      <c r="M458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t="s">
        <v>41</v>
      </c>
      <c r="V458">
        <v>11294</v>
      </c>
      <c r="W458" t="s">
        <v>42</v>
      </c>
      <c r="X458" t="s">
        <v>43</v>
      </c>
      <c r="Y458" t="s">
        <v>44</v>
      </c>
      <c r="Z458">
        <v>3</v>
      </c>
      <c r="AA458" t="str">
        <f>_xlfn.IFS(Z458&gt;=5,"VERY HIGH",Z458&gt;=4,"HIGH",Z458&gt;=3,"MED",TRUE,"LOW")</f>
        <v>MED</v>
      </c>
      <c r="AB458">
        <f ca="1">DATEDIF(R458,TODAY(),"y")</f>
        <v>33</v>
      </c>
    </row>
    <row r="459" spans="1:28" hidden="1" x14ac:dyDescent="0.3">
      <c r="A459">
        <v>3884</v>
      </c>
      <c r="B459" t="s">
        <v>2092</v>
      </c>
      <c r="C459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t="s">
        <v>31</v>
      </c>
      <c r="J459" t="s">
        <v>32</v>
      </c>
      <c r="K459" t="s">
        <v>62</v>
      </c>
      <c r="L459" t="s">
        <v>63</v>
      </c>
      <c r="M459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t="s">
        <v>41</v>
      </c>
      <c r="V459">
        <v>96985</v>
      </c>
      <c r="W459" t="s">
        <v>92</v>
      </c>
      <c r="X459" t="s">
        <v>43</v>
      </c>
      <c r="Y459" t="s">
        <v>44</v>
      </c>
      <c r="Z459">
        <v>3</v>
      </c>
    </row>
    <row r="460" spans="1:28" hidden="1" x14ac:dyDescent="0.3">
      <c r="A460">
        <v>3885</v>
      </c>
      <c r="B460" t="s">
        <v>2096</v>
      </c>
      <c r="C460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t="s">
        <v>49</v>
      </c>
      <c r="J460" t="s">
        <v>32</v>
      </c>
      <c r="K460" t="s">
        <v>62</v>
      </c>
      <c r="L460" t="s">
        <v>63</v>
      </c>
      <c r="M460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t="s">
        <v>41</v>
      </c>
      <c r="V460">
        <v>93436</v>
      </c>
      <c r="W460" t="s">
        <v>92</v>
      </c>
      <c r="X460" t="s">
        <v>74</v>
      </c>
      <c r="Y460" t="s">
        <v>44</v>
      </c>
      <c r="Z460">
        <v>3</v>
      </c>
    </row>
    <row r="461" spans="1:28" hidden="1" x14ac:dyDescent="0.3">
      <c r="A461">
        <v>3886</v>
      </c>
      <c r="B461" t="s">
        <v>2100</v>
      </c>
      <c r="C461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t="s">
        <v>138</v>
      </c>
      <c r="J461" t="s">
        <v>32</v>
      </c>
      <c r="K461" t="s">
        <v>51</v>
      </c>
      <c r="L461" t="s">
        <v>63</v>
      </c>
      <c r="M461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t="s">
        <v>54</v>
      </c>
      <c r="V461">
        <v>42646</v>
      </c>
      <c r="W461" t="s">
        <v>73</v>
      </c>
      <c r="X461" t="s">
        <v>74</v>
      </c>
      <c r="Y461" t="s">
        <v>44</v>
      </c>
      <c r="Z461">
        <v>3</v>
      </c>
    </row>
    <row r="462" spans="1:28" hidden="1" x14ac:dyDescent="0.3">
      <c r="A462">
        <v>3887</v>
      </c>
      <c r="B462" t="s">
        <v>2104</v>
      </c>
      <c r="C462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t="s">
        <v>117</v>
      </c>
      <c r="J462" t="s">
        <v>1804</v>
      </c>
      <c r="K462" t="s">
        <v>33</v>
      </c>
      <c r="L462" t="s">
        <v>63</v>
      </c>
      <c r="M462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t="s">
        <v>54</v>
      </c>
      <c r="V462">
        <v>54502</v>
      </c>
      <c r="W462" t="s">
        <v>42</v>
      </c>
      <c r="X462" t="s">
        <v>103</v>
      </c>
      <c r="Y462" t="s">
        <v>104</v>
      </c>
      <c r="Z462">
        <v>3</v>
      </c>
    </row>
    <row r="463" spans="1:28" hidden="1" x14ac:dyDescent="0.3">
      <c r="A463">
        <v>3888</v>
      </c>
      <c r="B463" t="s">
        <v>2109</v>
      </c>
      <c r="C46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t="s">
        <v>61</v>
      </c>
      <c r="J463" t="s">
        <v>1804</v>
      </c>
      <c r="K463" t="s">
        <v>62</v>
      </c>
      <c r="L463" t="s">
        <v>63</v>
      </c>
      <c r="M46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t="s">
        <v>41</v>
      </c>
      <c r="V463">
        <v>88391</v>
      </c>
      <c r="W463" t="s">
        <v>73</v>
      </c>
      <c r="X463" t="s">
        <v>103</v>
      </c>
      <c r="Y463" t="s">
        <v>44</v>
      </c>
      <c r="Z463">
        <v>3</v>
      </c>
    </row>
    <row r="464" spans="1:28" x14ac:dyDescent="0.3">
      <c r="A464">
        <v>3889</v>
      </c>
      <c r="B464" t="s">
        <v>2113</v>
      </c>
      <c r="C464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t="s">
        <v>79</v>
      </c>
      <c r="J464" t="s">
        <v>32</v>
      </c>
      <c r="K464" t="s">
        <v>33</v>
      </c>
      <c r="L464" t="s">
        <v>63</v>
      </c>
      <c r="M464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t="s">
        <v>54</v>
      </c>
      <c r="V464">
        <v>26421</v>
      </c>
      <c r="W464" t="s">
        <v>92</v>
      </c>
      <c r="X464" t="s">
        <v>74</v>
      </c>
      <c r="Y464" t="s">
        <v>44</v>
      </c>
      <c r="Z464">
        <v>3</v>
      </c>
      <c r="AA464" t="str">
        <f t="shared" ref="AA464:AA465" si="71">_xlfn.IFS(Z464&gt;=5,"VERY HIGH",Z464&gt;=4,"HIGH",Z464&gt;=3,"MED",TRUE,"LOW")</f>
        <v>MED</v>
      </c>
      <c r="AB464">
        <f t="shared" ref="AB464:AB465" ca="1" si="72">DATEDIF(R464,TODAY(),"y")</f>
        <v>41</v>
      </c>
    </row>
    <row r="465" spans="1:28" x14ac:dyDescent="0.3">
      <c r="A465">
        <v>3890</v>
      </c>
      <c r="B465" t="s">
        <v>2117</v>
      </c>
      <c r="C465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t="s">
        <v>97</v>
      </c>
      <c r="J465" t="s">
        <v>32</v>
      </c>
      <c r="K465" t="s">
        <v>62</v>
      </c>
      <c r="L465" t="s">
        <v>63</v>
      </c>
      <c r="M465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t="s">
        <v>54</v>
      </c>
      <c r="V465">
        <v>85660</v>
      </c>
      <c r="W465" t="s">
        <v>127</v>
      </c>
      <c r="X465" t="s">
        <v>103</v>
      </c>
      <c r="Y465" t="s">
        <v>44</v>
      </c>
      <c r="Z465">
        <v>3</v>
      </c>
      <c r="AA465" t="str">
        <f t="shared" si="71"/>
        <v>MED</v>
      </c>
      <c r="AB465">
        <f t="shared" ca="1" si="72"/>
        <v>25</v>
      </c>
    </row>
    <row r="466" spans="1:28" hidden="1" x14ac:dyDescent="0.3">
      <c r="A466">
        <v>3891</v>
      </c>
      <c r="B466" t="s">
        <v>2121</v>
      </c>
      <c r="C466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t="s">
        <v>88</v>
      </c>
      <c r="J466" t="s">
        <v>32</v>
      </c>
      <c r="K466" t="s">
        <v>62</v>
      </c>
      <c r="L466" t="s">
        <v>34</v>
      </c>
      <c r="M466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t="s">
        <v>54</v>
      </c>
      <c r="V466">
        <v>60107</v>
      </c>
      <c r="W466" t="s">
        <v>73</v>
      </c>
      <c r="X466" t="s">
        <v>74</v>
      </c>
      <c r="Y466" t="s">
        <v>44</v>
      </c>
      <c r="Z466">
        <v>3</v>
      </c>
    </row>
    <row r="467" spans="1:28" hidden="1" x14ac:dyDescent="0.3">
      <c r="A467">
        <v>3892</v>
      </c>
      <c r="B467" t="s">
        <v>1559</v>
      </c>
      <c r="C467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t="s">
        <v>31</v>
      </c>
      <c r="J467" t="s">
        <v>32</v>
      </c>
      <c r="K467" t="s">
        <v>62</v>
      </c>
      <c r="L467" t="s">
        <v>50</v>
      </c>
      <c r="M467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t="s">
        <v>54</v>
      </c>
      <c r="V467">
        <v>60831</v>
      </c>
      <c r="W467" t="s">
        <v>55</v>
      </c>
      <c r="X467" t="s">
        <v>103</v>
      </c>
      <c r="Y467" t="s">
        <v>44</v>
      </c>
      <c r="Z467">
        <v>3</v>
      </c>
    </row>
    <row r="468" spans="1:28" x14ac:dyDescent="0.3">
      <c r="A468">
        <v>3893</v>
      </c>
      <c r="B468" t="s">
        <v>2128</v>
      </c>
      <c r="C468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t="s">
        <v>49</v>
      </c>
      <c r="J468" t="s">
        <v>32</v>
      </c>
      <c r="K468" t="s">
        <v>62</v>
      </c>
      <c r="L468" t="s">
        <v>63</v>
      </c>
      <c r="M468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t="s">
        <v>41</v>
      </c>
      <c r="V468">
        <v>68298</v>
      </c>
      <c r="W468" t="s">
        <v>127</v>
      </c>
      <c r="X468" t="s">
        <v>83</v>
      </c>
      <c r="Y468" t="s">
        <v>44</v>
      </c>
      <c r="Z468">
        <v>3</v>
      </c>
      <c r="AA468" t="str">
        <f>_xlfn.IFS(Z468&gt;=5,"VERY HIGH",Z468&gt;=4,"HIGH",Z468&gt;=3,"MED",TRUE,"LOW")</f>
        <v>MED</v>
      </c>
      <c r="AB468">
        <f ca="1">DATEDIF(R468,TODAY(),"y")</f>
        <v>71</v>
      </c>
    </row>
    <row r="469" spans="1:28" hidden="1" x14ac:dyDescent="0.3">
      <c r="A469">
        <v>3894</v>
      </c>
      <c r="B469" t="s">
        <v>2133</v>
      </c>
      <c r="C469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t="s">
        <v>138</v>
      </c>
      <c r="J469" t="s">
        <v>32</v>
      </c>
      <c r="K469" t="s">
        <v>62</v>
      </c>
      <c r="L469" t="s">
        <v>50</v>
      </c>
      <c r="M469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t="s">
        <v>41</v>
      </c>
      <c r="V469">
        <v>72913</v>
      </c>
      <c r="W469" t="s">
        <v>92</v>
      </c>
      <c r="X469" t="s">
        <v>83</v>
      </c>
      <c r="Y469" t="s">
        <v>44</v>
      </c>
      <c r="Z469">
        <v>3</v>
      </c>
    </row>
    <row r="470" spans="1:28" x14ac:dyDescent="0.3">
      <c r="A470">
        <v>3895</v>
      </c>
      <c r="B470" t="s">
        <v>2137</v>
      </c>
      <c r="C470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t="s">
        <v>117</v>
      </c>
      <c r="J470" t="s">
        <v>32</v>
      </c>
      <c r="K470" t="s">
        <v>62</v>
      </c>
      <c r="L470" t="s">
        <v>34</v>
      </c>
      <c r="M470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t="s">
        <v>41</v>
      </c>
      <c r="V470">
        <v>3137</v>
      </c>
      <c r="W470" t="s">
        <v>73</v>
      </c>
      <c r="X470" t="s">
        <v>74</v>
      </c>
      <c r="Y470" t="s">
        <v>44</v>
      </c>
      <c r="Z470">
        <v>3</v>
      </c>
      <c r="AA470" t="str">
        <f t="shared" ref="AA470:AA472" si="73">_xlfn.IFS(Z470&gt;=5,"VERY HIGH",Z470&gt;=4,"HIGH",Z470&gt;=3,"MED",TRUE,"LOW")</f>
        <v>MED</v>
      </c>
      <c r="AB470">
        <f t="shared" ref="AB470:AB472" ca="1" si="74">DATEDIF(R470,TODAY(),"y")</f>
        <v>81</v>
      </c>
    </row>
    <row r="471" spans="1:28" x14ac:dyDescent="0.3">
      <c r="A471">
        <v>3896</v>
      </c>
      <c r="B471" t="s">
        <v>2143</v>
      </c>
      <c r="C471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t="s">
        <v>61</v>
      </c>
      <c r="J471" t="s">
        <v>32</v>
      </c>
      <c r="K471" t="s">
        <v>51</v>
      </c>
      <c r="L471" t="s">
        <v>63</v>
      </c>
      <c r="M471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t="s">
        <v>41</v>
      </c>
      <c r="V471">
        <v>2618</v>
      </c>
      <c r="W471" t="s">
        <v>73</v>
      </c>
      <c r="X471" t="s">
        <v>43</v>
      </c>
      <c r="Y471" t="s">
        <v>44</v>
      </c>
      <c r="Z471">
        <v>3</v>
      </c>
      <c r="AA471" t="str">
        <f t="shared" si="73"/>
        <v>MED</v>
      </c>
      <c r="AB471">
        <f t="shared" ca="1" si="74"/>
        <v>43</v>
      </c>
    </row>
    <row r="472" spans="1:28" x14ac:dyDescent="0.3">
      <c r="A472">
        <v>3897</v>
      </c>
      <c r="B472" t="s">
        <v>2147</v>
      </c>
      <c r="C472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t="s">
        <v>117</v>
      </c>
      <c r="J472" t="s">
        <v>32</v>
      </c>
      <c r="K472" t="s">
        <v>51</v>
      </c>
      <c r="L472" t="s">
        <v>50</v>
      </c>
      <c r="M472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t="s">
        <v>41</v>
      </c>
      <c r="V472">
        <v>84396</v>
      </c>
      <c r="W472" t="s">
        <v>92</v>
      </c>
      <c r="X472" t="s">
        <v>83</v>
      </c>
      <c r="Y472" t="s">
        <v>44</v>
      </c>
      <c r="Z472">
        <v>3</v>
      </c>
      <c r="AA472" t="str">
        <f t="shared" si="73"/>
        <v>MED</v>
      </c>
      <c r="AB472">
        <f t="shared" ca="1" si="74"/>
        <v>68</v>
      </c>
    </row>
    <row r="473" spans="1:28" hidden="1" x14ac:dyDescent="0.3">
      <c r="A473">
        <v>3898</v>
      </c>
      <c r="B473" t="s">
        <v>2151</v>
      </c>
      <c r="C47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t="s">
        <v>61</v>
      </c>
      <c r="J473" t="s">
        <v>1804</v>
      </c>
      <c r="K473" t="s">
        <v>51</v>
      </c>
      <c r="L473" t="s">
        <v>34</v>
      </c>
      <c r="M47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t="s">
        <v>54</v>
      </c>
      <c r="V473">
        <v>83611</v>
      </c>
      <c r="W473" t="s">
        <v>127</v>
      </c>
      <c r="X473" t="s">
        <v>74</v>
      </c>
      <c r="Y473" t="s">
        <v>44</v>
      </c>
      <c r="Z473">
        <v>3</v>
      </c>
    </row>
    <row r="474" spans="1:28" hidden="1" x14ac:dyDescent="0.3">
      <c r="A474">
        <v>3899</v>
      </c>
      <c r="B474" t="s">
        <v>455</v>
      </c>
      <c r="C474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t="s">
        <v>88</v>
      </c>
      <c r="J474" t="s">
        <v>1804</v>
      </c>
      <c r="K474" t="s">
        <v>33</v>
      </c>
      <c r="L474" t="s">
        <v>63</v>
      </c>
      <c r="M474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t="s">
        <v>41</v>
      </c>
      <c r="V474">
        <v>88656</v>
      </c>
      <c r="W474" t="s">
        <v>73</v>
      </c>
      <c r="X474" t="s">
        <v>103</v>
      </c>
      <c r="Y474" t="s">
        <v>44</v>
      </c>
      <c r="Z474">
        <v>3</v>
      </c>
    </row>
    <row r="475" spans="1:28" hidden="1" x14ac:dyDescent="0.3">
      <c r="A475">
        <v>3900</v>
      </c>
      <c r="B475" t="s">
        <v>2159</v>
      </c>
      <c r="C475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t="s">
        <v>31</v>
      </c>
      <c r="J475" t="s">
        <v>32</v>
      </c>
      <c r="K475" t="s">
        <v>33</v>
      </c>
      <c r="L475" t="s">
        <v>34</v>
      </c>
      <c r="M475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t="s">
        <v>41</v>
      </c>
      <c r="V475">
        <v>79249</v>
      </c>
      <c r="W475" t="s">
        <v>127</v>
      </c>
      <c r="X475" t="s">
        <v>74</v>
      </c>
      <c r="Y475" t="s">
        <v>44</v>
      </c>
      <c r="Z475">
        <v>3</v>
      </c>
    </row>
    <row r="476" spans="1:28" hidden="1" x14ac:dyDescent="0.3">
      <c r="A476">
        <v>3901</v>
      </c>
      <c r="B476" t="s">
        <v>1548</v>
      </c>
      <c r="C476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t="s">
        <v>49</v>
      </c>
      <c r="J476" t="s">
        <v>32</v>
      </c>
      <c r="K476" t="s">
        <v>51</v>
      </c>
      <c r="L476" t="s">
        <v>50</v>
      </c>
      <c r="M476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t="s">
        <v>54</v>
      </c>
      <c r="V476">
        <v>3921</v>
      </c>
      <c r="W476" t="s">
        <v>55</v>
      </c>
      <c r="X476" t="s">
        <v>74</v>
      </c>
      <c r="Y476" t="s">
        <v>44</v>
      </c>
      <c r="Z476">
        <v>3</v>
      </c>
    </row>
    <row r="477" spans="1:28" x14ac:dyDescent="0.3">
      <c r="A477">
        <v>3902</v>
      </c>
      <c r="B477" t="s">
        <v>2165</v>
      </c>
      <c r="C477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t="s">
        <v>138</v>
      </c>
      <c r="J477" t="s">
        <v>32</v>
      </c>
      <c r="K477" t="s">
        <v>33</v>
      </c>
      <c r="L477" t="s">
        <v>63</v>
      </c>
      <c r="M477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t="s">
        <v>54</v>
      </c>
      <c r="V477">
        <v>84876</v>
      </c>
      <c r="W477" t="s">
        <v>92</v>
      </c>
      <c r="X477" t="s">
        <v>74</v>
      </c>
      <c r="Y477" t="s">
        <v>44</v>
      </c>
      <c r="Z477">
        <v>3</v>
      </c>
      <c r="AA477" t="str">
        <f>_xlfn.IFS(Z477&gt;=5,"VERY HIGH",Z477&gt;=4,"HIGH",Z477&gt;=3,"MED",TRUE,"LOW")</f>
        <v>MED</v>
      </c>
      <c r="AB477">
        <f ca="1">DATEDIF(R477,TODAY(),"y")</f>
        <v>60</v>
      </c>
    </row>
    <row r="478" spans="1:28" hidden="1" x14ac:dyDescent="0.3">
      <c r="A478">
        <v>3903</v>
      </c>
      <c r="B478" t="s">
        <v>1668</v>
      </c>
      <c r="C478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t="s">
        <v>79</v>
      </c>
      <c r="J478" t="s">
        <v>32</v>
      </c>
      <c r="K478" t="s">
        <v>62</v>
      </c>
      <c r="L478" t="s">
        <v>50</v>
      </c>
      <c r="M478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t="s">
        <v>54</v>
      </c>
      <c r="V478">
        <v>66324</v>
      </c>
      <c r="W478" t="s">
        <v>55</v>
      </c>
      <c r="X478" t="s">
        <v>74</v>
      </c>
      <c r="Y478" t="s">
        <v>44</v>
      </c>
      <c r="Z478">
        <v>3</v>
      </c>
    </row>
    <row r="479" spans="1:28" hidden="1" x14ac:dyDescent="0.3">
      <c r="A479">
        <v>3904</v>
      </c>
      <c r="B479" t="s">
        <v>1861</v>
      </c>
      <c r="C479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t="s">
        <v>167</v>
      </c>
      <c r="J479" t="s">
        <v>32</v>
      </c>
      <c r="K479" t="s">
        <v>33</v>
      </c>
      <c r="L479" t="s">
        <v>50</v>
      </c>
      <c r="M479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t="s">
        <v>54</v>
      </c>
      <c r="V479">
        <v>86510</v>
      </c>
      <c r="W479" t="s">
        <v>127</v>
      </c>
      <c r="X479" t="s">
        <v>43</v>
      </c>
      <c r="Y479" t="s">
        <v>44</v>
      </c>
      <c r="Z479">
        <v>3</v>
      </c>
    </row>
    <row r="480" spans="1:28" x14ac:dyDescent="0.3">
      <c r="A480">
        <v>3905</v>
      </c>
      <c r="B480" t="s">
        <v>2176</v>
      </c>
      <c r="C480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t="s">
        <v>97</v>
      </c>
      <c r="J480" t="s">
        <v>32</v>
      </c>
      <c r="K480" t="s">
        <v>62</v>
      </c>
      <c r="L480" t="s">
        <v>50</v>
      </c>
      <c r="M480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t="s">
        <v>41</v>
      </c>
      <c r="V480">
        <v>48843</v>
      </c>
      <c r="W480" t="s">
        <v>92</v>
      </c>
      <c r="X480" t="s">
        <v>43</v>
      </c>
      <c r="Y480" t="s">
        <v>44</v>
      </c>
      <c r="Z480">
        <v>3</v>
      </c>
      <c r="AA480" t="str">
        <f>_xlfn.IFS(Z480&gt;=5,"VERY HIGH",Z480&gt;=4,"HIGH",Z480&gt;=3,"MED",TRUE,"LOW")</f>
        <v>MED</v>
      </c>
      <c r="AB480">
        <f ca="1">DATEDIF(R480,TODAY(),"y")</f>
        <v>66</v>
      </c>
    </row>
    <row r="481" spans="1:28" hidden="1" x14ac:dyDescent="0.3">
      <c r="A481">
        <v>3906</v>
      </c>
      <c r="B481" t="s">
        <v>2181</v>
      </c>
      <c r="C481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t="s">
        <v>117</v>
      </c>
      <c r="J481" t="s">
        <v>32</v>
      </c>
      <c r="K481" t="s">
        <v>33</v>
      </c>
      <c r="L481" t="s">
        <v>34</v>
      </c>
      <c r="M481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t="s">
        <v>41</v>
      </c>
      <c r="V481">
        <v>70797</v>
      </c>
      <c r="W481" t="s">
        <v>73</v>
      </c>
      <c r="X481" t="s">
        <v>83</v>
      </c>
      <c r="Y481" t="s">
        <v>44</v>
      </c>
      <c r="Z481">
        <v>3</v>
      </c>
    </row>
    <row r="482" spans="1:28" hidden="1" x14ac:dyDescent="0.3">
      <c r="A482">
        <v>3907</v>
      </c>
      <c r="B482" t="s">
        <v>2185</v>
      </c>
      <c r="C482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t="s">
        <v>61</v>
      </c>
      <c r="J482" t="s">
        <v>32</v>
      </c>
      <c r="K482" t="s">
        <v>62</v>
      </c>
      <c r="L482" t="s">
        <v>50</v>
      </c>
      <c r="M482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t="s">
        <v>41</v>
      </c>
      <c r="V482">
        <v>6437</v>
      </c>
      <c r="W482" t="s">
        <v>42</v>
      </c>
      <c r="X482" t="s">
        <v>83</v>
      </c>
      <c r="Y482" t="s">
        <v>44</v>
      </c>
      <c r="Z482">
        <v>3</v>
      </c>
    </row>
    <row r="483" spans="1:28" hidden="1" x14ac:dyDescent="0.3">
      <c r="A483">
        <v>3908</v>
      </c>
      <c r="B483" t="s">
        <v>2189</v>
      </c>
      <c r="C48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t="s">
        <v>88</v>
      </c>
      <c r="J483" t="s">
        <v>32</v>
      </c>
      <c r="K483" t="s">
        <v>51</v>
      </c>
      <c r="L483" t="s">
        <v>34</v>
      </c>
      <c r="M48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t="s">
        <v>41</v>
      </c>
      <c r="V483">
        <v>92289</v>
      </c>
      <c r="W483" t="s">
        <v>92</v>
      </c>
      <c r="X483" t="s">
        <v>83</v>
      </c>
      <c r="Y483" t="s">
        <v>235</v>
      </c>
      <c r="Z483">
        <v>3</v>
      </c>
      <c r="AA483" t="str">
        <f t="shared" ref="AA483:AA485" si="75">_xlfn.IFS(Z483&gt;=5,"VERY HIGH",Z483&gt;=4,"HIGH",Z483&gt;=3,"MED",TRUE,"LOW")</f>
        <v>MED</v>
      </c>
    </row>
    <row r="484" spans="1:28" hidden="1" x14ac:dyDescent="0.3">
      <c r="A484">
        <v>3909</v>
      </c>
      <c r="B484" t="s">
        <v>2194</v>
      </c>
      <c r="C484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t="s">
        <v>31</v>
      </c>
      <c r="J484" t="s">
        <v>32</v>
      </c>
      <c r="K484" t="s">
        <v>51</v>
      </c>
      <c r="L484" t="s">
        <v>34</v>
      </c>
      <c r="M484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t="s">
        <v>41</v>
      </c>
      <c r="V484">
        <v>58900</v>
      </c>
      <c r="W484" t="s">
        <v>73</v>
      </c>
      <c r="X484" t="s">
        <v>83</v>
      </c>
      <c r="Y484" t="s">
        <v>235</v>
      </c>
      <c r="Z484">
        <v>3</v>
      </c>
      <c r="AA484" t="str">
        <f t="shared" si="75"/>
        <v>MED</v>
      </c>
    </row>
    <row r="485" spans="1:28" hidden="1" x14ac:dyDescent="0.3">
      <c r="A485">
        <v>3910</v>
      </c>
      <c r="B485" t="s">
        <v>2198</v>
      </c>
      <c r="C485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t="s">
        <v>97</v>
      </c>
      <c r="J485" t="s">
        <v>32</v>
      </c>
      <c r="K485" t="s">
        <v>51</v>
      </c>
      <c r="L485" t="s">
        <v>50</v>
      </c>
      <c r="M485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t="s">
        <v>41</v>
      </c>
      <c r="V485">
        <v>35673</v>
      </c>
      <c r="W485" t="s">
        <v>42</v>
      </c>
      <c r="X485" t="s">
        <v>43</v>
      </c>
      <c r="Y485" t="s">
        <v>235</v>
      </c>
      <c r="Z485">
        <v>3</v>
      </c>
      <c r="AA485" t="str">
        <f t="shared" si="75"/>
        <v>MED</v>
      </c>
    </row>
    <row r="486" spans="1:28" hidden="1" x14ac:dyDescent="0.3">
      <c r="A486">
        <v>3911</v>
      </c>
      <c r="B486" t="s">
        <v>2203</v>
      </c>
      <c r="C486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t="s">
        <v>117</v>
      </c>
      <c r="J486" t="s">
        <v>32</v>
      </c>
      <c r="K486" t="s">
        <v>62</v>
      </c>
      <c r="L486" t="s">
        <v>50</v>
      </c>
      <c r="M486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t="s">
        <v>54</v>
      </c>
      <c r="V486">
        <v>68952</v>
      </c>
      <c r="W486" t="s">
        <v>42</v>
      </c>
      <c r="X486" t="s">
        <v>43</v>
      </c>
      <c r="Y486" t="s">
        <v>44</v>
      </c>
      <c r="Z486">
        <v>3</v>
      </c>
    </row>
    <row r="487" spans="1:28" hidden="1" x14ac:dyDescent="0.3">
      <c r="A487">
        <v>3912</v>
      </c>
      <c r="B487" t="s">
        <v>877</v>
      </c>
      <c r="C487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t="s">
        <v>61</v>
      </c>
      <c r="J487" t="s">
        <v>1804</v>
      </c>
      <c r="K487" t="s">
        <v>51</v>
      </c>
      <c r="L487" t="s">
        <v>34</v>
      </c>
      <c r="M487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t="s">
        <v>54</v>
      </c>
      <c r="V487">
        <v>97493</v>
      </c>
      <c r="W487" t="s">
        <v>55</v>
      </c>
      <c r="X487" t="s">
        <v>43</v>
      </c>
      <c r="Y487" t="s">
        <v>235</v>
      </c>
      <c r="Z487">
        <v>3</v>
      </c>
    </row>
    <row r="488" spans="1:28" hidden="1" x14ac:dyDescent="0.3">
      <c r="A488">
        <v>3913</v>
      </c>
      <c r="B488" t="s">
        <v>1606</v>
      </c>
      <c r="C488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t="s">
        <v>88</v>
      </c>
      <c r="J488" t="s">
        <v>1804</v>
      </c>
      <c r="K488" t="s">
        <v>62</v>
      </c>
      <c r="L488" t="s">
        <v>50</v>
      </c>
      <c r="M488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t="s">
        <v>41</v>
      </c>
      <c r="V488">
        <v>69903</v>
      </c>
      <c r="W488" t="s">
        <v>42</v>
      </c>
      <c r="X488" t="s">
        <v>83</v>
      </c>
      <c r="Y488" t="s">
        <v>44</v>
      </c>
      <c r="Z488">
        <v>3</v>
      </c>
    </row>
    <row r="489" spans="1:28" x14ac:dyDescent="0.3">
      <c r="A489">
        <v>3914</v>
      </c>
      <c r="B489" t="s">
        <v>2214</v>
      </c>
      <c r="C489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t="s">
        <v>132</v>
      </c>
      <c r="J489" t="s">
        <v>32</v>
      </c>
      <c r="K489" t="s">
        <v>33</v>
      </c>
      <c r="L489" t="s">
        <v>34</v>
      </c>
      <c r="M489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t="s">
        <v>54</v>
      </c>
      <c r="V489">
        <v>9758</v>
      </c>
      <c r="W489" t="s">
        <v>73</v>
      </c>
      <c r="X489" t="s">
        <v>74</v>
      </c>
      <c r="Y489" t="s">
        <v>104</v>
      </c>
      <c r="Z489">
        <v>3</v>
      </c>
      <c r="AA489" t="str">
        <f>_xlfn.IFS(Z489&gt;=5,"VERY HIGH",Z489&gt;=4,"HIGH",Z489&gt;=3,"MED",TRUE,"LOW")</f>
        <v>MED</v>
      </c>
      <c r="AB489">
        <f ca="1">DATEDIF(R489,TODAY(),"y")</f>
        <v>66</v>
      </c>
    </row>
    <row r="490" spans="1:28" hidden="1" x14ac:dyDescent="0.3">
      <c r="A490">
        <v>3915</v>
      </c>
      <c r="B490" t="s">
        <v>2219</v>
      </c>
      <c r="C490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t="s">
        <v>79</v>
      </c>
      <c r="J490" t="s">
        <v>32</v>
      </c>
      <c r="K490" t="s">
        <v>33</v>
      </c>
      <c r="L490" t="s">
        <v>63</v>
      </c>
      <c r="M490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t="s">
        <v>54</v>
      </c>
      <c r="V490">
        <v>31391</v>
      </c>
      <c r="W490" t="s">
        <v>73</v>
      </c>
      <c r="X490" t="s">
        <v>43</v>
      </c>
      <c r="Y490" t="s">
        <v>44</v>
      </c>
      <c r="Z490">
        <v>3</v>
      </c>
    </row>
    <row r="491" spans="1:28" hidden="1" x14ac:dyDescent="0.3">
      <c r="A491">
        <v>3916</v>
      </c>
      <c r="B491" t="s">
        <v>2223</v>
      </c>
      <c r="C491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t="s">
        <v>97</v>
      </c>
      <c r="J491" t="s">
        <v>32</v>
      </c>
      <c r="K491" t="s">
        <v>51</v>
      </c>
      <c r="L491" t="s">
        <v>34</v>
      </c>
      <c r="M491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t="s">
        <v>54</v>
      </c>
      <c r="V491">
        <v>14939</v>
      </c>
      <c r="W491" t="s">
        <v>73</v>
      </c>
      <c r="X491" t="s">
        <v>43</v>
      </c>
      <c r="Y491" t="s">
        <v>44</v>
      </c>
      <c r="Z491">
        <v>3</v>
      </c>
    </row>
    <row r="492" spans="1:28" x14ac:dyDescent="0.3">
      <c r="A492">
        <v>3917</v>
      </c>
      <c r="B492" t="s">
        <v>2226</v>
      </c>
      <c r="C492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t="s">
        <v>167</v>
      </c>
      <c r="J492" t="s">
        <v>32</v>
      </c>
      <c r="K492" t="s">
        <v>51</v>
      </c>
      <c r="L492" t="s">
        <v>34</v>
      </c>
      <c r="M492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t="s">
        <v>41</v>
      </c>
      <c r="V492">
        <v>89635</v>
      </c>
      <c r="W492" t="s">
        <v>92</v>
      </c>
      <c r="X492" t="s">
        <v>43</v>
      </c>
      <c r="Y492" t="s">
        <v>104</v>
      </c>
      <c r="Z492">
        <v>3</v>
      </c>
      <c r="AA492" t="str">
        <f t="shared" ref="AA492:AA493" si="76">_xlfn.IFS(Z492&gt;=5,"VERY HIGH",Z492&gt;=4,"HIGH",Z492&gt;=3,"MED",TRUE,"LOW")</f>
        <v>MED</v>
      </c>
      <c r="AB492">
        <f t="shared" ref="AB492:AB493" ca="1" si="77">DATEDIF(R492,TODAY(),"y")</f>
        <v>31</v>
      </c>
    </row>
    <row r="493" spans="1:28" x14ac:dyDescent="0.3">
      <c r="A493">
        <v>3918</v>
      </c>
      <c r="B493" t="s">
        <v>2137</v>
      </c>
      <c r="C49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t="s">
        <v>97</v>
      </c>
      <c r="J493" t="s">
        <v>32</v>
      </c>
      <c r="K493" t="s">
        <v>33</v>
      </c>
      <c r="L493" t="s">
        <v>50</v>
      </c>
      <c r="M49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t="s">
        <v>41</v>
      </c>
      <c r="V493">
        <v>48262</v>
      </c>
      <c r="W493" t="s">
        <v>127</v>
      </c>
      <c r="X493" t="s">
        <v>43</v>
      </c>
      <c r="Y493" t="s">
        <v>44</v>
      </c>
      <c r="Z493">
        <v>3</v>
      </c>
      <c r="AA493" t="str">
        <f t="shared" si="76"/>
        <v>MED</v>
      </c>
      <c r="AB493">
        <f t="shared" ca="1" si="77"/>
        <v>64</v>
      </c>
    </row>
    <row r="494" spans="1:28" hidden="1" x14ac:dyDescent="0.3">
      <c r="A494">
        <v>3919</v>
      </c>
      <c r="B494" t="s">
        <v>2234</v>
      </c>
      <c r="C494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t="s">
        <v>117</v>
      </c>
      <c r="J494" t="s">
        <v>32</v>
      </c>
      <c r="K494" t="s">
        <v>33</v>
      </c>
      <c r="L494" t="s">
        <v>34</v>
      </c>
      <c r="M494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t="s">
        <v>41</v>
      </c>
      <c r="V494">
        <v>42410</v>
      </c>
      <c r="W494" t="s">
        <v>127</v>
      </c>
      <c r="X494" t="s">
        <v>103</v>
      </c>
      <c r="Y494" t="s">
        <v>44</v>
      </c>
      <c r="Z494">
        <v>3</v>
      </c>
    </row>
    <row r="495" spans="1:28" x14ac:dyDescent="0.3">
      <c r="A495">
        <v>3920</v>
      </c>
      <c r="B495" t="s">
        <v>1053</v>
      </c>
      <c r="C495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t="s">
        <v>61</v>
      </c>
      <c r="J495" t="s">
        <v>32</v>
      </c>
      <c r="K495" t="s">
        <v>62</v>
      </c>
      <c r="L495" t="s">
        <v>50</v>
      </c>
      <c r="M495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t="s">
        <v>41</v>
      </c>
      <c r="V495">
        <v>62625</v>
      </c>
      <c r="W495" t="s">
        <v>73</v>
      </c>
      <c r="X495" t="s">
        <v>103</v>
      </c>
      <c r="Y495" t="s">
        <v>44</v>
      </c>
      <c r="Z495">
        <v>3</v>
      </c>
      <c r="AA495" t="str">
        <f t="shared" ref="AA495:AA496" si="78">_xlfn.IFS(Z495&gt;=5,"VERY HIGH",Z495&gt;=4,"HIGH",Z495&gt;=3,"MED",TRUE,"LOW")</f>
        <v>MED</v>
      </c>
      <c r="AB495">
        <f t="shared" ref="AB495:AB496" ca="1" si="79">DATEDIF(R495,TODAY(),"y")</f>
        <v>62</v>
      </c>
    </row>
    <row r="496" spans="1:28" x14ac:dyDescent="0.3">
      <c r="A496">
        <v>3921</v>
      </c>
      <c r="B496" t="s">
        <v>2241</v>
      </c>
      <c r="C496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t="s">
        <v>88</v>
      </c>
      <c r="J496" t="s">
        <v>32</v>
      </c>
      <c r="K496" t="s">
        <v>33</v>
      </c>
      <c r="L496" t="s">
        <v>50</v>
      </c>
      <c r="M496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t="s">
        <v>41</v>
      </c>
      <c r="V496">
        <v>56684</v>
      </c>
      <c r="W496" t="s">
        <v>73</v>
      </c>
      <c r="X496" t="s">
        <v>83</v>
      </c>
      <c r="Y496" t="s">
        <v>44</v>
      </c>
      <c r="Z496">
        <v>3</v>
      </c>
      <c r="AA496" t="str">
        <f t="shared" si="78"/>
        <v>MED</v>
      </c>
      <c r="AB496">
        <f t="shared" ca="1" si="79"/>
        <v>80</v>
      </c>
    </row>
    <row r="497" spans="1:28" hidden="1" x14ac:dyDescent="0.3">
      <c r="A497">
        <v>3922</v>
      </c>
      <c r="B497" t="s">
        <v>1653</v>
      </c>
      <c r="C497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t="s">
        <v>31</v>
      </c>
      <c r="J497" t="s">
        <v>32</v>
      </c>
      <c r="K497" t="s">
        <v>51</v>
      </c>
      <c r="L497" t="s">
        <v>50</v>
      </c>
      <c r="M497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t="s">
        <v>41</v>
      </c>
      <c r="V497">
        <v>26513</v>
      </c>
      <c r="W497" t="s">
        <v>42</v>
      </c>
      <c r="X497" t="s">
        <v>43</v>
      </c>
      <c r="Y497" t="s">
        <v>44</v>
      </c>
      <c r="Z497">
        <v>3</v>
      </c>
    </row>
    <row r="498" spans="1:28" x14ac:dyDescent="0.3">
      <c r="A498">
        <v>3923</v>
      </c>
      <c r="B498" t="s">
        <v>1593</v>
      </c>
      <c r="C498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t="s">
        <v>97</v>
      </c>
      <c r="J498" t="s">
        <v>32</v>
      </c>
      <c r="K498" t="s">
        <v>62</v>
      </c>
      <c r="L498" t="s">
        <v>34</v>
      </c>
      <c r="M498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t="s">
        <v>41</v>
      </c>
      <c r="V498">
        <v>26918</v>
      </c>
      <c r="W498" t="s">
        <v>55</v>
      </c>
      <c r="X498" t="s">
        <v>74</v>
      </c>
      <c r="Y498" t="s">
        <v>104</v>
      </c>
      <c r="Z498">
        <v>3</v>
      </c>
      <c r="AA498" t="str">
        <f>_xlfn.IFS(Z498&gt;=5,"VERY HIGH",Z498&gt;=4,"HIGH",Z498&gt;=3,"MED",TRUE,"LOW")</f>
        <v>MED</v>
      </c>
      <c r="AB498">
        <f ca="1">DATEDIF(R498,TODAY(),"y")</f>
        <v>69</v>
      </c>
    </row>
    <row r="499" spans="1:28" hidden="1" x14ac:dyDescent="0.3">
      <c r="A499">
        <v>3924</v>
      </c>
      <c r="B499" t="s">
        <v>2252</v>
      </c>
      <c r="C499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t="s">
        <v>117</v>
      </c>
      <c r="J499" t="s">
        <v>32</v>
      </c>
      <c r="K499" t="s">
        <v>62</v>
      </c>
      <c r="L499" t="s">
        <v>63</v>
      </c>
      <c r="M499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t="s">
        <v>54</v>
      </c>
      <c r="V499">
        <v>86917</v>
      </c>
      <c r="W499" t="s">
        <v>73</v>
      </c>
      <c r="X499" t="s">
        <v>43</v>
      </c>
      <c r="Y499" t="s">
        <v>44</v>
      </c>
      <c r="Z499">
        <v>3</v>
      </c>
    </row>
    <row r="500" spans="1:28" hidden="1" x14ac:dyDescent="0.3">
      <c r="A500">
        <v>3925</v>
      </c>
      <c r="B500" t="s">
        <v>788</v>
      </c>
      <c r="C500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t="s">
        <v>61</v>
      </c>
      <c r="J500" t="s">
        <v>1804</v>
      </c>
      <c r="K500" t="s">
        <v>33</v>
      </c>
      <c r="L500" t="s">
        <v>34</v>
      </c>
      <c r="M500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t="s">
        <v>54</v>
      </c>
      <c r="V500">
        <v>64495</v>
      </c>
      <c r="W500" t="s">
        <v>55</v>
      </c>
      <c r="X500" t="s">
        <v>43</v>
      </c>
      <c r="Y500" t="s">
        <v>44</v>
      </c>
      <c r="Z500">
        <v>3</v>
      </c>
    </row>
    <row r="501" spans="1:28" hidden="1" x14ac:dyDescent="0.3">
      <c r="A501">
        <v>3926</v>
      </c>
      <c r="B501" t="s">
        <v>2258</v>
      </c>
      <c r="C501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t="s">
        <v>88</v>
      </c>
      <c r="J501" t="s">
        <v>32</v>
      </c>
      <c r="K501" t="s">
        <v>62</v>
      </c>
      <c r="L501" t="s">
        <v>34</v>
      </c>
      <c r="M501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t="s">
        <v>41</v>
      </c>
      <c r="V501">
        <v>47528</v>
      </c>
      <c r="W501" t="s">
        <v>55</v>
      </c>
      <c r="X501" t="s">
        <v>74</v>
      </c>
      <c r="Y501" t="s">
        <v>235</v>
      </c>
      <c r="Z501">
        <v>3</v>
      </c>
    </row>
    <row r="502" spans="1:28" x14ac:dyDescent="0.3">
      <c r="A502">
        <v>3927</v>
      </c>
      <c r="B502" t="s">
        <v>2262</v>
      </c>
      <c r="C502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t="s">
        <v>132</v>
      </c>
      <c r="J502" t="s">
        <v>32</v>
      </c>
      <c r="K502" t="s">
        <v>33</v>
      </c>
      <c r="L502" t="s">
        <v>34</v>
      </c>
      <c r="M502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t="s">
        <v>54</v>
      </c>
      <c r="V502">
        <v>50639</v>
      </c>
      <c r="W502" t="s">
        <v>73</v>
      </c>
      <c r="X502" t="s">
        <v>74</v>
      </c>
      <c r="Y502" t="s">
        <v>44</v>
      </c>
      <c r="Z502">
        <v>3</v>
      </c>
      <c r="AA502" t="str">
        <f t="shared" ref="AA502:AA504" si="80">_xlfn.IFS(Z502&gt;=5,"VERY HIGH",Z502&gt;=4,"HIGH",Z502&gt;=3,"MED",TRUE,"LOW")</f>
        <v>MED</v>
      </c>
      <c r="AB502">
        <f t="shared" ref="AB502:AB504" ca="1" si="81">DATEDIF(R502,TODAY(),"y")</f>
        <v>41</v>
      </c>
    </row>
    <row r="503" spans="1:28" x14ac:dyDescent="0.3">
      <c r="A503">
        <v>3928</v>
      </c>
      <c r="B503" t="s">
        <v>2266</v>
      </c>
      <c r="C50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t="s">
        <v>79</v>
      </c>
      <c r="J503" t="s">
        <v>32</v>
      </c>
      <c r="K503" t="s">
        <v>62</v>
      </c>
      <c r="L503" t="s">
        <v>50</v>
      </c>
      <c r="M50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t="s">
        <v>54</v>
      </c>
      <c r="V503">
        <v>59834</v>
      </c>
      <c r="W503" t="s">
        <v>42</v>
      </c>
      <c r="X503" t="s">
        <v>43</v>
      </c>
      <c r="Y503" t="s">
        <v>44</v>
      </c>
      <c r="Z503">
        <v>3</v>
      </c>
      <c r="AA503" t="str">
        <f t="shared" si="80"/>
        <v>MED</v>
      </c>
      <c r="AB503">
        <f t="shared" ca="1" si="81"/>
        <v>68</v>
      </c>
    </row>
    <row r="504" spans="1:28" x14ac:dyDescent="0.3">
      <c r="A504">
        <v>3929</v>
      </c>
      <c r="B504" t="s">
        <v>2270</v>
      </c>
      <c r="C504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t="s">
        <v>97</v>
      </c>
      <c r="J504" t="s">
        <v>32</v>
      </c>
      <c r="K504" t="s">
        <v>33</v>
      </c>
      <c r="L504" t="s">
        <v>34</v>
      </c>
      <c r="M504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t="s">
        <v>41</v>
      </c>
      <c r="V504">
        <v>73645</v>
      </c>
      <c r="W504" t="s">
        <v>127</v>
      </c>
      <c r="X504" t="s">
        <v>83</v>
      </c>
      <c r="Y504" t="s">
        <v>44</v>
      </c>
      <c r="Z504">
        <v>3</v>
      </c>
      <c r="AA504" t="str">
        <f t="shared" si="80"/>
        <v>MED</v>
      </c>
      <c r="AB504">
        <f t="shared" ca="1" si="81"/>
        <v>47</v>
      </c>
    </row>
    <row r="505" spans="1:28" hidden="1" x14ac:dyDescent="0.3">
      <c r="A505">
        <v>3930</v>
      </c>
      <c r="B505" t="s">
        <v>623</v>
      </c>
      <c r="C505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t="s">
        <v>88</v>
      </c>
      <c r="J505" t="s">
        <v>32</v>
      </c>
      <c r="K505" t="s">
        <v>33</v>
      </c>
      <c r="L505" t="s">
        <v>50</v>
      </c>
      <c r="M505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t="s">
        <v>41</v>
      </c>
      <c r="V505">
        <v>65218</v>
      </c>
      <c r="W505" t="s">
        <v>127</v>
      </c>
      <c r="X505" t="s">
        <v>83</v>
      </c>
      <c r="Y505" t="s">
        <v>44</v>
      </c>
      <c r="Z505">
        <v>3</v>
      </c>
    </row>
    <row r="506" spans="1:28" hidden="1" x14ac:dyDescent="0.3">
      <c r="A506">
        <v>3931</v>
      </c>
      <c r="B506" t="s">
        <v>854</v>
      </c>
      <c r="C506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t="s">
        <v>31</v>
      </c>
      <c r="J506" t="s">
        <v>32</v>
      </c>
      <c r="K506" t="s">
        <v>51</v>
      </c>
      <c r="L506" t="s">
        <v>50</v>
      </c>
      <c r="M506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t="s">
        <v>54</v>
      </c>
      <c r="V506">
        <v>34001</v>
      </c>
      <c r="W506" t="s">
        <v>92</v>
      </c>
      <c r="X506" t="s">
        <v>43</v>
      </c>
      <c r="Y506" t="s">
        <v>44</v>
      </c>
      <c r="Z506">
        <v>3</v>
      </c>
    </row>
    <row r="507" spans="1:28" hidden="1" x14ac:dyDescent="0.3">
      <c r="A507">
        <v>3932</v>
      </c>
      <c r="B507" t="s">
        <v>2281</v>
      </c>
      <c r="C507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t="s">
        <v>49</v>
      </c>
      <c r="J507" t="s">
        <v>32</v>
      </c>
      <c r="K507" t="s">
        <v>33</v>
      </c>
      <c r="L507" t="s">
        <v>63</v>
      </c>
      <c r="M507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t="s">
        <v>41</v>
      </c>
      <c r="V507">
        <v>23569</v>
      </c>
      <c r="W507" t="s">
        <v>92</v>
      </c>
      <c r="X507" t="s">
        <v>74</v>
      </c>
      <c r="Y507" t="s">
        <v>44</v>
      </c>
      <c r="Z507">
        <v>3</v>
      </c>
    </row>
    <row r="508" spans="1:28" hidden="1" x14ac:dyDescent="0.3">
      <c r="A508">
        <v>3933</v>
      </c>
      <c r="B508" t="s">
        <v>2284</v>
      </c>
      <c r="C508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t="s">
        <v>138</v>
      </c>
      <c r="J508" t="s">
        <v>32</v>
      </c>
      <c r="K508" t="s">
        <v>33</v>
      </c>
      <c r="L508" t="s">
        <v>50</v>
      </c>
      <c r="M508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t="s">
        <v>41</v>
      </c>
      <c r="V508">
        <v>46935</v>
      </c>
      <c r="W508" t="s">
        <v>42</v>
      </c>
      <c r="X508" t="s">
        <v>83</v>
      </c>
      <c r="Y508" t="s">
        <v>44</v>
      </c>
      <c r="Z508">
        <v>3</v>
      </c>
    </row>
    <row r="509" spans="1:28" x14ac:dyDescent="0.3">
      <c r="A509">
        <v>3934</v>
      </c>
      <c r="B509" t="s">
        <v>2287</v>
      </c>
      <c r="C509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t="s">
        <v>117</v>
      </c>
      <c r="J509" t="s">
        <v>32</v>
      </c>
      <c r="K509" t="s">
        <v>62</v>
      </c>
      <c r="L509" t="s">
        <v>34</v>
      </c>
      <c r="M509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t="s">
        <v>41</v>
      </c>
      <c r="V509">
        <v>80168</v>
      </c>
      <c r="W509" t="s">
        <v>127</v>
      </c>
      <c r="X509" t="s">
        <v>43</v>
      </c>
      <c r="Y509" t="s">
        <v>44</v>
      </c>
      <c r="Z509">
        <v>3</v>
      </c>
      <c r="AA509" t="str">
        <f>_xlfn.IFS(Z509&gt;=5,"VERY HIGH",Z509&gt;=4,"HIGH",Z509&gt;=3,"MED",TRUE,"LOW")</f>
        <v>MED</v>
      </c>
      <c r="AB509">
        <f ca="1">DATEDIF(R509,TODAY(),"y")</f>
        <v>45</v>
      </c>
    </row>
    <row r="510" spans="1:28" hidden="1" x14ac:dyDescent="0.3">
      <c r="A510">
        <v>3935</v>
      </c>
      <c r="B510" t="s">
        <v>2292</v>
      </c>
      <c r="C510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t="s">
        <v>61</v>
      </c>
      <c r="J510" t="s">
        <v>32</v>
      </c>
      <c r="K510" t="s">
        <v>62</v>
      </c>
      <c r="L510" t="s">
        <v>34</v>
      </c>
      <c r="M510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t="s">
        <v>54</v>
      </c>
      <c r="V510">
        <v>97304</v>
      </c>
      <c r="W510" t="s">
        <v>42</v>
      </c>
      <c r="X510" t="s">
        <v>43</v>
      </c>
      <c r="Y510" t="s">
        <v>44</v>
      </c>
      <c r="Z510">
        <v>3</v>
      </c>
    </row>
    <row r="511" spans="1:28" hidden="1" x14ac:dyDescent="0.3">
      <c r="A511">
        <v>3936</v>
      </c>
      <c r="B511" t="s">
        <v>2295</v>
      </c>
      <c r="C511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t="s">
        <v>138</v>
      </c>
      <c r="J511" t="s">
        <v>2299</v>
      </c>
      <c r="K511" t="s">
        <v>62</v>
      </c>
      <c r="L511" t="s">
        <v>63</v>
      </c>
      <c r="M511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t="s">
        <v>54</v>
      </c>
      <c r="V511">
        <v>6033</v>
      </c>
      <c r="W511" t="s">
        <v>73</v>
      </c>
      <c r="X511" t="s">
        <v>43</v>
      </c>
      <c r="Y511" t="s">
        <v>44</v>
      </c>
      <c r="Z511">
        <v>3</v>
      </c>
    </row>
    <row r="512" spans="1:28" hidden="1" x14ac:dyDescent="0.3">
      <c r="A512">
        <v>3937</v>
      </c>
      <c r="B512" t="s">
        <v>2301</v>
      </c>
      <c r="C512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t="s">
        <v>49</v>
      </c>
      <c r="J512" t="s">
        <v>32</v>
      </c>
      <c r="K512" t="s">
        <v>33</v>
      </c>
      <c r="L512" t="s">
        <v>34</v>
      </c>
      <c r="M512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t="s">
        <v>54</v>
      </c>
      <c r="V512">
        <v>1960</v>
      </c>
      <c r="W512" t="s">
        <v>42</v>
      </c>
      <c r="X512" t="s">
        <v>43</v>
      </c>
      <c r="Y512" t="s">
        <v>44</v>
      </c>
      <c r="Z512">
        <v>3</v>
      </c>
    </row>
    <row r="513" spans="1:26" hidden="1" x14ac:dyDescent="0.3">
      <c r="A513">
        <v>3938</v>
      </c>
      <c r="B513" t="s">
        <v>2306</v>
      </c>
      <c r="C51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t="s">
        <v>88</v>
      </c>
      <c r="J513" t="s">
        <v>32</v>
      </c>
      <c r="K513" t="s">
        <v>51</v>
      </c>
      <c r="L513" t="s">
        <v>63</v>
      </c>
      <c r="M51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t="s">
        <v>41</v>
      </c>
      <c r="V513">
        <v>1886</v>
      </c>
      <c r="W513" t="s">
        <v>55</v>
      </c>
      <c r="X513" t="s">
        <v>83</v>
      </c>
      <c r="Y513" t="s">
        <v>44</v>
      </c>
      <c r="Z513">
        <v>3</v>
      </c>
    </row>
    <row r="514" spans="1:26" hidden="1" x14ac:dyDescent="0.3">
      <c r="A514">
        <v>3939</v>
      </c>
      <c r="B514" t="s">
        <v>346</v>
      </c>
      <c r="C514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t="s">
        <v>31</v>
      </c>
      <c r="J514" t="s">
        <v>32</v>
      </c>
      <c r="K514" t="s">
        <v>51</v>
      </c>
      <c r="L514" t="s">
        <v>50</v>
      </c>
      <c r="M514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t="s">
        <v>54</v>
      </c>
      <c r="V514">
        <v>78230</v>
      </c>
      <c r="W514" t="s">
        <v>92</v>
      </c>
      <c r="X514" t="s">
        <v>83</v>
      </c>
      <c r="Y514" t="s">
        <v>44</v>
      </c>
      <c r="Z514">
        <v>3</v>
      </c>
    </row>
    <row r="515" spans="1:26" hidden="1" x14ac:dyDescent="0.3">
      <c r="A515">
        <v>3940</v>
      </c>
      <c r="B515" t="s">
        <v>2314</v>
      </c>
      <c r="C515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t="s">
        <v>49</v>
      </c>
      <c r="J515" t="s">
        <v>32</v>
      </c>
      <c r="K515" t="s">
        <v>33</v>
      </c>
      <c r="L515" t="s">
        <v>63</v>
      </c>
      <c r="M515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t="s">
        <v>54</v>
      </c>
      <c r="V515">
        <v>2148</v>
      </c>
      <c r="W515" t="s">
        <v>73</v>
      </c>
      <c r="X515" t="s">
        <v>103</v>
      </c>
      <c r="Y515" t="s">
        <v>44</v>
      </c>
      <c r="Z515">
        <v>3</v>
      </c>
    </row>
    <row r="516" spans="1:26" hidden="1" x14ac:dyDescent="0.3">
      <c r="A516">
        <v>3941</v>
      </c>
      <c r="B516" t="s">
        <v>477</v>
      </c>
      <c r="C516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t="s">
        <v>88</v>
      </c>
      <c r="J516" t="s">
        <v>32</v>
      </c>
      <c r="K516" t="s">
        <v>62</v>
      </c>
      <c r="L516" t="s">
        <v>63</v>
      </c>
      <c r="M516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t="s">
        <v>54</v>
      </c>
      <c r="V516">
        <v>1810</v>
      </c>
      <c r="W516" t="s">
        <v>42</v>
      </c>
      <c r="X516" t="s">
        <v>83</v>
      </c>
      <c r="Y516" t="s">
        <v>44</v>
      </c>
      <c r="Z516">
        <v>3</v>
      </c>
    </row>
    <row r="517" spans="1:26" hidden="1" x14ac:dyDescent="0.3">
      <c r="A517">
        <v>3942</v>
      </c>
      <c r="B517" t="s">
        <v>2321</v>
      </c>
      <c r="C517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t="s">
        <v>167</v>
      </c>
      <c r="J517" t="s">
        <v>744</v>
      </c>
      <c r="K517" t="s">
        <v>33</v>
      </c>
      <c r="L517" t="s">
        <v>63</v>
      </c>
      <c r="M517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t="s">
        <v>41</v>
      </c>
      <c r="V517">
        <v>2703</v>
      </c>
      <c r="W517" t="s">
        <v>127</v>
      </c>
      <c r="X517" t="s">
        <v>83</v>
      </c>
      <c r="Y517" t="s">
        <v>739</v>
      </c>
      <c r="Z517">
        <v>3</v>
      </c>
    </row>
    <row r="518" spans="1:26" hidden="1" x14ac:dyDescent="0.3">
      <c r="A518">
        <v>3943</v>
      </c>
      <c r="B518" t="s">
        <v>2326</v>
      </c>
      <c r="C518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t="s">
        <v>117</v>
      </c>
      <c r="J518" t="s">
        <v>744</v>
      </c>
      <c r="K518" t="s">
        <v>51</v>
      </c>
      <c r="L518" t="s">
        <v>50</v>
      </c>
      <c r="M518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t="s">
        <v>54</v>
      </c>
      <c r="V518">
        <v>2452</v>
      </c>
      <c r="W518" t="s">
        <v>92</v>
      </c>
      <c r="X518" t="s">
        <v>74</v>
      </c>
      <c r="Y518" t="s">
        <v>44</v>
      </c>
      <c r="Z518">
        <v>3</v>
      </c>
    </row>
    <row r="519" spans="1:26" hidden="1" x14ac:dyDescent="0.3">
      <c r="A519">
        <v>3944</v>
      </c>
      <c r="B519" t="s">
        <v>2332</v>
      </c>
      <c r="C519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t="s">
        <v>132</v>
      </c>
      <c r="J519" t="s">
        <v>32</v>
      </c>
      <c r="K519" t="s">
        <v>62</v>
      </c>
      <c r="L519" t="s">
        <v>50</v>
      </c>
      <c r="M519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t="s">
        <v>41</v>
      </c>
      <c r="V519">
        <v>2148</v>
      </c>
      <c r="W519" t="s">
        <v>42</v>
      </c>
      <c r="X519" t="s">
        <v>74</v>
      </c>
      <c r="Y519" t="s">
        <v>44</v>
      </c>
      <c r="Z519">
        <v>3</v>
      </c>
    </row>
    <row r="520" spans="1:26" hidden="1" x14ac:dyDescent="0.3">
      <c r="A520">
        <v>3945</v>
      </c>
      <c r="B520" t="s">
        <v>2336</v>
      </c>
      <c r="C520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t="s">
        <v>138</v>
      </c>
      <c r="J520" t="s">
        <v>32</v>
      </c>
      <c r="K520" t="s">
        <v>62</v>
      </c>
      <c r="L520" t="s">
        <v>34</v>
      </c>
      <c r="M520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t="s">
        <v>41</v>
      </c>
      <c r="V520">
        <v>1886</v>
      </c>
      <c r="W520" t="s">
        <v>92</v>
      </c>
      <c r="X520" t="s">
        <v>74</v>
      </c>
      <c r="Y520" t="s">
        <v>739</v>
      </c>
      <c r="Z520">
        <v>3</v>
      </c>
    </row>
    <row r="521" spans="1:26" hidden="1" x14ac:dyDescent="0.3">
      <c r="A521">
        <v>3946</v>
      </c>
      <c r="B521" t="s">
        <v>2340</v>
      </c>
      <c r="C521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t="s">
        <v>117</v>
      </c>
      <c r="J521" t="s">
        <v>32</v>
      </c>
      <c r="K521" t="s">
        <v>33</v>
      </c>
      <c r="L521" t="s">
        <v>50</v>
      </c>
      <c r="M521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t="s">
        <v>41</v>
      </c>
      <c r="V521">
        <v>2493</v>
      </c>
      <c r="W521" t="s">
        <v>42</v>
      </c>
      <c r="X521" t="s">
        <v>83</v>
      </c>
      <c r="Y521" t="s">
        <v>44</v>
      </c>
      <c r="Z521">
        <v>3</v>
      </c>
    </row>
    <row r="522" spans="1:26" hidden="1" x14ac:dyDescent="0.3">
      <c r="A522">
        <v>3947</v>
      </c>
      <c r="B522" t="s">
        <v>2344</v>
      </c>
      <c r="C522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t="s">
        <v>49</v>
      </c>
      <c r="J522" t="s">
        <v>2299</v>
      </c>
      <c r="K522" t="s">
        <v>62</v>
      </c>
      <c r="L522" t="s">
        <v>63</v>
      </c>
      <c r="M522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t="s">
        <v>41</v>
      </c>
      <c r="V522">
        <v>2026</v>
      </c>
      <c r="W522" t="s">
        <v>55</v>
      </c>
      <c r="X522" t="s">
        <v>83</v>
      </c>
      <c r="Y522" t="s">
        <v>44</v>
      </c>
      <c r="Z522">
        <v>3</v>
      </c>
    </row>
    <row r="523" spans="1:26" hidden="1" x14ac:dyDescent="0.3">
      <c r="A523">
        <v>3948</v>
      </c>
      <c r="B523" t="s">
        <v>698</v>
      </c>
      <c r="C52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t="s">
        <v>138</v>
      </c>
      <c r="J523" t="s">
        <v>744</v>
      </c>
      <c r="K523" t="s">
        <v>33</v>
      </c>
      <c r="L523" t="s">
        <v>34</v>
      </c>
      <c r="M52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t="s">
        <v>54</v>
      </c>
      <c r="V523">
        <v>2747</v>
      </c>
      <c r="W523" t="s">
        <v>55</v>
      </c>
      <c r="X523" t="s">
        <v>83</v>
      </c>
      <c r="Y523" t="s">
        <v>44</v>
      </c>
      <c r="Z523">
        <v>3</v>
      </c>
    </row>
    <row r="524" spans="1:26" hidden="1" x14ac:dyDescent="0.3">
      <c r="A524">
        <v>3949</v>
      </c>
      <c r="B524" t="s">
        <v>2351</v>
      </c>
      <c r="C524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t="s">
        <v>132</v>
      </c>
      <c r="J524" t="s">
        <v>197</v>
      </c>
      <c r="K524" t="s">
        <v>62</v>
      </c>
      <c r="L524" t="s">
        <v>50</v>
      </c>
      <c r="M524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t="s">
        <v>41</v>
      </c>
      <c r="V524">
        <v>1886</v>
      </c>
      <c r="W524" t="s">
        <v>42</v>
      </c>
      <c r="X524" t="s">
        <v>74</v>
      </c>
      <c r="Y524" t="s">
        <v>44</v>
      </c>
      <c r="Z524">
        <v>3</v>
      </c>
    </row>
    <row r="525" spans="1:26" hidden="1" x14ac:dyDescent="0.3">
      <c r="A525">
        <v>3950</v>
      </c>
      <c r="B525" t="s">
        <v>1258</v>
      </c>
      <c r="C525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t="s">
        <v>31</v>
      </c>
      <c r="J525" t="s">
        <v>32</v>
      </c>
      <c r="K525" t="s">
        <v>62</v>
      </c>
      <c r="L525" t="s">
        <v>50</v>
      </c>
      <c r="M525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t="s">
        <v>41</v>
      </c>
      <c r="V525">
        <v>2301</v>
      </c>
      <c r="W525" t="s">
        <v>55</v>
      </c>
      <c r="X525" t="s">
        <v>43</v>
      </c>
      <c r="Y525" t="s">
        <v>44</v>
      </c>
      <c r="Z525">
        <v>3</v>
      </c>
    </row>
    <row r="526" spans="1:26" hidden="1" x14ac:dyDescent="0.3">
      <c r="A526">
        <v>3951</v>
      </c>
      <c r="B526" t="s">
        <v>2357</v>
      </c>
      <c r="C526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t="s">
        <v>138</v>
      </c>
      <c r="J526" t="s">
        <v>2299</v>
      </c>
      <c r="K526" t="s">
        <v>33</v>
      </c>
      <c r="L526" t="s">
        <v>50</v>
      </c>
      <c r="M526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t="s">
        <v>41</v>
      </c>
      <c r="V526">
        <v>2127</v>
      </c>
      <c r="W526" t="s">
        <v>127</v>
      </c>
      <c r="X526" t="s">
        <v>103</v>
      </c>
      <c r="Y526" t="s">
        <v>44</v>
      </c>
      <c r="Z526">
        <v>3</v>
      </c>
    </row>
    <row r="527" spans="1:26" hidden="1" x14ac:dyDescent="0.3">
      <c r="A527">
        <v>3952</v>
      </c>
      <c r="B527" t="s">
        <v>746</v>
      </c>
      <c r="C527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t="s">
        <v>49</v>
      </c>
      <c r="J527" t="s">
        <v>32</v>
      </c>
      <c r="K527" t="s">
        <v>62</v>
      </c>
      <c r="L527" t="s">
        <v>50</v>
      </c>
      <c r="M527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t="s">
        <v>54</v>
      </c>
      <c r="V527">
        <v>2110</v>
      </c>
      <c r="W527" t="s">
        <v>92</v>
      </c>
      <c r="X527" t="s">
        <v>74</v>
      </c>
      <c r="Y527" t="s">
        <v>44</v>
      </c>
      <c r="Z527">
        <v>3</v>
      </c>
    </row>
    <row r="528" spans="1:26" hidden="1" x14ac:dyDescent="0.3">
      <c r="A528">
        <v>3953</v>
      </c>
      <c r="B528" t="s">
        <v>2365</v>
      </c>
      <c r="C528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t="s">
        <v>88</v>
      </c>
      <c r="J528" t="s">
        <v>32</v>
      </c>
      <c r="K528" t="s">
        <v>62</v>
      </c>
      <c r="L528" t="s">
        <v>63</v>
      </c>
      <c r="M528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t="s">
        <v>41</v>
      </c>
      <c r="V528">
        <v>78692</v>
      </c>
      <c r="W528" t="s">
        <v>42</v>
      </c>
      <c r="X528" t="s">
        <v>83</v>
      </c>
      <c r="Y528" t="s">
        <v>44</v>
      </c>
      <c r="Z528">
        <v>3</v>
      </c>
    </row>
    <row r="529" spans="1:28" hidden="1" x14ac:dyDescent="0.3">
      <c r="A529">
        <v>3954</v>
      </c>
      <c r="B529" t="s">
        <v>2368</v>
      </c>
      <c r="C529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t="s">
        <v>31</v>
      </c>
      <c r="J529" t="s">
        <v>32</v>
      </c>
      <c r="K529" t="s">
        <v>62</v>
      </c>
      <c r="L529" t="s">
        <v>63</v>
      </c>
      <c r="M529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t="s">
        <v>41</v>
      </c>
      <c r="V529">
        <v>87816</v>
      </c>
      <c r="W529" t="s">
        <v>55</v>
      </c>
      <c r="X529" t="s">
        <v>83</v>
      </c>
      <c r="Y529" t="s">
        <v>44</v>
      </c>
      <c r="Z529">
        <v>3</v>
      </c>
    </row>
    <row r="530" spans="1:28" x14ac:dyDescent="0.3">
      <c r="A530">
        <v>3955</v>
      </c>
      <c r="B530" t="s">
        <v>2371</v>
      </c>
      <c r="C530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t="s">
        <v>132</v>
      </c>
      <c r="J530" t="s">
        <v>32</v>
      </c>
      <c r="K530" t="s">
        <v>33</v>
      </c>
      <c r="L530" t="s">
        <v>34</v>
      </c>
      <c r="M530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t="s">
        <v>41</v>
      </c>
      <c r="V530">
        <v>31207</v>
      </c>
      <c r="W530" t="s">
        <v>55</v>
      </c>
      <c r="X530" t="s">
        <v>83</v>
      </c>
      <c r="Y530" t="s">
        <v>44</v>
      </c>
      <c r="Z530">
        <v>3</v>
      </c>
      <c r="AA530" t="str">
        <f t="shared" ref="AA530:AA531" si="82">_xlfn.IFS(Z530&gt;=5,"VERY HIGH",Z530&gt;=4,"HIGH",Z530&gt;=3,"MED",TRUE,"LOW")</f>
        <v>MED</v>
      </c>
      <c r="AB530">
        <f t="shared" ref="AB530:AB531" ca="1" si="83">DATEDIF(R530,TODAY(),"y")</f>
        <v>25</v>
      </c>
    </row>
    <row r="531" spans="1:28" x14ac:dyDescent="0.3">
      <c r="A531">
        <v>3956</v>
      </c>
      <c r="B531" t="s">
        <v>270</v>
      </c>
      <c r="C531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t="s">
        <v>49</v>
      </c>
      <c r="J531" t="s">
        <v>32</v>
      </c>
      <c r="K531" t="s">
        <v>33</v>
      </c>
      <c r="L531" t="s">
        <v>50</v>
      </c>
      <c r="M531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t="s">
        <v>41</v>
      </c>
      <c r="V531">
        <v>6158</v>
      </c>
      <c r="W531" t="s">
        <v>92</v>
      </c>
      <c r="X531" t="s">
        <v>43</v>
      </c>
      <c r="Y531" t="s">
        <v>44</v>
      </c>
      <c r="Z531">
        <v>3</v>
      </c>
      <c r="AA531" t="str">
        <f t="shared" si="82"/>
        <v>MED</v>
      </c>
      <c r="AB531">
        <f t="shared" ca="1" si="83"/>
        <v>27</v>
      </c>
    </row>
    <row r="532" spans="1:28" hidden="1" x14ac:dyDescent="0.3">
      <c r="A532">
        <v>3957</v>
      </c>
      <c r="B532" t="s">
        <v>2380</v>
      </c>
      <c r="C532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t="s">
        <v>138</v>
      </c>
      <c r="J532" t="s">
        <v>32</v>
      </c>
      <c r="K532" t="s">
        <v>33</v>
      </c>
      <c r="L532" t="s">
        <v>34</v>
      </c>
      <c r="M532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t="s">
        <v>41</v>
      </c>
      <c r="V532">
        <v>36554</v>
      </c>
      <c r="W532" t="s">
        <v>73</v>
      </c>
      <c r="X532" t="s">
        <v>103</v>
      </c>
      <c r="Y532" t="s">
        <v>44</v>
      </c>
      <c r="Z532">
        <v>3</v>
      </c>
    </row>
    <row r="533" spans="1:28" hidden="1" x14ac:dyDescent="0.3">
      <c r="A533">
        <v>3958</v>
      </c>
      <c r="B533" t="s">
        <v>2384</v>
      </c>
      <c r="C53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t="s">
        <v>79</v>
      </c>
      <c r="J533" t="s">
        <v>32</v>
      </c>
      <c r="K533" t="s">
        <v>51</v>
      </c>
      <c r="L533" t="s">
        <v>34</v>
      </c>
      <c r="M53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t="s">
        <v>41</v>
      </c>
      <c r="V533">
        <v>53042</v>
      </c>
      <c r="W533" t="s">
        <v>55</v>
      </c>
      <c r="X533" t="s">
        <v>83</v>
      </c>
      <c r="Y533" t="s">
        <v>739</v>
      </c>
      <c r="Z533">
        <v>3</v>
      </c>
    </row>
    <row r="534" spans="1:28" hidden="1" x14ac:dyDescent="0.3">
      <c r="A534">
        <v>3959</v>
      </c>
      <c r="B534" t="s">
        <v>2388</v>
      </c>
      <c r="C534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t="s">
        <v>167</v>
      </c>
      <c r="J534" t="s">
        <v>2299</v>
      </c>
      <c r="K534" t="s">
        <v>51</v>
      </c>
      <c r="L534" t="s">
        <v>50</v>
      </c>
      <c r="M534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t="s">
        <v>54</v>
      </c>
      <c r="V534">
        <v>42665</v>
      </c>
      <c r="W534" t="s">
        <v>55</v>
      </c>
      <c r="X534" t="s">
        <v>74</v>
      </c>
      <c r="Y534" t="s">
        <v>44</v>
      </c>
      <c r="Z534">
        <v>3</v>
      </c>
    </row>
    <row r="535" spans="1:28" hidden="1" x14ac:dyDescent="0.3">
      <c r="A535">
        <v>3960</v>
      </c>
      <c r="B535" t="s">
        <v>2394</v>
      </c>
      <c r="C535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t="s">
        <v>97</v>
      </c>
      <c r="J535" t="s">
        <v>32</v>
      </c>
      <c r="K535" t="s">
        <v>51</v>
      </c>
      <c r="L535" t="s">
        <v>50</v>
      </c>
      <c r="M535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t="s">
        <v>54</v>
      </c>
      <c r="V535">
        <v>95490</v>
      </c>
      <c r="W535" t="s">
        <v>42</v>
      </c>
      <c r="X535" t="s">
        <v>83</v>
      </c>
      <c r="Y535" t="s">
        <v>44</v>
      </c>
      <c r="Z535">
        <v>3</v>
      </c>
    </row>
    <row r="536" spans="1:28" hidden="1" x14ac:dyDescent="0.3">
      <c r="A536">
        <v>3961</v>
      </c>
      <c r="B536" t="s">
        <v>2399</v>
      </c>
      <c r="C536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t="s">
        <v>117</v>
      </c>
      <c r="J536" t="s">
        <v>32</v>
      </c>
      <c r="K536" t="s">
        <v>62</v>
      </c>
      <c r="L536" t="s">
        <v>50</v>
      </c>
      <c r="M536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t="s">
        <v>54</v>
      </c>
      <c r="V536">
        <v>74182</v>
      </c>
      <c r="W536" t="s">
        <v>92</v>
      </c>
      <c r="X536" t="s">
        <v>103</v>
      </c>
      <c r="Y536" t="s">
        <v>44</v>
      </c>
      <c r="Z536">
        <v>3</v>
      </c>
    </row>
    <row r="537" spans="1:28" hidden="1" x14ac:dyDescent="0.3">
      <c r="A537">
        <v>3962</v>
      </c>
      <c r="B537" t="s">
        <v>2404</v>
      </c>
      <c r="C537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t="s">
        <v>138</v>
      </c>
      <c r="J537" t="s">
        <v>32</v>
      </c>
      <c r="K537" t="s">
        <v>33</v>
      </c>
      <c r="L537" t="s">
        <v>63</v>
      </c>
      <c r="M537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t="s">
        <v>41</v>
      </c>
      <c r="V537">
        <v>49449</v>
      </c>
      <c r="W537" t="s">
        <v>55</v>
      </c>
      <c r="X537" t="s">
        <v>103</v>
      </c>
      <c r="Y537" t="s">
        <v>44</v>
      </c>
      <c r="Z537">
        <v>3</v>
      </c>
    </row>
    <row r="538" spans="1:28" hidden="1" x14ac:dyDescent="0.3">
      <c r="A538">
        <v>3963</v>
      </c>
      <c r="B538" t="s">
        <v>2408</v>
      </c>
      <c r="C538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t="s">
        <v>79</v>
      </c>
      <c r="J538" t="s">
        <v>32</v>
      </c>
      <c r="K538" t="s">
        <v>51</v>
      </c>
      <c r="L538" t="s">
        <v>63</v>
      </c>
      <c r="M538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t="s">
        <v>41</v>
      </c>
      <c r="V538">
        <v>39060</v>
      </c>
      <c r="W538" t="s">
        <v>92</v>
      </c>
      <c r="X538" t="s">
        <v>43</v>
      </c>
      <c r="Y538" t="s">
        <v>44</v>
      </c>
      <c r="Z538">
        <v>3</v>
      </c>
    </row>
    <row r="539" spans="1:28" hidden="1" x14ac:dyDescent="0.3">
      <c r="A539">
        <v>3964</v>
      </c>
      <c r="B539" t="s">
        <v>2413</v>
      </c>
      <c r="C539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t="s">
        <v>167</v>
      </c>
      <c r="J539" t="s">
        <v>197</v>
      </c>
      <c r="K539" t="s">
        <v>51</v>
      </c>
      <c r="L539" t="s">
        <v>50</v>
      </c>
      <c r="M539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t="s">
        <v>54</v>
      </c>
      <c r="V539">
        <v>21007</v>
      </c>
      <c r="W539" t="s">
        <v>92</v>
      </c>
      <c r="X539" t="s">
        <v>74</v>
      </c>
      <c r="Y539" t="s">
        <v>104</v>
      </c>
      <c r="Z539">
        <v>3</v>
      </c>
    </row>
    <row r="540" spans="1:28" hidden="1" x14ac:dyDescent="0.3">
      <c r="A540">
        <v>3965</v>
      </c>
      <c r="B540" t="s">
        <v>2418</v>
      </c>
      <c r="C540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t="s">
        <v>97</v>
      </c>
      <c r="J540" t="s">
        <v>32</v>
      </c>
      <c r="K540" t="s">
        <v>33</v>
      </c>
      <c r="L540" t="s">
        <v>63</v>
      </c>
      <c r="M540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t="s">
        <v>41</v>
      </c>
      <c r="V540">
        <v>12883</v>
      </c>
      <c r="W540" t="s">
        <v>73</v>
      </c>
      <c r="X540" t="s">
        <v>83</v>
      </c>
      <c r="Y540" t="s">
        <v>44</v>
      </c>
      <c r="Z540">
        <v>3</v>
      </c>
    </row>
    <row r="541" spans="1:28" hidden="1" x14ac:dyDescent="0.3">
      <c r="A541">
        <v>3966</v>
      </c>
      <c r="B541" t="s">
        <v>2422</v>
      </c>
      <c r="C541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t="s">
        <v>117</v>
      </c>
      <c r="J541" t="s">
        <v>197</v>
      </c>
      <c r="K541" t="s">
        <v>33</v>
      </c>
      <c r="L541" t="s">
        <v>50</v>
      </c>
      <c r="M541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t="s">
        <v>41</v>
      </c>
      <c r="V541">
        <v>5707</v>
      </c>
      <c r="W541" t="s">
        <v>92</v>
      </c>
      <c r="X541" t="s">
        <v>74</v>
      </c>
      <c r="Y541" t="s">
        <v>44</v>
      </c>
      <c r="Z541">
        <v>3</v>
      </c>
    </row>
    <row r="542" spans="1:28" x14ac:dyDescent="0.3">
      <c r="A542">
        <v>3967</v>
      </c>
      <c r="B542" t="s">
        <v>2428</v>
      </c>
      <c r="C542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t="s">
        <v>138</v>
      </c>
      <c r="J542" t="s">
        <v>32</v>
      </c>
      <c r="K542" t="s">
        <v>62</v>
      </c>
      <c r="L542" t="s">
        <v>50</v>
      </c>
      <c r="M542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t="s">
        <v>41</v>
      </c>
      <c r="V542">
        <v>10856</v>
      </c>
      <c r="W542" t="s">
        <v>92</v>
      </c>
      <c r="X542" t="s">
        <v>83</v>
      </c>
      <c r="Y542" t="s">
        <v>44</v>
      </c>
      <c r="Z542">
        <v>3</v>
      </c>
      <c r="AA542" t="str">
        <f>_xlfn.IFS(Z542&gt;=5,"VERY HIGH",Z542&gt;=4,"HIGH",Z542&gt;=3,"MED",TRUE,"LOW")</f>
        <v>MED</v>
      </c>
      <c r="AB542">
        <f ca="1">DATEDIF(R542,TODAY(),"y")</f>
        <v>69</v>
      </c>
    </row>
    <row r="543" spans="1:28" hidden="1" x14ac:dyDescent="0.3">
      <c r="A543">
        <v>3968</v>
      </c>
      <c r="B543" t="s">
        <v>2432</v>
      </c>
      <c r="C54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t="s">
        <v>117</v>
      </c>
      <c r="J543" t="s">
        <v>32</v>
      </c>
      <c r="K543" t="s">
        <v>33</v>
      </c>
      <c r="L543" t="s">
        <v>63</v>
      </c>
      <c r="M54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t="s">
        <v>41</v>
      </c>
      <c r="V543">
        <v>94663</v>
      </c>
      <c r="W543" t="s">
        <v>73</v>
      </c>
      <c r="X543" t="s">
        <v>83</v>
      </c>
      <c r="Y543" t="s">
        <v>44</v>
      </c>
      <c r="Z543">
        <v>3</v>
      </c>
    </row>
    <row r="544" spans="1:28" hidden="1" x14ac:dyDescent="0.3">
      <c r="A544">
        <v>3969</v>
      </c>
      <c r="B544" t="s">
        <v>974</v>
      </c>
      <c r="C544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t="s">
        <v>61</v>
      </c>
      <c r="J544" t="s">
        <v>32</v>
      </c>
      <c r="K544" t="s">
        <v>33</v>
      </c>
      <c r="L544" t="s">
        <v>50</v>
      </c>
      <c r="M544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t="s">
        <v>41</v>
      </c>
      <c r="V544">
        <v>61086</v>
      </c>
      <c r="W544" t="s">
        <v>127</v>
      </c>
      <c r="X544" t="s">
        <v>103</v>
      </c>
      <c r="Y544" t="s">
        <v>104</v>
      </c>
      <c r="Z544">
        <v>3</v>
      </c>
    </row>
    <row r="545" spans="1:28" x14ac:dyDescent="0.3">
      <c r="A545">
        <v>3970</v>
      </c>
      <c r="B545" t="s">
        <v>2437</v>
      </c>
      <c r="C545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t="s">
        <v>167</v>
      </c>
      <c r="J545" t="s">
        <v>32</v>
      </c>
      <c r="K545" t="s">
        <v>51</v>
      </c>
      <c r="L545" t="s">
        <v>63</v>
      </c>
      <c r="M545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t="s">
        <v>41</v>
      </c>
      <c r="V545">
        <v>44077</v>
      </c>
      <c r="W545" t="s">
        <v>73</v>
      </c>
      <c r="X545" t="s">
        <v>83</v>
      </c>
      <c r="Y545" t="s">
        <v>104</v>
      </c>
      <c r="Z545">
        <v>3</v>
      </c>
      <c r="AA545" t="str">
        <f>_xlfn.IFS(Z545&gt;=5,"VERY HIGH",Z545&gt;=4,"HIGH",Z545&gt;=3,"MED",TRUE,"LOW")</f>
        <v>MED</v>
      </c>
      <c r="AB545">
        <f ca="1">DATEDIF(R545,TODAY(),"y")</f>
        <v>73</v>
      </c>
    </row>
    <row r="546" spans="1:28" hidden="1" x14ac:dyDescent="0.3">
      <c r="A546">
        <v>3971</v>
      </c>
      <c r="B546" t="s">
        <v>2442</v>
      </c>
      <c r="C546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t="s">
        <v>132</v>
      </c>
      <c r="J546" t="s">
        <v>32</v>
      </c>
      <c r="K546" t="s">
        <v>51</v>
      </c>
      <c r="L546" t="s">
        <v>50</v>
      </c>
      <c r="M546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t="s">
        <v>41</v>
      </c>
      <c r="V546">
        <v>49694</v>
      </c>
      <c r="W546" t="s">
        <v>73</v>
      </c>
      <c r="X546" t="s">
        <v>43</v>
      </c>
      <c r="Y546" t="s">
        <v>44</v>
      </c>
      <c r="Z546">
        <v>3</v>
      </c>
    </row>
    <row r="547" spans="1:28" hidden="1" x14ac:dyDescent="0.3">
      <c r="A547">
        <v>3972</v>
      </c>
      <c r="B547" t="s">
        <v>2446</v>
      </c>
      <c r="C547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t="s">
        <v>79</v>
      </c>
      <c r="J547" t="s">
        <v>32</v>
      </c>
      <c r="K547" t="s">
        <v>51</v>
      </c>
      <c r="L547" t="s">
        <v>63</v>
      </c>
      <c r="M547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t="s">
        <v>41</v>
      </c>
      <c r="V547">
        <v>21727</v>
      </c>
      <c r="W547" t="s">
        <v>92</v>
      </c>
      <c r="X547" t="s">
        <v>103</v>
      </c>
      <c r="Y547" t="s">
        <v>44</v>
      </c>
      <c r="Z547">
        <v>3</v>
      </c>
    </row>
    <row r="548" spans="1:28" hidden="1" x14ac:dyDescent="0.3">
      <c r="A548">
        <v>3973</v>
      </c>
      <c r="B548" t="s">
        <v>2449</v>
      </c>
      <c r="C548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t="s">
        <v>97</v>
      </c>
      <c r="J548" t="s">
        <v>2299</v>
      </c>
      <c r="K548" t="s">
        <v>51</v>
      </c>
      <c r="L548" t="s">
        <v>34</v>
      </c>
      <c r="M548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t="s">
        <v>41</v>
      </c>
      <c r="V548">
        <v>50856</v>
      </c>
      <c r="W548" t="s">
        <v>55</v>
      </c>
      <c r="X548" t="s">
        <v>74</v>
      </c>
      <c r="Y548" t="s">
        <v>104</v>
      </c>
      <c r="Z548">
        <v>3</v>
      </c>
    </row>
    <row r="549" spans="1:28" hidden="1" x14ac:dyDescent="0.3">
      <c r="A549">
        <v>3974</v>
      </c>
      <c r="B549" t="s">
        <v>2454</v>
      </c>
      <c r="C549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t="s">
        <v>88</v>
      </c>
      <c r="J549" t="s">
        <v>2299</v>
      </c>
      <c r="K549" t="s">
        <v>51</v>
      </c>
      <c r="L549" t="s">
        <v>34</v>
      </c>
      <c r="M549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t="s">
        <v>54</v>
      </c>
      <c r="V549">
        <v>97255</v>
      </c>
      <c r="W549" t="s">
        <v>73</v>
      </c>
      <c r="X549" t="s">
        <v>83</v>
      </c>
      <c r="Y549" t="s">
        <v>104</v>
      </c>
      <c r="Z549">
        <v>3</v>
      </c>
    </row>
    <row r="550" spans="1:28" hidden="1" x14ac:dyDescent="0.3">
      <c r="A550">
        <v>3975</v>
      </c>
      <c r="B550" t="s">
        <v>2458</v>
      </c>
      <c r="C550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t="s">
        <v>31</v>
      </c>
      <c r="J550" t="s">
        <v>2299</v>
      </c>
      <c r="K550" t="s">
        <v>51</v>
      </c>
      <c r="L550" t="s">
        <v>63</v>
      </c>
      <c r="M550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t="s">
        <v>54</v>
      </c>
      <c r="V550">
        <v>44793</v>
      </c>
      <c r="W550" t="s">
        <v>127</v>
      </c>
      <c r="X550" t="s">
        <v>74</v>
      </c>
      <c r="Y550" t="s">
        <v>44</v>
      </c>
      <c r="Z550">
        <v>3</v>
      </c>
    </row>
    <row r="551" spans="1:28" hidden="1" x14ac:dyDescent="0.3">
      <c r="A551">
        <v>3976</v>
      </c>
      <c r="B551" t="s">
        <v>513</v>
      </c>
      <c r="C551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t="s">
        <v>138</v>
      </c>
      <c r="J551" t="s">
        <v>32</v>
      </c>
      <c r="K551" t="s">
        <v>62</v>
      </c>
      <c r="L551" t="s">
        <v>34</v>
      </c>
      <c r="M551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t="s">
        <v>41</v>
      </c>
      <c r="V551">
        <v>24094</v>
      </c>
      <c r="W551" t="s">
        <v>42</v>
      </c>
      <c r="X551" t="s">
        <v>103</v>
      </c>
      <c r="Y551" t="s">
        <v>44</v>
      </c>
      <c r="Z551">
        <v>3</v>
      </c>
    </row>
    <row r="552" spans="1:28" hidden="1" x14ac:dyDescent="0.3">
      <c r="A552">
        <v>3977</v>
      </c>
      <c r="B552" t="s">
        <v>2465</v>
      </c>
      <c r="C552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t="s">
        <v>79</v>
      </c>
      <c r="J552" t="s">
        <v>32</v>
      </c>
      <c r="K552" t="s">
        <v>62</v>
      </c>
      <c r="L552" t="s">
        <v>50</v>
      </c>
      <c r="M552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t="s">
        <v>41</v>
      </c>
      <c r="V552">
        <v>41670</v>
      </c>
      <c r="W552" t="s">
        <v>92</v>
      </c>
      <c r="X552" t="s">
        <v>103</v>
      </c>
      <c r="Y552" t="s">
        <v>44</v>
      </c>
      <c r="Z552">
        <v>3</v>
      </c>
    </row>
    <row r="553" spans="1:28" hidden="1" x14ac:dyDescent="0.3">
      <c r="A553">
        <v>3978</v>
      </c>
      <c r="B553" t="s">
        <v>2468</v>
      </c>
      <c r="C55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t="s">
        <v>167</v>
      </c>
      <c r="J553" t="s">
        <v>32</v>
      </c>
      <c r="K553" t="s">
        <v>51</v>
      </c>
      <c r="L553" t="s">
        <v>63</v>
      </c>
      <c r="M55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t="s">
        <v>54</v>
      </c>
      <c r="V553">
        <v>56453</v>
      </c>
      <c r="W553" t="s">
        <v>127</v>
      </c>
      <c r="X553" t="s">
        <v>43</v>
      </c>
      <c r="Y553" t="s">
        <v>44</v>
      </c>
      <c r="Z553">
        <v>3</v>
      </c>
    </row>
    <row r="554" spans="1:28" hidden="1" x14ac:dyDescent="0.3">
      <c r="A554">
        <v>3979</v>
      </c>
      <c r="B554" t="s">
        <v>1025</v>
      </c>
      <c r="C554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t="s">
        <v>97</v>
      </c>
      <c r="J554" t="s">
        <v>197</v>
      </c>
      <c r="K554" t="s">
        <v>33</v>
      </c>
      <c r="L554" t="s">
        <v>34</v>
      </c>
      <c r="M554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t="s">
        <v>41</v>
      </c>
      <c r="V554">
        <v>5067</v>
      </c>
      <c r="W554" t="s">
        <v>92</v>
      </c>
      <c r="X554" t="s">
        <v>83</v>
      </c>
      <c r="Y554" t="s">
        <v>44</v>
      </c>
      <c r="Z554">
        <v>3</v>
      </c>
    </row>
    <row r="555" spans="1:28" hidden="1" x14ac:dyDescent="0.3">
      <c r="A555">
        <v>3980</v>
      </c>
      <c r="B555" t="s">
        <v>2475</v>
      </c>
      <c r="C555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t="s">
        <v>61</v>
      </c>
      <c r="J555" t="s">
        <v>32</v>
      </c>
      <c r="K555" t="s">
        <v>62</v>
      </c>
      <c r="L555" t="s">
        <v>34</v>
      </c>
      <c r="M555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t="s">
        <v>41</v>
      </c>
      <c r="V555">
        <v>39598</v>
      </c>
      <c r="W555" t="s">
        <v>42</v>
      </c>
      <c r="X555" t="s">
        <v>83</v>
      </c>
      <c r="Y555" t="s">
        <v>104</v>
      </c>
      <c r="Z555">
        <v>3</v>
      </c>
    </row>
    <row r="556" spans="1:28" x14ac:dyDescent="0.3">
      <c r="A556">
        <v>3981</v>
      </c>
      <c r="B556" t="s">
        <v>2478</v>
      </c>
      <c r="C556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t="s">
        <v>88</v>
      </c>
      <c r="J556" t="s">
        <v>32</v>
      </c>
      <c r="K556" t="s">
        <v>62</v>
      </c>
      <c r="L556" t="s">
        <v>50</v>
      </c>
      <c r="M556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t="s">
        <v>41</v>
      </c>
      <c r="V556">
        <v>35765</v>
      </c>
      <c r="W556" t="s">
        <v>92</v>
      </c>
      <c r="X556" t="s">
        <v>103</v>
      </c>
      <c r="Y556" t="s">
        <v>44</v>
      </c>
      <c r="Z556">
        <v>3</v>
      </c>
      <c r="AA556" t="str">
        <f>_xlfn.IFS(Z556&gt;=5,"VERY HIGH",Z556&gt;=4,"HIGH",Z556&gt;=3,"MED",TRUE,"LOW")</f>
        <v>MED</v>
      </c>
      <c r="AB556">
        <f ca="1">DATEDIF(R556,TODAY(),"y")</f>
        <v>64</v>
      </c>
    </row>
    <row r="557" spans="1:28" hidden="1" x14ac:dyDescent="0.3">
      <c r="A557">
        <v>3982</v>
      </c>
      <c r="B557" t="s">
        <v>2483</v>
      </c>
      <c r="C557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t="s">
        <v>31</v>
      </c>
      <c r="J557" t="s">
        <v>32</v>
      </c>
      <c r="K557" t="s">
        <v>51</v>
      </c>
      <c r="L557" t="s">
        <v>63</v>
      </c>
      <c r="M557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t="s">
        <v>41</v>
      </c>
      <c r="V557">
        <v>24218</v>
      </c>
      <c r="W557" t="s">
        <v>73</v>
      </c>
      <c r="X557" t="s">
        <v>83</v>
      </c>
      <c r="Y557" t="s">
        <v>235</v>
      </c>
      <c r="Z557">
        <v>3</v>
      </c>
    </row>
    <row r="558" spans="1:28" hidden="1" x14ac:dyDescent="0.3">
      <c r="A558">
        <v>3983</v>
      </c>
      <c r="B558" t="s">
        <v>2487</v>
      </c>
      <c r="C558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t="s">
        <v>132</v>
      </c>
      <c r="J558" t="s">
        <v>32</v>
      </c>
      <c r="K558" t="s">
        <v>62</v>
      </c>
      <c r="L558" t="s">
        <v>50</v>
      </c>
      <c r="M558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t="s">
        <v>41</v>
      </c>
      <c r="V558">
        <v>62116</v>
      </c>
      <c r="W558" t="s">
        <v>55</v>
      </c>
      <c r="X558" t="s">
        <v>83</v>
      </c>
      <c r="Y558" t="s">
        <v>104</v>
      </c>
      <c r="Z558">
        <v>3</v>
      </c>
    </row>
    <row r="559" spans="1:28" x14ac:dyDescent="0.3">
      <c r="A559">
        <v>3984</v>
      </c>
      <c r="B559" t="s">
        <v>2491</v>
      </c>
      <c r="C559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t="s">
        <v>49</v>
      </c>
      <c r="J559" t="s">
        <v>32</v>
      </c>
      <c r="K559" t="s">
        <v>33</v>
      </c>
      <c r="L559" t="s">
        <v>63</v>
      </c>
      <c r="M559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t="s">
        <v>41</v>
      </c>
      <c r="V559">
        <v>67986</v>
      </c>
      <c r="W559" t="s">
        <v>55</v>
      </c>
      <c r="X559" t="s">
        <v>74</v>
      </c>
      <c r="Y559" t="s">
        <v>44</v>
      </c>
      <c r="Z559">
        <v>3</v>
      </c>
      <c r="AA559" t="str">
        <f>_xlfn.IFS(Z559&gt;=5,"VERY HIGH",Z559&gt;=4,"HIGH",Z559&gt;=3,"MED",TRUE,"LOW")</f>
        <v>MED</v>
      </c>
      <c r="AB559">
        <f ca="1">DATEDIF(R559,TODAY(),"y")</f>
        <v>61</v>
      </c>
    </row>
    <row r="560" spans="1:28" hidden="1" x14ac:dyDescent="0.3">
      <c r="A560">
        <v>3985</v>
      </c>
      <c r="B560" t="s">
        <v>1292</v>
      </c>
      <c r="C560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t="s">
        <v>138</v>
      </c>
      <c r="J560" t="s">
        <v>2299</v>
      </c>
      <c r="K560" t="s">
        <v>51</v>
      </c>
      <c r="L560" t="s">
        <v>50</v>
      </c>
      <c r="M560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t="s">
        <v>54</v>
      </c>
      <c r="V560">
        <v>26193</v>
      </c>
      <c r="W560" t="s">
        <v>42</v>
      </c>
      <c r="X560" t="s">
        <v>43</v>
      </c>
      <c r="Y560" t="s">
        <v>44</v>
      </c>
      <c r="Z560">
        <v>3</v>
      </c>
    </row>
    <row r="561" spans="1:28" hidden="1" x14ac:dyDescent="0.3">
      <c r="A561">
        <v>3986</v>
      </c>
      <c r="B561" t="s">
        <v>2498</v>
      </c>
      <c r="C561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t="s">
        <v>79</v>
      </c>
      <c r="J561" t="s">
        <v>32</v>
      </c>
      <c r="K561" t="s">
        <v>51</v>
      </c>
      <c r="L561" t="s">
        <v>50</v>
      </c>
      <c r="M561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t="s">
        <v>41</v>
      </c>
      <c r="V561">
        <v>46762</v>
      </c>
      <c r="W561" t="s">
        <v>55</v>
      </c>
      <c r="X561" t="s">
        <v>83</v>
      </c>
      <c r="Y561" t="s">
        <v>44</v>
      </c>
      <c r="Z561">
        <v>3</v>
      </c>
    </row>
    <row r="562" spans="1:28" hidden="1" x14ac:dyDescent="0.3">
      <c r="A562">
        <v>3987</v>
      </c>
      <c r="B562" t="s">
        <v>1450</v>
      </c>
      <c r="C562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t="s">
        <v>167</v>
      </c>
      <c r="J562" t="s">
        <v>2299</v>
      </c>
      <c r="K562" t="s">
        <v>62</v>
      </c>
      <c r="L562" t="s">
        <v>50</v>
      </c>
      <c r="M562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t="s">
        <v>54</v>
      </c>
      <c r="V562">
        <v>81376</v>
      </c>
      <c r="W562" t="s">
        <v>73</v>
      </c>
      <c r="X562" t="s">
        <v>43</v>
      </c>
      <c r="Y562" t="s">
        <v>104</v>
      </c>
      <c r="Z562">
        <v>3</v>
      </c>
    </row>
    <row r="563" spans="1:28" hidden="1" x14ac:dyDescent="0.3">
      <c r="A563">
        <v>3988</v>
      </c>
      <c r="B563" t="s">
        <v>2505</v>
      </c>
      <c r="C56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t="s">
        <v>132</v>
      </c>
      <c r="J563" t="s">
        <v>1804</v>
      </c>
      <c r="K563" t="s">
        <v>33</v>
      </c>
      <c r="L563" t="s">
        <v>50</v>
      </c>
      <c r="M56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t="s">
        <v>41</v>
      </c>
      <c r="V563">
        <v>73583</v>
      </c>
      <c r="W563" t="s">
        <v>42</v>
      </c>
      <c r="X563" t="s">
        <v>43</v>
      </c>
      <c r="Y563" t="s">
        <v>44</v>
      </c>
      <c r="Z563">
        <v>3</v>
      </c>
    </row>
    <row r="564" spans="1:28" hidden="1" x14ac:dyDescent="0.3">
      <c r="A564">
        <v>3989</v>
      </c>
      <c r="B564" t="s">
        <v>2509</v>
      </c>
      <c r="C564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t="s">
        <v>79</v>
      </c>
      <c r="J564" t="s">
        <v>32</v>
      </c>
      <c r="K564" t="s">
        <v>62</v>
      </c>
      <c r="L564" t="s">
        <v>34</v>
      </c>
      <c r="M564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t="s">
        <v>41</v>
      </c>
      <c r="V564">
        <v>43953</v>
      </c>
      <c r="W564" t="s">
        <v>127</v>
      </c>
      <c r="X564" t="s">
        <v>43</v>
      </c>
      <c r="Y564" t="s">
        <v>44</v>
      </c>
      <c r="Z564">
        <v>3</v>
      </c>
    </row>
    <row r="565" spans="1:28" hidden="1" x14ac:dyDescent="0.3">
      <c r="A565">
        <v>3990</v>
      </c>
      <c r="B565" t="s">
        <v>2512</v>
      </c>
      <c r="C565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t="s">
        <v>97</v>
      </c>
      <c r="J565" t="s">
        <v>197</v>
      </c>
      <c r="K565" t="s">
        <v>33</v>
      </c>
      <c r="L565" t="s">
        <v>34</v>
      </c>
      <c r="M565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t="s">
        <v>54</v>
      </c>
      <c r="V565">
        <v>73329</v>
      </c>
      <c r="W565" t="s">
        <v>42</v>
      </c>
      <c r="X565" t="s">
        <v>103</v>
      </c>
      <c r="Y565" t="s">
        <v>44</v>
      </c>
      <c r="Z565">
        <v>3</v>
      </c>
    </row>
    <row r="566" spans="1:28" hidden="1" x14ac:dyDescent="0.3">
      <c r="A566">
        <v>3991</v>
      </c>
      <c r="B566" t="s">
        <v>2517</v>
      </c>
      <c r="C566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t="s">
        <v>88</v>
      </c>
      <c r="J566" t="s">
        <v>32</v>
      </c>
      <c r="K566" t="s">
        <v>33</v>
      </c>
      <c r="L566" t="s">
        <v>63</v>
      </c>
      <c r="M566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t="s">
        <v>54</v>
      </c>
      <c r="V566">
        <v>89576</v>
      </c>
      <c r="W566" t="s">
        <v>92</v>
      </c>
      <c r="X566" t="s">
        <v>74</v>
      </c>
      <c r="Y566" t="s">
        <v>44</v>
      </c>
      <c r="Z566">
        <v>3</v>
      </c>
    </row>
    <row r="567" spans="1:28" x14ac:dyDescent="0.3">
      <c r="A567">
        <v>3992</v>
      </c>
      <c r="B567" t="s">
        <v>2520</v>
      </c>
      <c r="C567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t="s">
        <v>132</v>
      </c>
      <c r="J567" t="s">
        <v>32</v>
      </c>
      <c r="K567" t="s">
        <v>51</v>
      </c>
      <c r="L567" t="s">
        <v>50</v>
      </c>
      <c r="M567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t="s">
        <v>54</v>
      </c>
      <c r="V567">
        <v>49077</v>
      </c>
      <c r="W567" t="s">
        <v>92</v>
      </c>
      <c r="X567" t="s">
        <v>83</v>
      </c>
      <c r="Y567" t="s">
        <v>44</v>
      </c>
      <c r="Z567">
        <v>3</v>
      </c>
      <c r="AA567" t="str">
        <f>_xlfn.IFS(Z567&gt;=5,"VERY HIGH",Z567&gt;=4,"HIGH",Z567&gt;=3,"MED",TRUE,"LOW")</f>
        <v>MED</v>
      </c>
      <c r="AB567">
        <f ca="1">DATEDIF(R567,TODAY(),"y")</f>
        <v>62</v>
      </c>
    </row>
    <row r="568" spans="1:28" hidden="1" x14ac:dyDescent="0.3">
      <c r="A568">
        <v>3993</v>
      </c>
      <c r="B568" t="s">
        <v>2525</v>
      </c>
      <c r="C568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t="s">
        <v>167</v>
      </c>
      <c r="J568" t="s">
        <v>32</v>
      </c>
      <c r="K568" t="s">
        <v>33</v>
      </c>
      <c r="L568" t="s">
        <v>34</v>
      </c>
      <c r="M568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t="s">
        <v>41</v>
      </c>
      <c r="V568">
        <v>42676</v>
      </c>
      <c r="W568" t="s">
        <v>127</v>
      </c>
      <c r="X568" t="s">
        <v>83</v>
      </c>
      <c r="Y568" t="s">
        <v>44</v>
      </c>
      <c r="Z568">
        <v>3</v>
      </c>
    </row>
    <row r="569" spans="1:28" hidden="1" x14ac:dyDescent="0.3">
      <c r="A569">
        <v>3994</v>
      </c>
      <c r="B569" t="s">
        <v>2528</v>
      </c>
      <c r="C569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t="s">
        <v>61</v>
      </c>
      <c r="J569" t="s">
        <v>32</v>
      </c>
      <c r="K569" t="s">
        <v>62</v>
      </c>
      <c r="L569" t="s">
        <v>50</v>
      </c>
      <c r="M569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t="s">
        <v>41</v>
      </c>
      <c r="V569">
        <v>53464</v>
      </c>
      <c r="W569" t="s">
        <v>127</v>
      </c>
      <c r="X569" t="s">
        <v>74</v>
      </c>
      <c r="Y569" t="s">
        <v>44</v>
      </c>
      <c r="Z569">
        <v>3</v>
      </c>
    </row>
    <row r="570" spans="1:28" x14ac:dyDescent="0.3">
      <c r="A570">
        <v>3995</v>
      </c>
      <c r="B570" t="s">
        <v>2531</v>
      </c>
      <c r="C570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t="s">
        <v>117</v>
      </c>
      <c r="J570" t="s">
        <v>32</v>
      </c>
      <c r="K570" t="s">
        <v>62</v>
      </c>
      <c r="L570" t="s">
        <v>50</v>
      </c>
      <c r="M570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t="s">
        <v>41</v>
      </c>
      <c r="V570">
        <v>95641</v>
      </c>
      <c r="W570" t="s">
        <v>92</v>
      </c>
      <c r="X570" t="s">
        <v>43</v>
      </c>
      <c r="Y570" t="s">
        <v>104</v>
      </c>
      <c r="Z570">
        <v>3</v>
      </c>
      <c r="AA570" t="str">
        <f>_xlfn.IFS(Z570&gt;=5,"VERY HIGH",Z570&gt;=4,"HIGH",Z570&gt;=3,"MED",TRUE,"LOW")</f>
        <v>MED</v>
      </c>
      <c r="AB570">
        <f ca="1">DATEDIF(R570,TODAY(),"y")</f>
        <v>77</v>
      </c>
    </row>
    <row r="571" spans="1:28" hidden="1" x14ac:dyDescent="0.3">
      <c r="A571">
        <v>3996</v>
      </c>
      <c r="B571" t="s">
        <v>2536</v>
      </c>
      <c r="C571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t="s">
        <v>138</v>
      </c>
      <c r="J571" t="s">
        <v>32</v>
      </c>
      <c r="K571" t="s">
        <v>51</v>
      </c>
      <c r="L571" t="s">
        <v>34</v>
      </c>
      <c r="M571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t="s">
        <v>41</v>
      </c>
      <c r="V571">
        <v>82286</v>
      </c>
      <c r="W571" t="s">
        <v>42</v>
      </c>
      <c r="X571" t="s">
        <v>43</v>
      </c>
      <c r="Y571" t="s">
        <v>44</v>
      </c>
      <c r="Z571">
        <v>3</v>
      </c>
    </row>
    <row r="572" spans="1:28" hidden="1" x14ac:dyDescent="0.3">
      <c r="A572">
        <v>3997</v>
      </c>
      <c r="B572" t="s">
        <v>2475</v>
      </c>
      <c r="C572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t="s">
        <v>49</v>
      </c>
      <c r="J572" t="s">
        <v>32</v>
      </c>
      <c r="K572" t="s">
        <v>33</v>
      </c>
      <c r="L572" t="s">
        <v>50</v>
      </c>
      <c r="M572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t="s">
        <v>54</v>
      </c>
      <c r="V572">
        <v>72560</v>
      </c>
      <c r="W572" t="s">
        <v>92</v>
      </c>
      <c r="X572" t="s">
        <v>74</v>
      </c>
      <c r="Y572" t="s">
        <v>235</v>
      </c>
      <c r="Z572">
        <v>3</v>
      </c>
    </row>
    <row r="573" spans="1:28" hidden="1" x14ac:dyDescent="0.3">
      <c r="A573">
        <v>3998</v>
      </c>
      <c r="B573" t="s">
        <v>2542</v>
      </c>
      <c r="C57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t="s">
        <v>31</v>
      </c>
      <c r="J573" t="s">
        <v>2299</v>
      </c>
      <c r="K573" t="s">
        <v>62</v>
      </c>
      <c r="L573" t="s">
        <v>63</v>
      </c>
      <c r="M57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t="s">
        <v>41</v>
      </c>
      <c r="V573">
        <v>82557</v>
      </c>
      <c r="W573" t="s">
        <v>73</v>
      </c>
      <c r="X573" t="s">
        <v>83</v>
      </c>
      <c r="Y573" t="s">
        <v>44</v>
      </c>
      <c r="Z573">
        <v>3</v>
      </c>
    </row>
    <row r="574" spans="1:28" hidden="1" x14ac:dyDescent="0.3">
      <c r="A574">
        <v>3999</v>
      </c>
      <c r="B574" t="s">
        <v>2546</v>
      </c>
      <c r="C574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t="s">
        <v>88</v>
      </c>
      <c r="J574" t="s">
        <v>2299</v>
      </c>
      <c r="K574" t="s">
        <v>62</v>
      </c>
      <c r="L574" t="s">
        <v>63</v>
      </c>
      <c r="M574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t="s">
        <v>54</v>
      </c>
      <c r="V574">
        <v>13760</v>
      </c>
      <c r="W574" t="s">
        <v>127</v>
      </c>
      <c r="X574" t="s">
        <v>74</v>
      </c>
      <c r="Y574" t="s">
        <v>104</v>
      </c>
      <c r="Z574">
        <v>3</v>
      </c>
    </row>
    <row r="575" spans="1:28" hidden="1" x14ac:dyDescent="0.3">
      <c r="A575">
        <v>4000</v>
      </c>
      <c r="B575" t="s">
        <v>2551</v>
      </c>
      <c r="C575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t="s">
        <v>167</v>
      </c>
      <c r="J575" t="s">
        <v>2299</v>
      </c>
      <c r="K575" t="s">
        <v>33</v>
      </c>
      <c r="L575" t="s">
        <v>34</v>
      </c>
      <c r="M575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t="s">
        <v>54</v>
      </c>
      <c r="V575">
        <v>18464</v>
      </c>
      <c r="W575" t="s">
        <v>92</v>
      </c>
      <c r="X575" t="s">
        <v>103</v>
      </c>
      <c r="Y575" t="s">
        <v>44</v>
      </c>
      <c r="Z575">
        <v>3</v>
      </c>
    </row>
    <row r="576" spans="1:28" hidden="1" x14ac:dyDescent="0.3">
      <c r="A576">
        <v>1001</v>
      </c>
      <c r="B576" t="s">
        <v>740</v>
      </c>
      <c r="C576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t="s">
        <v>88</v>
      </c>
      <c r="J576" t="s">
        <v>32</v>
      </c>
      <c r="K576" t="s">
        <v>51</v>
      </c>
      <c r="L576" t="s">
        <v>50</v>
      </c>
      <c r="M576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t="s">
        <v>41</v>
      </c>
      <c r="V576">
        <v>1749</v>
      </c>
      <c r="W576" t="s">
        <v>92</v>
      </c>
      <c r="X576" t="s">
        <v>83</v>
      </c>
      <c r="Y576" t="s">
        <v>44</v>
      </c>
      <c r="Z576">
        <v>3</v>
      </c>
    </row>
    <row r="577" spans="1:28" x14ac:dyDescent="0.3">
      <c r="A577">
        <v>1002</v>
      </c>
      <c r="B577" t="s">
        <v>1200</v>
      </c>
      <c r="C577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t="s">
        <v>117</v>
      </c>
      <c r="J577" t="s">
        <v>32</v>
      </c>
      <c r="K577" t="s">
        <v>51</v>
      </c>
      <c r="L577" t="s">
        <v>50</v>
      </c>
      <c r="M577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t="s">
        <v>41</v>
      </c>
      <c r="V577">
        <v>2135</v>
      </c>
      <c r="W577" t="s">
        <v>127</v>
      </c>
      <c r="X577" t="s">
        <v>43</v>
      </c>
      <c r="Y577" t="s">
        <v>44</v>
      </c>
      <c r="Z577">
        <v>3</v>
      </c>
      <c r="AA577" t="str">
        <f t="shared" ref="AA577:AA579" si="84">_xlfn.IFS(Z577&gt;=5,"VERY HIGH",Z577&gt;=4,"HIGH",Z577&gt;=3,"MED",TRUE,"LOW")</f>
        <v>MED</v>
      </c>
      <c r="AB577">
        <f t="shared" ref="AB577:AB579" ca="1" si="85">DATEDIF(R577,TODAY(),"y")</f>
        <v>74</v>
      </c>
    </row>
    <row r="578" spans="1:28" x14ac:dyDescent="0.3">
      <c r="A578">
        <v>1003</v>
      </c>
      <c r="B578" t="s">
        <v>2561</v>
      </c>
      <c r="C578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t="s">
        <v>97</v>
      </c>
      <c r="J578" t="s">
        <v>32</v>
      </c>
      <c r="K578" t="s">
        <v>33</v>
      </c>
      <c r="L578" t="s">
        <v>50</v>
      </c>
      <c r="M578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t="s">
        <v>41</v>
      </c>
      <c r="V578">
        <v>2176</v>
      </c>
      <c r="W578" t="s">
        <v>42</v>
      </c>
      <c r="X578" t="s">
        <v>83</v>
      </c>
      <c r="Y578" t="s">
        <v>44</v>
      </c>
      <c r="Z578">
        <v>3</v>
      </c>
      <c r="AA578" t="str">
        <f t="shared" si="84"/>
        <v>MED</v>
      </c>
      <c r="AB578">
        <f t="shared" ca="1" si="85"/>
        <v>50</v>
      </c>
    </row>
    <row r="579" spans="1:28" x14ac:dyDescent="0.3">
      <c r="A579">
        <v>1004</v>
      </c>
      <c r="B579" t="s">
        <v>2566</v>
      </c>
      <c r="C579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t="s">
        <v>167</v>
      </c>
      <c r="J579" t="s">
        <v>32</v>
      </c>
      <c r="K579" t="s">
        <v>51</v>
      </c>
      <c r="L579" t="s">
        <v>34</v>
      </c>
      <c r="M579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t="s">
        <v>54</v>
      </c>
      <c r="V579">
        <v>2140</v>
      </c>
      <c r="W579" t="s">
        <v>92</v>
      </c>
      <c r="X579" t="s">
        <v>74</v>
      </c>
      <c r="Y579" t="s">
        <v>44</v>
      </c>
      <c r="Z579">
        <v>3</v>
      </c>
      <c r="AA579" t="str">
        <f t="shared" si="84"/>
        <v>MED</v>
      </c>
      <c r="AB579">
        <f t="shared" ca="1" si="85"/>
        <v>67</v>
      </c>
    </row>
    <row r="580" spans="1:28" hidden="1" x14ac:dyDescent="0.3">
      <c r="A580">
        <v>1005</v>
      </c>
      <c r="B580" t="s">
        <v>2571</v>
      </c>
      <c r="C580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t="s">
        <v>132</v>
      </c>
      <c r="J580" t="s">
        <v>32</v>
      </c>
      <c r="K580" t="s">
        <v>62</v>
      </c>
      <c r="L580" t="s">
        <v>63</v>
      </c>
      <c r="M580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t="s">
        <v>54</v>
      </c>
      <c r="V580">
        <v>1844</v>
      </c>
      <c r="W580" t="s">
        <v>92</v>
      </c>
      <c r="X580" t="s">
        <v>103</v>
      </c>
      <c r="Y580" t="s">
        <v>44</v>
      </c>
      <c r="Z580">
        <v>3</v>
      </c>
    </row>
    <row r="581" spans="1:28" x14ac:dyDescent="0.3">
      <c r="A581">
        <v>1006</v>
      </c>
      <c r="B581" t="s">
        <v>2575</v>
      </c>
      <c r="C581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t="s">
        <v>138</v>
      </c>
      <c r="J581" t="s">
        <v>32</v>
      </c>
      <c r="K581" t="s">
        <v>62</v>
      </c>
      <c r="L581" t="s">
        <v>34</v>
      </c>
      <c r="M581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t="s">
        <v>41</v>
      </c>
      <c r="V581">
        <v>2110</v>
      </c>
      <c r="W581" t="s">
        <v>42</v>
      </c>
      <c r="X581" t="s">
        <v>43</v>
      </c>
      <c r="Y581" t="s">
        <v>44</v>
      </c>
      <c r="Z581">
        <v>3</v>
      </c>
      <c r="AA581" t="str">
        <f>_xlfn.IFS(Z581&gt;=5,"VERY HIGH",Z581&gt;=4,"HIGH",Z581&gt;=3,"MED",TRUE,"LOW")</f>
        <v>MED</v>
      </c>
      <c r="AB581">
        <f ca="1">DATEDIF(R581,TODAY(),"y")</f>
        <v>65</v>
      </c>
    </row>
    <row r="582" spans="1:28" hidden="1" x14ac:dyDescent="0.3">
      <c r="A582">
        <v>1007</v>
      </c>
      <c r="B582" t="s">
        <v>56</v>
      </c>
      <c r="C582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t="s">
        <v>132</v>
      </c>
      <c r="J582" t="s">
        <v>744</v>
      </c>
      <c r="K582" t="s">
        <v>51</v>
      </c>
      <c r="L582" t="s">
        <v>50</v>
      </c>
      <c r="M582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t="s">
        <v>54</v>
      </c>
      <c r="V582">
        <v>2451</v>
      </c>
      <c r="W582" t="s">
        <v>92</v>
      </c>
      <c r="X582" t="s">
        <v>43</v>
      </c>
      <c r="Y582" t="s">
        <v>44</v>
      </c>
      <c r="Z582">
        <v>3</v>
      </c>
    </row>
    <row r="583" spans="1:28" x14ac:dyDescent="0.3">
      <c r="A583">
        <v>1008</v>
      </c>
      <c r="B583" t="s">
        <v>2583</v>
      </c>
      <c r="C58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t="s">
        <v>88</v>
      </c>
      <c r="J583" t="s">
        <v>32</v>
      </c>
      <c r="K583" t="s">
        <v>33</v>
      </c>
      <c r="L583" t="s">
        <v>63</v>
      </c>
      <c r="M58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t="s">
        <v>41</v>
      </c>
      <c r="V583">
        <v>2132</v>
      </c>
      <c r="W583" t="s">
        <v>55</v>
      </c>
      <c r="X583" t="s">
        <v>83</v>
      </c>
      <c r="Y583" t="s">
        <v>44</v>
      </c>
      <c r="Z583">
        <v>3</v>
      </c>
      <c r="AA583" t="str">
        <f t="shared" ref="AA583:AA584" si="86">_xlfn.IFS(Z583&gt;=5,"VERY HIGH",Z583&gt;=4,"HIGH",Z583&gt;=3,"MED",TRUE,"LOW")</f>
        <v>MED</v>
      </c>
      <c r="AB583">
        <f t="shared" ref="AB583:AB584" ca="1" si="87">DATEDIF(R583,TODAY(),"y")</f>
        <v>42</v>
      </c>
    </row>
    <row r="584" spans="1:28" x14ac:dyDescent="0.3">
      <c r="A584">
        <v>1009</v>
      </c>
      <c r="B584" t="s">
        <v>2588</v>
      </c>
      <c r="C584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t="s">
        <v>117</v>
      </c>
      <c r="J584" t="s">
        <v>32</v>
      </c>
      <c r="K584" t="s">
        <v>51</v>
      </c>
      <c r="L584" t="s">
        <v>34</v>
      </c>
      <c r="M584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t="s">
        <v>41</v>
      </c>
      <c r="V584">
        <v>2132</v>
      </c>
      <c r="W584" t="s">
        <v>73</v>
      </c>
      <c r="X584" t="s">
        <v>74</v>
      </c>
      <c r="Y584" t="s">
        <v>44</v>
      </c>
      <c r="Z584">
        <v>3</v>
      </c>
      <c r="AA584" t="str">
        <f t="shared" si="86"/>
        <v>MED</v>
      </c>
      <c r="AB584">
        <f t="shared" ca="1" si="87"/>
        <v>37</v>
      </c>
    </row>
    <row r="585" spans="1:28" hidden="1" x14ac:dyDescent="0.3">
      <c r="A585">
        <v>1010</v>
      </c>
      <c r="B585" t="s">
        <v>2037</v>
      </c>
      <c r="C585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t="s">
        <v>49</v>
      </c>
      <c r="J585" t="s">
        <v>744</v>
      </c>
      <c r="K585" t="s">
        <v>51</v>
      </c>
      <c r="L585" t="s">
        <v>34</v>
      </c>
      <c r="M585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t="s">
        <v>54</v>
      </c>
      <c r="V585">
        <v>12889</v>
      </c>
      <c r="W585" t="s">
        <v>55</v>
      </c>
      <c r="X585" t="s">
        <v>103</v>
      </c>
      <c r="Y585" t="s">
        <v>44</v>
      </c>
      <c r="Z585">
        <v>3</v>
      </c>
    </row>
    <row r="586" spans="1:28" hidden="1" x14ac:dyDescent="0.3">
      <c r="A586">
        <v>1011</v>
      </c>
      <c r="B586" t="s">
        <v>1791</v>
      </c>
      <c r="C586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t="s">
        <v>138</v>
      </c>
      <c r="J586" t="s">
        <v>744</v>
      </c>
      <c r="K586" t="s">
        <v>33</v>
      </c>
      <c r="L586" t="s">
        <v>50</v>
      </c>
      <c r="M586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t="s">
        <v>54</v>
      </c>
      <c r="V586">
        <v>21340</v>
      </c>
      <c r="W586" t="s">
        <v>55</v>
      </c>
      <c r="X586" t="s">
        <v>83</v>
      </c>
      <c r="Y586" t="s">
        <v>44</v>
      </c>
      <c r="Z586">
        <v>3</v>
      </c>
    </row>
    <row r="587" spans="1:28" hidden="1" x14ac:dyDescent="0.3">
      <c r="A587">
        <v>1012</v>
      </c>
      <c r="B587" t="s">
        <v>1519</v>
      </c>
      <c r="C587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t="s">
        <v>79</v>
      </c>
      <c r="J587" t="s">
        <v>744</v>
      </c>
      <c r="K587" t="s">
        <v>33</v>
      </c>
      <c r="L587" t="s">
        <v>50</v>
      </c>
      <c r="M587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t="s">
        <v>54</v>
      </c>
      <c r="V587">
        <v>67544</v>
      </c>
      <c r="W587" t="s">
        <v>42</v>
      </c>
      <c r="X587" t="s">
        <v>74</v>
      </c>
      <c r="Y587" t="s">
        <v>44</v>
      </c>
      <c r="Z587">
        <v>3</v>
      </c>
    </row>
    <row r="588" spans="1:28" hidden="1" x14ac:dyDescent="0.3">
      <c r="A588">
        <v>1013</v>
      </c>
      <c r="B588" t="s">
        <v>2602</v>
      </c>
      <c r="C588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t="s">
        <v>167</v>
      </c>
      <c r="J588" t="s">
        <v>32</v>
      </c>
      <c r="K588" t="s">
        <v>51</v>
      </c>
      <c r="L588" t="s">
        <v>63</v>
      </c>
      <c r="M588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t="s">
        <v>54</v>
      </c>
      <c r="V588">
        <v>36398</v>
      </c>
      <c r="W588" t="s">
        <v>127</v>
      </c>
      <c r="X588" t="s">
        <v>74</v>
      </c>
      <c r="Y588" t="s">
        <v>44</v>
      </c>
      <c r="Z588">
        <v>3</v>
      </c>
    </row>
    <row r="589" spans="1:28" x14ac:dyDescent="0.3">
      <c r="A589">
        <v>1014</v>
      </c>
      <c r="B589" t="s">
        <v>2606</v>
      </c>
      <c r="C589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t="s">
        <v>97</v>
      </c>
      <c r="J589" t="s">
        <v>32</v>
      </c>
      <c r="K589" t="s">
        <v>51</v>
      </c>
      <c r="L589" t="s">
        <v>50</v>
      </c>
      <c r="M589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t="s">
        <v>54</v>
      </c>
      <c r="V589">
        <v>2562</v>
      </c>
      <c r="W589" t="s">
        <v>73</v>
      </c>
      <c r="X589" t="s">
        <v>74</v>
      </c>
      <c r="Y589" t="s">
        <v>44</v>
      </c>
      <c r="Z589">
        <v>3</v>
      </c>
      <c r="AA589" t="str">
        <f>_xlfn.IFS(Z589&gt;=5,"VERY HIGH",Z589&gt;=4,"HIGH",Z589&gt;=3,"MED",TRUE,"LOW")</f>
        <v>MED</v>
      </c>
      <c r="AB589">
        <f ca="1">DATEDIF(R589,TODAY(),"y")</f>
        <v>71</v>
      </c>
    </row>
    <row r="590" spans="1:28" hidden="1" x14ac:dyDescent="0.3">
      <c r="A590">
        <v>1015</v>
      </c>
      <c r="B590" t="s">
        <v>2611</v>
      </c>
      <c r="C590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t="s">
        <v>117</v>
      </c>
      <c r="J590" t="s">
        <v>32</v>
      </c>
      <c r="K590" t="s">
        <v>33</v>
      </c>
      <c r="L590" t="s">
        <v>50</v>
      </c>
      <c r="M590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t="s">
        <v>41</v>
      </c>
      <c r="V590">
        <v>22621</v>
      </c>
      <c r="W590" t="s">
        <v>42</v>
      </c>
      <c r="X590" t="s">
        <v>83</v>
      </c>
      <c r="Y590" t="s">
        <v>44</v>
      </c>
      <c r="Z590">
        <v>3</v>
      </c>
    </row>
    <row r="591" spans="1:28" x14ac:dyDescent="0.3">
      <c r="A591">
        <v>1016</v>
      </c>
      <c r="B591" t="s">
        <v>2615</v>
      </c>
      <c r="C591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t="s">
        <v>61</v>
      </c>
      <c r="J591" t="s">
        <v>32</v>
      </c>
      <c r="K591" t="s">
        <v>51</v>
      </c>
      <c r="L591" t="s">
        <v>63</v>
      </c>
      <c r="M591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t="s">
        <v>41</v>
      </c>
      <c r="V591">
        <v>64065</v>
      </c>
      <c r="W591" t="s">
        <v>42</v>
      </c>
      <c r="X591" t="s">
        <v>74</v>
      </c>
      <c r="Y591" t="s">
        <v>44</v>
      </c>
      <c r="Z591">
        <v>3</v>
      </c>
      <c r="AA591" t="str">
        <f t="shared" ref="AA591:AA593" si="88">_xlfn.IFS(Z591&gt;=5,"VERY HIGH",Z591&gt;=4,"HIGH",Z591&gt;=3,"MED",TRUE,"LOW")</f>
        <v>MED</v>
      </c>
      <c r="AB591">
        <f t="shared" ref="AB591:AB593" ca="1" si="89">DATEDIF(R591,TODAY(),"y")</f>
        <v>68</v>
      </c>
    </row>
    <row r="592" spans="1:28" x14ac:dyDescent="0.3">
      <c r="A592">
        <v>1017</v>
      </c>
      <c r="B592" t="s">
        <v>1320</v>
      </c>
      <c r="C592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t="s">
        <v>88</v>
      </c>
      <c r="J592" t="s">
        <v>32</v>
      </c>
      <c r="K592" t="s">
        <v>62</v>
      </c>
      <c r="L592" t="s">
        <v>63</v>
      </c>
      <c r="M592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t="s">
        <v>41</v>
      </c>
      <c r="V592">
        <v>97374</v>
      </c>
      <c r="W592" t="s">
        <v>92</v>
      </c>
      <c r="X592" t="s">
        <v>74</v>
      </c>
      <c r="Y592" t="s">
        <v>44</v>
      </c>
      <c r="Z592">
        <v>3</v>
      </c>
      <c r="AA592" t="str">
        <f t="shared" si="88"/>
        <v>MED</v>
      </c>
      <c r="AB592">
        <f t="shared" ca="1" si="89"/>
        <v>77</v>
      </c>
    </row>
    <row r="593" spans="1:28" x14ac:dyDescent="0.3">
      <c r="A593">
        <v>1018</v>
      </c>
      <c r="B593" t="s">
        <v>2117</v>
      </c>
      <c r="C59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t="s">
        <v>31</v>
      </c>
      <c r="J593" t="s">
        <v>32</v>
      </c>
      <c r="K593" t="s">
        <v>51</v>
      </c>
      <c r="L593" t="s">
        <v>50</v>
      </c>
      <c r="M59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t="s">
        <v>41</v>
      </c>
      <c r="V593">
        <v>87646</v>
      </c>
      <c r="W593" t="s">
        <v>42</v>
      </c>
      <c r="X593" t="s">
        <v>83</v>
      </c>
      <c r="Y593" t="s">
        <v>44</v>
      </c>
      <c r="Z593">
        <v>3</v>
      </c>
      <c r="AA593" t="str">
        <f t="shared" si="88"/>
        <v>MED</v>
      </c>
      <c r="AB593">
        <f t="shared" ca="1" si="89"/>
        <v>82</v>
      </c>
    </row>
    <row r="594" spans="1:28" hidden="1" x14ac:dyDescent="0.3">
      <c r="A594">
        <v>1019</v>
      </c>
      <c r="B594" t="s">
        <v>2629</v>
      </c>
      <c r="C594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t="s">
        <v>49</v>
      </c>
      <c r="J594" t="s">
        <v>744</v>
      </c>
      <c r="K594" t="s">
        <v>62</v>
      </c>
      <c r="L594" t="s">
        <v>50</v>
      </c>
      <c r="M594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t="s">
        <v>54</v>
      </c>
      <c r="V594">
        <v>77974</v>
      </c>
      <c r="W594" t="s">
        <v>55</v>
      </c>
      <c r="X594" t="s">
        <v>43</v>
      </c>
      <c r="Y594" t="s">
        <v>44</v>
      </c>
      <c r="Z594">
        <v>3</v>
      </c>
    </row>
    <row r="595" spans="1:28" hidden="1" x14ac:dyDescent="0.3">
      <c r="A595">
        <v>1020</v>
      </c>
      <c r="B595" t="s">
        <v>2634</v>
      </c>
      <c r="C595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t="s">
        <v>138</v>
      </c>
      <c r="J595" t="s">
        <v>744</v>
      </c>
      <c r="K595" t="s">
        <v>33</v>
      </c>
      <c r="L595" t="s">
        <v>34</v>
      </c>
      <c r="M595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t="s">
        <v>41</v>
      </c>
      <c r="V595">
        <v>42126</v>
      </c>
      <c r="W595" t="s">
        <v>92</v>
      </c>
      <c r="X595" t="s">
        <v>43</v>
      </c>
      <c r="Y595" t="s">
        <v>44</v>
      </c>
      <c r="Z595">
        <v>3</v>
      </c>
    </row>
    <row r="596" spans="1:28" hidden="1" x14ac:dyDescent="0.3">
      <c r="A596">
        <v>1021</v>
      </c>
      <c r="B596" t="s">
        <v>1786</v>
      </c>
      <c r="C596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t="s">
        <v>79</v>
      </c>
      <c r="J596" t="s">
        <v>744</v>
      </c>
      <c r="K596" t="s">
        <v>62</v>
      </c>
      <c r="L596" t="s">
        <v>34</v>
      </c>
      <c r="M596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t="s">
        <v>54</v>
      </c>
      <c r="V596">
        <v>51613</v>
      </c>
      <c r="W596" t="s">
        <v>55</v>
      </c>
      <c r="X596" t="s">
        <v>74</v>
      </c>
      <c r="Y596" t="s">
        <v>44</v>
      </c>
      <c r="Z596">
        <v>3</v>
      </c>
    </row>
    <row r="597" spans="1:28" hidden="1" x14ac:dyDescent="0.3">
      <c r="A597">
        <v>1022</v>
      </c>
      <c r="B597" t="s">
        <v>2642</v>
      </c>
      <c r="C597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t="s">
        <v>167</v>
      </c>
      <c r="J597" t="s">
        <v>32</v>
      </c>
      <c r="K597" t="s">
        <v>51</v>
      </c>
      <c r="L597" t="s">
        <v>50</v>
      </c>
      <c r="M597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t="s">
        <v>54</v>
      </c>
      <c r="V597">
        <v>12765</v>
      </c>
      <c r="W597" t="s">
        <v>92</v>
      </c>
      <c r="X597" t="s">
        <v>103</v>
      </c>
      <c r="Y597" t="s">
        <v>44</v>
      </c>
      <c r="Z597">
        <v>3</v>
      </c>
    </row>
    <row r="598" spans="1:28" x14ac:dyDescent="0.3">
      <c r="A598">
        <v>1023</v>
      </c>
      <c r="B598" t="s">
        <v>1301</v>
      </c>
      <c r="C598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t="s">
        <v>97</v>
      </c>
      <c r="J598" t="s">
        <v>32</v>
      </c>
      <c r="K598" t="s">
        <v>33</v>
      </c>
      <c r="L598" t="s">
        <v>34</v>
      </c>
      <c r="M598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t="s">
        <v>54</v>
      </c>
      <c r="V598">
        <v>64122</v>
      </c>
      <c r="W598" t="s">
        <v>55</v>
      </c>
      <c r="X598" t="s">
        <v>103</v>
      </c>
      <c r="Y598" t="s">
        <v>44</v>
      </c>
      <c r="Z598">
        <v>3</v>
      </c>
      <c r="AA598" t="str">
        <f t="shared" ref="AA598:AA602" si="90">_xlfn.IFS(Z598&gt;=5,"VERY HIGH",Z598&gt;=4,"HIGH",Z598&gt;=3,"MED",TRUE,"LOW")</f>
        <v>MED</v>
      </c>
      <c r="AB598">
        <f t="shared" ref="AB598:AB602" ca="1" si="91">DATEDIF(R598,TODAY(),"y")</f>
        <v>32</v>
      </c>
    </row>
    <row r="599" spans="1:28" x14ac:dyDescent="0.3">
      <c r="A599">
        <v>1024</v>
      </c>
      <c r="B599" t="s">
        <v>2648</v>
      </c>
      <c r="C599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t="s">
        <v>117</v>
      </c>
      <c r="J599" t="s">
        <v>32</v>
      </c>
      <c r="K599" t="s">
        <v>33</v>
      </c>
      <c r="L599" t="s">
        <v>50</v>
      </c>
      <c r="M599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t="s">
        <v>41</v>
      </c>
      <c r="V599">
        <v>91332</v>
      </c>
      <c r="W599" t="s">
        <v>73</v>
      </c>
      <c r="X599" t="s">
        <v>103</v>
      </c>
      <c r="Y599" t="s">
        <v>44</v>
      </c>
      <c r="Z599">
        <v>3</v>
      </c>
      <c r="AA599" t="str">
        <f t="shared" si="90"/>
        <v>MED</v>
      </c>
      <c r="AB599">
        <f t="shared" ca="1" si="91"/>
        <v>37</v>
      </c>
    </row>
    <row r="600" spans="1:28" x14ac:dyDescent="0.3">
      <c r="A600">
        <v>1025</v>
      </c>
      <c r="B600" t="s">
        <v>2652</v>
      </c>
      <c r="C600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t="s">
        <v>61</v>
      </c>
      <c r="J600" t="s">
        <v>32</v>
      </c>
      <c r="K600" t="s">
        <v>62</v>
      </c>
      <c r="L600" t="s">
        <v>50</v>
      </c>
      <c r="M600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t="s">
        <v>41</v>
      </c>
      <c r="V600">
        <v>39827</v>
      </c>
      <c r="W600" t="s">
        <v>73</v>
      </c>
      <c r="X600" t="s">
        <v>103</v>
      </c>
      <c r="Y600" t="s">
        <v>44</v>
      </c>
      <c r="Z600">
        <v>3</v>
      </c>
      <c r="AA600" t="str">
        <f t="shared" si="90"/>
        <v>MED</v>
      </c>
      <c r="AB600">
        <f t="shared" ca="1" si="91"/>
        <v>63</v>
      </c>
    </row>
    <row r="601" spans="1:28" x14ac:dyDescent="0.3">
      <c r="A601">
        <v>1026</v>
      </c>
      <c r="B601" t="s">
        <v>2657</v>
      </c>
      <c r="C601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t="s">
        <v>88</v>
      </c>
      <c r="J601" t="s">
        <v>32</v>
      </c>
      <c r="K601" t="s">
        <v>33</v>
      </c>
      <c r="L601" t="s">
        <v>50</v>
      </c>
      <c r="M601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t="s">
        <v>41</v>
      </c>
      <c r="V601">
        <v>27418</v>
      </c>
      <c r="W601" t="s">
        <v>73</v>
      </c>
      <c r="X601" t="s">
        <v>43</v>
      </c>
      <c r="Y601" t="s">
        <v>44</v>
      </c>
      <c r="Z601">
        <v>3</v>
      </c>
      <c r="AA601" t="str">
        <f t="shared" si="90"/>
        <v>MED</v>
      </c>
      <c r="AB601">
        <f t="shared" ca="1" si="91"/>
        <v>73</v>
      </c>
    </row>
    <row r="602" spans="1:28" x14ac:dyDescent="0.3">
      <c r="A602">
        <v>1027</v>
      </c>
      <c r="B602" t="s">
        <v>2661</v>
      </c>
      <c r="C602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t="s">
        <v>31</v>
      </c>
      <c r="J602" t="s">
        <v>32</v>
      </c>
      <c r="K602" t="s">
        <v>51</v>
      </c>
      <c r="L602" t="s">
        <v>50</v>
      </c>
      <c r="M602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t="s">
        <v>54</v>
      </c>
      <c r="V602">
        <v>24931</v>
      </c>
      <c r="W602" t="s">
        <v>73</v>
      </c>
      <c r="X602" t="s">
        <v>74</v>
      </c>
      <c r="Y602" t="s">
        <v>44</v>
      </c>
      <c r="Z602">
        <v>3</v>
      </c>
      <c r="AA602" t="str">
        <f t="shared" si="90"/>
        <v>MED</v>
      </c>
      <c r="AB602">
        <f t="shared" ca="1" si="91"/>
        <v>61</v>
      </c>
    </row>
    <row r="603" spans="1:28" hidden="1" x14ac:dyDescent="0.3">
      <c r="A603">
        <v>1028</v>
      </c>
      <c r="B603" t="s">
        <v>121</v>
      </c>
      <c r="C60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t="s">
        <v>167</v>
      </c>
      <c r="J603" t="s">
        <v>744</v>
      </c>
      <c r="K603" t="s">
        <v>62</v>
      </c>
      <c r="L603" t="s">
        <v>34</v>
      </c>
      <c r="M60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t="s">
        <v>54</v>
      </c>
      <c r="V603">
        <v>2121</v>
      </c>
      <c r="W603" t="s">
        <v>127</v>
      </c>
      <c r="X603" t="s">
        <v>74</v>
      </c>
      <c r="Y603" t="s">
        <v>44</v>
      </c>
      <c r="Z603">
        <v>3</v>
      </c>
    </row>
    <row r="604" spans="1:28" hidden="1" x14ac:dyDescent="0.3">
      <c r="A604">
        <v>1029</v>
      </c>
      <c r="B604" t="s">
        <v>2670</v>
      </c>
      <c r="C604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t="s">
        <v>132</v>
      </c>
      <c r="J604" t="s">
        <v>32</v>
      </c>
      <c r="K604" t="s">
        <v>51</v>
      </c>
      <c r="L604" t="s">
        <v>63</v>
      </c>
      <c r="M604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t="s">
        <v>41</v>
      </c>
      <c r="V604">
        <v>97697</v>
      </c>
      <c r="W604" t="s">
        <v>127</v>
      </c>
      <c r="X604" t="s">
        <v>103</v>
      </c>
      <c r="Y604" t="s">
        <v>44</v>
      </c>
      <c r="Z604">
        <v>3</v>
      </c>
    </row>
    <row r="605" spans="1:28" hidden="1" x14ac:dyDescent="0.3">
      <c r="A605">
        <v>1030</v>
      </c>
      <c r="B605" t="s">
        <v>2674</v>
      </c>
      <c r="C605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t="s">
        <v>79</v>
      </c>
      <c r="J605" t="s">
        <v>32</v>
      </c>
      <c r="K605" t="s">
        <v>33</v>
      </c>
      <c r="L605" t="s">
        <v>34</v>
      </c>
      <c r="M605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t="s">
        <v>54</v>
      </c>
      <c r="V605">
        <v>75783</v>
      </c>
      <c r="W605" t="s">
        <v>92</v>
      </c>
      <c r="X605" t="s">
        <v>74</v>
      </c>
      <c r="Y605" t="s">
        <v>44</v>
      </c>
      <c r="Z605">
        <v>3</v>
      </c>
    </row>
    <row r="606" spans="1:28" hidden="1" x14ac:dyDescent="0.3">
      <c r="A606">
        <v>1031</v>
      </c>
      <c r="B606" t="s">
        <v>973</v>
      </c>
      <c r="C606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t="s">
        <v>97</v>
      </c>
      <c r="J606" t="s">
        <v>32</v>
      </c>
      <c r="K606" t="s">
        <v>51</v>
      </c>
      <c r="L606" t="s">
        <v>63</v>
      </c>
      <c r="M606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t="s">
        <v>54</v>
      </c>
      <c r="V606">
        <v>26111</v>
      </c>
      <c r="W606" t="s">
        <v>42</v>
      </c>
      <c r="X606" t="s">
        <v>43</v>
      </c>
      <c r="Y606" t="s">
        <v>44</v>
      </c>
      <c r="Z606">
        <v>3</v>
      </c>
    </row>
    <row r="607" spans="1:28" x14ac:dyDescent="0.3">
      <c r="A607">
        <v>1032</v>
      </c>
      <c r="B607" t="s">
        <v>2681</v>
      </c>
      <c r="C607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t="s">
        <v>167</v>
      </c>
      <c r="J607" t="s">
        <v>32</v>
      </c>
      <c r="K607" t="s">
        <v>62</v>
      </c>
      <c r="L607" t="s">
        <v>34</v>
      </c>
      <c r="M607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t="s">
        <v>54</v>
      </c>
      <c r="V607">
        <v>50656</v>
      </c>
      <c r="W607" t="s">
        <v>127</v>
      </c>
      <c r="X607" t="s">
        <v>43</v>
      </c>
      <c r="Y607" t="s">
        <v>44</v>
      </c>
      <c r="Z607">
        <v>3</v>
      </c>
      <c r="AA607" t="str">
        <f>_xlfn.IFS(Z607&gt;=5,"VERY HIGH",Z607&gt;=4,"HIGH",Z607&gt;=3,"MED",TRUE,"LOW")</f>
        <v>MED</v>
      </c>
      <c r="AB607">
        <f ca="1">DATEDIF(R607,TODAY(),"y")</f>
        <v>70</v>
      </c>
    </row>
    <row r="608" spans="1:28" hidden="1" x14ac:dyDescent="0.3">
      <c r="A608">
        <v>1033</v>
      </c>
      <c r="B608" t="s">
        <v>2685</v>
      </c>
      <c r="C608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t="s">
        <v>97</v>
      </c>
      <c r="J608" t="s">
        <v>32</v>
      </c>
      <c r="K608" t="s">
        <v>33</v>
      </c>
      <c r="L608" t="s">
        <v>63</v>
      </c>
      <c r="M608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t="s">
        <v>54</v>
      </c>
      <c r="V608">
        <v>71808</v>
      </c>
      <c r="W608" t="s">
        <v>73</v>
      </c>
      <c r="X608" t="s">
        <v>74</v>
      </c>
      <c r="Y608" t="s">
        <v>44</v>
      </c>
      <c r="Z608">
        <v>3</v>
      </c>
    </row>
    <row r="609" spans="1:28" hidden="1" x14ac:dyDescent="0.3">
      <c r="A609">
        <v>1034</v>
      </c>
      <c r="B609" t="s">
        <v>2498</v>
      </c>
      <c r="C609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t="s">
        <v>117</v>
      </c>
      <c r="J609" t="s">
        <v>32</v>
      </c>
      <c r="K609" t="s">
        <v>62</v>
      </c>
      <c r="L609" t="s">
        <v>34</v>
      </c>
      <c r="M609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t="s">
        <v>41</v>
      </c>
      <c r="V609">
        <v>1043</v>
      </c>
      <c r="W609" t="s">
        <v>92</v>
      </c>
      <c r="X609" t="s">
        <v>74</v>
      </c>
      <c r="Y609" t="s">
        <v>44</v>
      </c>
      <c r="Z609">
        <v>3</v>
      </c>
    </row>
    <row r="610" spans="1:28" hidden="1" x14ac:dyDescent="0.3">
      <c r="A610">
        <v>1035</v>
      </c>
      <c r="B610" t="s">
        <v>1364</v>
      </c>
      <c r="C610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t="s">
        <v>61</v>
      </c>
      <c r="J610" t="s">
        <v>32</v>
      </c>
      <c r="K610" t="s">
        <v>62</v>
      </c>
      <c r="L610" t="s">
        <v>50</v>
      </c>
      <c r="M610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t="s">
        <v>41</v>
      </c>
      <c r="V610">
        <v>41260</v>
      </c>
      <c r="W610" t="s">
        <v>127</v>
      </c>
      <c r="X610" t="s">
        <v>103</v>
      </c>
      <c r="Y610" t="s">
        <v>44</v>
      </c>
      <c r="Z610">
        <v>3</v>
      </c>
    </row>
    <row r="611" spans="1:28" x14ac:dyDescent="0.3">
      <c r="A611">
        <v>1036</v>
      </c>
      <c r="B611" t="s">
        <v>2695</v>
      </c>
      <c r="C611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t="s">
        <v>88</v>
      </c>
      <c r="J611" t="s">
        <v>32</v>
      </c>
      <c r="K611" t="s">
        <v>51</v>
      </c>
      <c r="L611" t="s">
        <v>50</v>
      </c>
      <c r="M611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t="s">
        <v>54</v>
      </c>
      <c r="V611">
        <v>15346</v>
      </c>
      <c r="W611" t="s">
        <v>127</v>
      </c>
      <c r="X611" t="s">
        <v>74</v>
      </c>
      <c r="Y611" t="s">
        <v>44</v>
      </c>
      <c r="Z611">
        <v>3</v>
      </c>
      <c r="AA611" t="str">
        <f>_xlfn.IFS(Z611&gt;=5,"VERY HIGH",Z611&gt;=4,"HIGH",Z611&gt;=3,"MED",TRUE,"LOW")</f>
        <v>MED</v>
      </c>
      <c r="AB611">
        <f ca="1">DATEDIF(R611,TODAY(),"y")</f>
        <v>31</v>
      </c>
    </row>
    <row r="612" spans="1:28" hidden="1" x14ac:dyDescent="0.3">
      <c r="A612">
        <v>1037</v>
      </c>
      <c r="B612" t="s">
        <v>2699</v>
      </c>
      <c r="C612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t="s">
        <v>31</v>
      </c>
      <c r="J612" t="s">
        <v>744</v>
      </c>
      <c r="K612" t="s">
        <v>51</v>
      </c>
      <c r="L612" t="s">
        <v>34</v>
      </c>
      <c r="M612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t="s">
        <v>54</v>
      </c>
      <c r="V612">
        <v>4876</v>
      </c>
      <c r="W612" t="s">
        <v>73</v>
      </c>
      <c r="X612" t="s">
        <v>43</v>
      </c>
      <c r="Y612" t="s">
        <v>44</v>
      </c>
      <c r="Z612">
        <v>3</v>
      </c>
    </row>
    <row r="613" spans="1:28" hidden="1" x14ac:dyDescent="0.3">
      <c r="A613">
        <v>1038</v>
      </c>
      <c r="B613" t="s">
        <v>2704</v>
      </c>
      <c r="C61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t="s">
        <v>132</v>
      </c>
      <c r="J613" t="s">
        <v>32</v>
      </c>
      <c r="K613" t="s">
        <v>33</v>
      </c>
      <c r="L613" t="s">
        <v>63</v>
      </c>
      <c r="M61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t="s">
        <v>54</v>
      </c>
      <c r="V613">
        <v>14886</v>
      </c>
      <c r="W613" t="s">
        <v>55</v>
      </c>
      <c r="X613" t="s">
        <v>83</v>
      </c>
      <c r="Y613" t="s">
        <v>44</v>
      </c>
      <c r="Z613">
        <v>3</v>
      </c>
    </row>
    <row r="614" spans="1:28" hidden="1" x14ac:dyDescent="0.3">
      <c r="A614">
        <v>1039</v>
      </c>
      <c r="B614" t="s">
        <v>271</v>
      </c>
      <c r="C614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t="s">
        <v>49</v>
      </c>
      <c r="J614" t="s">
        <v>744</v>
      </c>
      <c r="K614" t="s">
        <v>51</v>
      </c>
      <c r="L614" t="s">
        <v>63</v>
      </c>
      <c r="M614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t="s">
        <v>41</v>
      </c>
      <c r="V614">
        <v>46407</v>
      </c>
      <c r="W614" t="s">
        <v>73</v>
      </c>
      <c r="X614" t="s">
        <v>43</v>
      </c>
      <c r="Y614" t="s">
        <v>44</v>
      </c>
      <c r="Z614">
        <v>3</v>
      </c>
    </row>
    <row r="615" spans="1:28" hidden="1" x14ac:dyDescent="0.3">
      <c r="A615">
        <v>1040</v>
      </c>
      <c r="B615" t="s">
        <v>1837</v>
      </c>
      <c r="C615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t="s">
        <v>138</v>
      </c>
      <c r="J615" t="s">
        <v>744</v>
      </c>
      <c r="K615" t="s">
        <v>33</v>
      </c>
      <c r="L615" t="s">
        <v>50</v>
      </c>
      <c r="M615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t="s">
        <v>54</v>
      </c>
      <c r="V615">
        <v>74234</v>
      </c>
      <c r="W615" t="s">
        <v>42</v>
      </c>
      <c r="X615" t="s">
        <v>103</v>
      </c>
      <c r="Y615" t="s">
        <v>44</v>
      </c>
      <c r="Z615">
        <v>3</v>
      </c>
    </row>
    <row r="616" spans="1:28" hidden="1" x14ac:dyDescent="0.3">
      <c r="A616">
        <v>1041</v>
      </c>
      <c r="B616" t="s">
        <v>2715</v>
      </c>
      <c r="C616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t="s">
        <v>79</v>
      </c>
      <c r="J616" t="s">
        <v>744</v>
      </c>
      <c r="K616" t="s">
        <v>62</v>
      </c>
      <c r="L616" t="s">
        <v>50</v>
      </c>
      <c r="M616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t="s">
        <v>54</v>
      </c>
      <c r="V616">
        <v>45272</v>
      </c>
      <c r="W616" t="s">
        <v>42</v>
      </c>
      <c r="X616" t="s">
        <v>74</v>
      </c>
      <c r="Y616" t="s">
        <v>44</v>
      </c>
      <c r="Z616">
        <v>3</v>
      </c>
    </row>
    <row r="617" spans="1:28" hidden="1" x14ac:dyDescent="0.3">
      <c r="A617">
        <v>1042</v>
      </c>
      <c r="B617" t="s">
        <v>2719</v>
      </c>
      <c r="C617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t="s">
        <v>167</v>
      </c>
      <c r="J617" t="s">
        <v>32</v>
      </c>
      <c r="K617" t="s">
        <v>33</v>
      </c>
      <c r="L617" t="s">
        <v>63</v>
      </c>
      <c r="M617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t="s">
        <v>54</v>
      </c>
      <c r="V617">
        <v>96170</v>
      </c>
      <c r="W617" t="s">
        <v>92</v>
      </c>
      <c r="X617" t="s">
        <v>43</v>
      </c>
      <c r="Y617" t="s">
        <v>44</v>
      </c>
      <c r="Z617">
        <v>3</v>
      </c>
    </row>
    <row r="618" spans="1:28" x14ac:dyDescent="0.3">
      <c r="A618">
        <v>1043</v>
      </c>
      <c r="B618" t="s">
        <v>1077</v>
      </c>
      <c r="C618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t="s">
        <v>97</v>
      </c>
      <c r="J618" t="s">
        <v>32</v>
      </c>
      <c r="K618" t="s">
        <v>62</v>
      </c>
      <c r="L618" t="s">
        <v>34</v>
      </c>
      <c r="M618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t="s">
        <v>41</v>
      </c>
      <c r="V618">
        <v>65963</v>
      </c>
      <c r="W618" t="s">
        <v>42</v>
      </c>
      <c r="X618" t="s">
        <v>83</v>
      </c>
      <c r="Y618" t="s">
        <v>44</v>
      </c>
      <c r="Z618">
        <v>3</v>
      </c>
      <c r="AA618" t="str">
        <f>_xlfn.IFS(Z618&gt;=5,"VERY HIGH",Z618&gt;=4,"HIGH",Z618&gt;=3,"MED",TRUE,"LOW")</f>
        <v>MED</v>
      </c>
      <c r="AB618">
        <f ca="1">DATEDIF(R618,TODAY(),"y")</f>
        <v>68</v>
      </c>
    </row>
    <row r="619" spans="1:28" hidden="1" x14ac:dyDescent="0.3">
      <c r="A619">
        <v>1044</v>
      </c>
      <c r="B619" t="s">
        <v>2726</v>
      </c>
      <c r="C619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t="s">
        <v>117</v>
      </c>
      <c r="J619" t="s">
        <v>32</v>
      </c>
      <c r="K619" t="s">
        <v>33</v>
      </c>
      <c r="L619" t="s">
        <v>50</v>
      </c>
      <c r="M619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t="s">
        <v>41</v>
      </c>
      <c r="V619">
        <v>75123</v>
      </c>
      <c r="W619" t="s">
        <v>55</v>
      </c>
      <c r="X619" t="s">
        <v>103</v>
      </c>
      <c r="Y619" t="s">
        <v>44</v>
      </c>
      <c r="Z619">
        <v>3</v>
      </c>
    </row>
    <row r="620" spans="1:28" x14ac:dyDescent="0.3">
      <c r="A620">
        <v>1045</v>
      </c>
      <c r="B620" t="s">
        <v>2730</v>
      </c>
      <c r="C620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t="s">
        <v>61</v>
      </c>
      <c r="J620" t="s">
        <v>32</v>
      </c>
      <c r="K620" t="s">
        <v>62</v>
      </c>
      <c r="L620" t="s">
        <v>34</v>
      </c>
      <c r="M620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t="s">
        <v>41</v>
      </c>
      <c r="V620">
        <v>11164</v>
      </c>
      <c r="W620" t="s">
        <v>92</v>
      </c>
      <c r="X620" t="s">
        <v>74</v>
      </c>
      <c r="Y620" t="s">
        <v>44</v>
      </c>
      <c r="Z620">
        <v>3</v>
      </c>
      <c r="AA620" t="str">
        <f>_xlfn.IFS(Z620&gt;=5,"VERY HIGH",Z620&gt;=4,"HIGH",Z620&gt;=3,"MED",TRUE,"LOW")</f>
        <v>MED</v>
      </c>
      <c r="AB620">
        <f ca="1">DATEDIF(R620,TODAY(),"y")</f>
        <v>61</v>
      </c>
    </row>
    <row r="621" spans="1:28" hidden="1" x14ac:dyDescent="0.3">
      <c r="A621">
        <v>1046</v>
      </c>
      <c r="B621" t="s">
        <v>1334</v>
      </c>
      <c r="C621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t="s">
        <v>31</v>
      </c>
      <c r="J621" t="s">
        <v>744</v>
      </c>
      <c r="K621" t="s">
        <v>62</v>
      </c>
      <c r="L621" t="s">
        <v>50</v>
      </c>
      <c r="M621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t="s">
        <v>54</v>
      </c>
      <c r="V621">
        <v>65978</v>
      </c>
      <c r="W621" t="s">
        <v>42</v>
      </c>
      <c r="X621" t="s">
        <v>74</v>
      </c>
      <c r="Y621" t="s">
        <v>44</v>
      </c>
      <c r="Z621">
        <v>3</v>
      </c>
    </row>
    <row r="622" spans="1:28" hidden="1" x14ac:dyDescent="0.3">
      <c r="A622">
        <v>1047</v>
      </c>
      <c r="B622" t="s">
        <v>2739</v>
      </c>
      <c r="C622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t="s">
        <v>132</v>
      </c>
      <c r="J622" t="s">
        <v>32</v>
      </c>
      <c r="K622" t="s">
        <v>33</v>
      </c>
      <c r="L622" t="s">
        <v>50</v>
      </c>
      <c r="M622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t="s">
        <v>41</v>
      </c>
      <c r="V622">
        <v>73877</v>
      </c>
      <c r="W622" t="s">
        <v>55</v>
      </c>
      <c r="X622" t="s">
        <v>74</v>
      </c>
      <c r="Y622" t="s">
        <v>44</v>
      </c>
      <c r="Z622">
        <v>3</v>
      </c>
    </row>
    <row r="623" spans="1:28" hidden="1" x14ac:dyDescent="0.3">
      <c r="A623">
        <v>1048</v>
      </c>
      <c r="B623" t="s">
        <v>2742</v>
      </c>
      <c r="C62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t="s">
        <v>49</v>
      </c>
      <c r="J623" t="s">
        <v>32</v>
      </c>
      <c r="K623" t="s">
        <v>51</v>
      </c>
      <c r="L623" t="s">
        <v>50</v>
      </c>
      <c r="M62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t="s">
        <v>54</v>
      </c>
      <c r="V623">
        <v>48971</v>
      </c>
      <c r="W623" t="s">
        <v>127</v>
      </c>
      <c r="X623" t="s">
        <v>43</v>
      </c>
      <c r="Y623" t="s">
        <v>44</v>
      </c>
      <c r="Z623">
        <v>3</v>
      </c>
    </row>
    <row r="624" spans="1:28" hidden="1" x14ac:dyDescent="0.3">
      <c r="A624">
        <v>1049</v>
      </c>
      <c r="B624" t="s">
        <v>2746</v>
      </c>
      <c r="C624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t="s">
        <v>138</v>
      </c>
      <c r="J624" t="s">
        <v>744</v>
      </c>
      <c r="K624" t="s">
        <v>51</v>
      </c>
      <c r="L624" t="s">
        <v>63</v>
      </c>
      <c r="M624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t="s">
        <v>54</v>
      </c>
      <c r="V624">
        <v>16259</v>
      </c>
      <c r="W624" t="s">
        <v>42</v>
      </c>
      <c r="X624" t="s">
        <v>83</v>
      </c>
      <c r="Y624" t="s">
        <v>44</v>
      </c>
      <c r="Z624">
        <v>3</v>
      </c>
    </row>
    <row r="625" spans="1:28" hidden="1" x14ac:dyDescent="0.3">
      <c r="A625">
        <v>1050</v>
      </c>
      <c r="B625" t="s">
        <v>2751</v>
      </c>
      <c r="C625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t="s">
        <v>79</v>
      </c>
      <c r="J625" t="s">
        <v>32</v>
      </c>
      <c r="K625" t="s">
        <v>33</v>
      </c>
      <c r="L625" t="s">
        <v>63</v>
      </c>
      <c r="M625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t="s">
        <v>54</v>
      </c>
      <c r="V625">
        <v>64114</v>
      </c>
      <c r="W625" t="s">
        <v>92</v>
      </c>
      <c r="X625" t="s">
        <v>43</v>
      </c>
      <c r="Y625" t="s">
        <v>44</v>
      </c>
      <c r="Z625">
        <v>3</v>
      </c>
    </row>
    <row r="626" spans="1:28" x14ac:dyDescent="0.3">
      <c r="A626">
        <v>1051</v>
      </c>
      <c r="B626" t="s">
        <v>2754</v>
      </c>
      <c r="C626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t="s">
        <v>167</v>
      </c>
      <c r="J626" t="s">
        <v>32</v>
      </c>
      <c r="K626" t="s">
        <v>62</v>
      </c>
      <c r="L626" t="s">
        <v>34</v>
      </c>
      <c r="M626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t="s">
        <v>54</v>
      </c>
      <c r="V626">
        <v>14669</v>
      </c>
      <c r="W626" t="s">
        <v>42</v>
      </c>
      <c r="X626" t="s">
        <v>103</v>
      </c>
      <c r="Y626" t="s">
        <v>44</v>
      </c>
      <c r="Z626">
        <v>3</v>
      </c>
      <c r="AA626" t="str">
        <f t="shared" ref="AA626:AA628" si="92">_xlfn.IFS(Z626&gt;=5,"VERY HIGH",Z626&gt;=4,"HIGH",Z626&gt;=3,"MED",TRUE,"LOW")</f>
        <v>MED</v>
      </c>
      <c r="AB626">
        <f t="shared" ref="AB626:AB628" ca="1" si="93">DATEDIF(R626,TODAY(),"y")</f>
        <v>43</v>
      </c>
    </row>
    <row r="627" spans="1:28" x14ac:dyDescent="0.3">
      <c r="A627">
        <v>1052</v>
      </c>
      <c r="B627" t="s">
        <v>2759</v>
      </c>
      <c r="C627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t="s">
        <v>97</v>
      </c>
      <c r="J627" t="s">
        <v>32</v>
      </c>
      <c r="K627" t="s">
        <v>33</v>
      </c>
      <c r="L627" t="s">
        <v>63</v>
      </c>
      <c r="M627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t="s">
        <v>41</v>
      </c>
      <c r="V627">
        <v>52448</v>
      </c>
      <c r="W627" t="s">
        <v>55</v>
      </c>
      <c r="X627" t="s">
        <v>74</v>
      </c>
      <c r="Y627" t="s">
        <v>44</v>
      </c>
      <c r="Z627">
        <v>3</v>
      </c>
      <c r="AA627" t="str">
        <f t="shared" si="92"/>
        <v>MED</v>
      </c>
      <c r="AB627">
        <f t="shared" ca="1" si="93"/>
        <v>44</v>
      </c>
    </row>
    <row r="628" spans="1:28" x14ac:dyDescent="0.3">
      <c r="A628">
        <v>1053</v>
      </c>
      <c r="B628" t="s">
        <v>2685</v>
      </c>
      <c r="C628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t="s">
        <v>117</v>
      </c>
      <c r="J628" t="s">
        <v>32</v>
      </c>
      <c r="K628" t="s">
        <v>33</v>
      </c>
      <c r="L628" t="s">
        <v>34</v>
      </c>
      <c r="M628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t="s">
        <v>41</v>
      </c>
      <c r="V628">
        <v>43336</v>
      </c>
      <c r="W628" t="s">
        <v>55</v>
      </c>
      <c r="X628" t="s">
        <v>103</v>
      </c>
      <c r="Y628" t="s">
        <v>44</v>
      </c>
      <c r="Z628">
        <v>3</v>
      </c>
      <c r="AA628" t="str">
        <f t="shared" si="92"/>
        <v>MED</v>
      </c>
      <c r="AB628">
        <f t="shared" ca="1" si="93"/>
        <v>77</v>
      </c>
    </row>
    <row r="629" spans="1:28" hidden="1" x14ac:dyDescent="0.3">
      <c r="A629">
        <v>1054</v>
      </c>
      <c r="B629" t="s">
        <v>2767</v>
      </c>
      <c r="C629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t="s">
        <v>61</v>
      </c>
      <c r="J629" t="s">
        <v>32</v>
      </c>
      <c r="K629" t="s">
        <v>51</v>
      </c>
      <c r="L629" t="s">
        <v>50</v>
      </c>
      <c r="M629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t="s">
        <v>54</v>
      </c>
      <c r="V629">
        <v>56271</v>
      </c>
      <c r="W629" t="s">
        <v>42</v>
      </c>
      <c r="X629" t="s">
        <v>74</v>
      </c>
      <c r="Y629" t="s">
        <v>44</v>
      </c>
      <c r="Z629">
        <v>3</v>
      </c>
    </row>
    <row r="630" spans="1:28" hidden="1" x14ac:dyDescent="0.3">
      <c r="A630">
        <v>1055</v>
      </c>
      <c r="B630" t="s">
        <v>622</v>
      </c>
      <c r="C630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t="s">
        <v>167</v>
      </c>
      <c r="J630" t="s">
        <v>32</v>
      </c>
      <c r="K630" t="s">
        <v>33</v>
      </c>
      <c r="L630" t="s">
        <v>34</v>
      </c>
      <c r="M630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t="s">
        <v>41</v>
      </c>
      <c r="V630">
        <v>56708</v>
      </c>
      <c r="W630" t="s">
        <v>42</v>
      </c>
      <c r="X630" t="s">
        <v>43</v>
      </c>
      <c r="Y630" t="s">
        <v>44</v>
      </c>
      <c r="Z630">
        <v>3</v>
      </c>
    </row>
    <row r="631" spans="1:28" hidden="1" x14ac:dyDescent="0.3">
      <c r="A631">
        <v>1056</v>
      </c>
      <c r="B631" t="s">
        <v>2773</v>
      </c>
      <c r="C631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t="s">
        <v>132</v>
      </c>
      <c r="J631" t="s">
        <v>32</v>
      </c>
      <c r="K631" t="s">
        <v>33</v>
      </c>
      <c r="L631" t="s">
        <v>34</v>
      </c>
      <c r="M631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t="s">
        <v>54</v>
      </c>
      <c r="V631">
        <v>12869</v>
      </c>
      <c r="W631" t="s">
        <v>55</v>
      </c>
      <c r="X631" t="s">
        <v>43</v>
      </c>
      <c r="Y631" t="s">
        <v>44</v>
      </c>
      <c r="Z631">
        <v>3</v>
      </c>
    </row>
    <row r="632" spans="1:28" hidden="1" x14ac:dyDescent="0.3">
      <c r="A632">
        <v>1057</v>
      </c>
      <c r="B632" t="s">
        <v>1739</v>
      </c>
      <c r="C632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t="s">
        <v>79</v>
      </c>
      <c r="J632" t="s">
        <v>32</v>
      </c>
      <c r="K632" t="s">
        <v>62</v>
      </c>
      <c r="L632" t="s">
        <v>50</v>
      </c>
      <c r="M632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t="s">
        <v>54</v>
      </c>
      <c r="V632">
        <v>18240</v>
      </c>
      <c r="W632" t="s">
        <v>127</v>
      </c>
      <c r="X632" t="s">
        <v>43</v>
      </c>
      <c r="Y632" t="s">
        <v>44</v>
      </c>
      <c r="Z632">
        <v>3</v>
      </c>
    </row>
    <row r="633" spans="1:28" hidden="1" x14ac:dyDescent="0.3">
      <c r="A633">
        <v>1058</v>
      </c>
      <c r="B633" t="s">
        <v>2020</v>
      </c>
      <c r="C63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t="s">
        <v>97</v>
      </c>
      <c r="J633" t="s">
        <v>32</v>
      </c>
      <c r="K633" t="s">
        <v>33</v>
      </c>
      <c r="L633" t="s">
        <v>34</v>
      </c>
      <c r="M63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t="s">
        <v>54</v>
      </c>
      <c r="V633">
        <v>77311</v>
      </c>
      <c r="W633" t="s">
        <v>55</v>
      </c>
      <c r="X633" t="s">
        <v>83</v>
      </c>
      <c r="Y633" t="s">
        <v>44</v>
      </c>
      <c r="Z633">
        <v>3</v>
      </c>
    </row>
    <row r="634" spans="1:28" hidden="1" x14ac:dyDescent="0.3">
      <c r="A634">
        <v>1059</v>
      </c>
      <c r="B634" t="s">
        <v>2782</v>
      </c>
      <c r="C634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t="s">
        <v>88</v>
      </c>
      <c r="J634" t="s">
        <v>32</v>
      </c>
      <c r="K634" t="s">
        <v>51</v>
      </c>
      <c r="L634" t="s">
        <v>34</v>
      </c>
      <c r="M634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t="s">
        <v>41</v>
      </c>
      <c r="V634">
        <v>63959</v>
      </c>
      <c r="W634" t="s">
        <v>127</v>
      </c>
      <c r="X634" t="s">
        <v>43</v>
      </c>
      <c r="Y634" t="s">
        <v>44</v>
      </c>
      <c r="Z634">
        <v>3</v>
      </c>
    </row>
    <row r="635" spans="1:28" x14ac:dyDescent="0.3">
      <c r="A635">
        <v>1060</v>
      </c>
      <c r="B635" t="s">
        <v>2785</v>
      </c>
      <c r="C635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t="s">
        <v>31</v>
      </c>
      <c r="J635" t="s">
        <v>32</v>
      </c>
      <c r="K635" t="s">
        <v>51</v>
      </c>
      <c r="L635" t="s">
        <v>63</v>
      </c>
      <c r="M635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t="s">
        <v>41</v>
      </c>
      <c r="V635">
        <v>20331</v>
      </c>
      <c r="W635" t="s">
        <v>92</v>
      </c>
      <c r="X635" t="s">
        <v>74</v>
      </c>
      <c r="Y635" t="s">
        <v>44</v>
      </c>
      <c r="Z635">
        <v>3</v>
      </c>
      <c r="AA635" t="str">
        <f>_xlfn.IFS(Z635&gt;=5,"VERY HIGH",Z635&gt;=4,"HIGH",Z635&gt;=3,"MED",TRUE,"LOW")</f>
        <v>MED</v>
      </c>
      <c r="AB635">
        <f ca="1">DATEDIF(R635,TODAY(),"y")</f>
        <v>48</v>
      </c>
    </row>
    <row r="636" spans="1:28" hidden="1" x14ac:dyDescent="0.3">
      <c r="A636">
        <v>1061</v>
      </c>
      <c r="B636" t="s">
        <v>2789</v>
      </c>
      <c r="C636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t="s">
        <v>49</v>
      </c>
      <c r="J636" t="s">
        <v>32</v>
      </c>
      <c r="K636" t="s">
        <v>51</v>
      </c>
      <c r="L636" t="s">
        <v>34</v>
      </c>
      <c r="M636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t="s">
        <v>41</v>
      </c>
      <c r="V636">
        <v>45515</v>
      </c>
      <c r="W636" t="s">
        <v>73</v>
      </c>
      <c r="X636" t="s">
        <v>74</v>
      </c>
      <c r="Y636" t="s">
        <v>44</v>
      </c>
      <c r="Z636">
        <v>3</v>
      </c>
    </row>
    <row r="637" spans="1:28" hidden="1" x14ac:dyDescent="0.3">
      <c r="A637">
        <v>1062</v>
      </c>
      <c r="B637" t="s">
        <v>2793</v>
      </c>
      <c r="C637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t="s">
        <v>88</v>
      </c>
      <c r="J637" t="s">
        <v>744</v>
      </c>
      <c r="K637" t="s">
        <v>51</v>
      </c>
      <c r="L637" t="s">
        <v>50</v>
      </c>
      <c r="M637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t="s">
        <v>54</v>
      </c>
      <c r="V637">
        <v>59717</v>
      </c>
      <c r="W637" t="s">
        <v>55</v>
      </c>
      <c r="X637" t="s">
        <v>83</v>
      </c>
      <c r="Y637" t="s">
        <v>44</v>
      </c>
      <c r="Z637">
        <v>3</v>
      </c>
    </row>
    <row r="638" spans="1:28" hidden="1" x14ac:dyDescent="0.3">
      <c r="A638">
        <v>1063</v>
      </c>
      <c r="B638" t="s">
        <v>2799</v>
      </c>
      <c r="C638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t="s">
        <v>31</v>
      </c>
      <c r="J638" t="s">
        <v>32</v>
      </c>
      <c r="K638" t="s">
        <v>62</v>
      </c>
      <c r="L638" t="s">
        <v>63</v>
      </c>
      <c r="M638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t="s">
        <v>41</v>
      </c>
      <c r="V638">
        <v>15748</v>
      </c>
      <c r="W638" t="s">
        <v>92</v>
      </c>
      <c r="X638" t="s">
        <v>74</v>
      </c>
      <c r="Y638" t="s">
        <v>44</v>
      </c>
      <c r="Z638">
        <v>3</v>
      </c>
    </row>
    <row r="639" spans="1:28" hidden="1" x14ac:dyDescent="0.3">
      <c r="A639">
        <v>1064</v>
      </c>
      <c r="B639" t="s">
        <v>1955</v>
      </c>
      <c r="C639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t="s">
        <v>132</v>
      </c>
      <c r="J639" t="s">
        <v>744</v>
      </c>
      <c r="K639" t="s">
        <v>51</v>
      </c>
      <c r="L639" t="s">
        <v>50</v>
      </c>
      <c r="M639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t="s">
        <v>54</v>
      </c>
      <c r="V639">
        <v>67106</v>
      </c>
      <c r="W639" t="s">
        <v>42</v>
      </c>
      <c r="X639" t="s">
        <v>103</v>
      </c>
      <c r="Y639" t="s">
        <v>44</v>
      </c>
      <c r="Z639">
        <v>3</v>
      </c>
    </row>
    <row r="640" spans="1:28" hidden="1" x14ac:dyDescent="0.3">
      <c r="A640">
        <v>1065</v>
      </c>
      <c r="B640" t="s">
        <v>1940</v>
      </c>
      <c r="C640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t="s">
        <v>49</v>
      </c>
      <c r="J640" t="s">
        <v>32</v>
      </c>
      <c r="K640" t="s">
        <v>33</v>
      </c>
      <c r="L640" t="s">
        <v>34</v>
      </c>
      <c r="M640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t="s">
        <v>54</v>
      </c>
      <c r="V640">
        <v>33438</v>
      </c>
      <c r="W640" t="s">
        <v>73</v>
      </c>
      <c r="X640" t="s">
        <v>43</v>
      </c>
      <c r="Y640" t="s">
        <v>44</v>
      </c>
      <c r="Z640">
        <v>3</v>
      </c>
    </row>
    <row r="641" spans="1:28" x14ac:dyDescent="0.3">
      <c r="A641">
        <v>1066</v>
      </c>
      <c r="B641" t="s">
        <v>2810</v>
      </c>
      <c r="C641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t="s">
        <v>138</v>
      </c>
      <c r="J641" t="s">
        <v>32</v>
      </c>
      <c r="K641" t="s">
        <v>62</v>
      </c>
      <c r="L641" t="s">
        <v>34</v>
      </c>
      <c r="M641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t="s">
        <v>54</v>
      </c>
      <c r="V641">
        <v>61106</v>
      </c>
      <c r="W641" t="s">
        <v>55</v>
      </c>
      <c r="X641" t="s">
        <v>74</v>
      </c>
      <c r="Y641" t="s">
        <v>44</v>
      </c>
      <c r="Z641">
        <v>3</v>
      </c>
      <c r="AA641" t="str">
        <f>_xlfn.IFS(Z641&gt;=5,"VERY HIGH",Z641&gt;=4,"HIGH",Z641&gt;=3,"MED",TRUE,"LOW")</f>
        <v>MED</v>
      </c>
      <c r="AB641">
        <f ca="1">DATEDIF(R641,TODAY(),"y")</f>
        <v>43</v>
      </c>
    </row>
    <row r="642" spans="1:28" hidden="1" x14ac:dyDescent="0.3">
      <c r="A642">
        <v>1067</v>
      </c>
      <c r="B642" t="s">
        <v>2814</v>
      </c>
      <c r="C642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t="s">
        <v>79</v>
      </c>
      <c r="J642" t="s">
        <v>32</v>
      </c>
      <c r="K642" t="s">
        <v>51</v>
      </c>
      <c r="L642" t="s">
        <v>50</v>
      </c>
      <c r="M642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t="s">
        <v>41</v>
      </c>
      <c r="V642">
        <v>25160</v>
      </c>
      <c r="W642" t="s">
        <v>42</v>
      </c>
      <c r="X642" t="s">
        <v>83</v>
      </c>
      <c r="Y642" t="s">
        <v>44</v>
      </c>
      <c r="Z642">
        <v>3</v>
      </c>
    </row>
    <row r="643" spans="1:28" hidden="1" x14ac:dyDescent="0.3">
      <c r="A643">
        <v>1068</v>
      </c>
      <c r="B643" t="s">
        <v>2817</v>
      </c>
      <c r="C64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t="s">
        <v>167</v>
      </c>
      <c r="J643" t="s">
        <v>32</v>
      </c>
      <c r="K643" t="s">
        <v>62</v>
      </c>
      <c r="L643" t="s">
        <v>63</v>
      </c>
      <c r="M64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t="s">
        <v>41</v>
      </c>
      <c r="V643">
        <v>52694</v>
      </c>
      <c r="W643" t="s">
        <v>92</v>
      </c>
      <c r="X643" t="s">
        <v>43</v>
      </c>
      <c r="Y643" t="s">
        <v>44</v>
      </c>
      <c r="Z643">
        <v>3</v>
      </c>
    </row>
    <row r="644" spans="1:28" x14ac:dyDescent="0.3">
      <c r="A644">
        <v>1069</v>
      </c>
      <c r="B644" t="s">
        <v>1955</v>
      </c>
      <c r="C644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t="s">
        <v>97</v>
      </c>
      <c r="J644" t="s">
        <v>32</v>
      </c>
      <c r="K644" t="s">
        <v>62</v>
      </c>
      <c r="L644" t="s">
        <v>63</v>
      </c>
      <c r="M644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t="s">
        <v>41</v>
      </c>
      <c r="V644">
        <v>30264</v>
      </c>
      <c r="W644" t="s">
        <v>73</v>
      </c>
      <c r="X644" t="s">
        <v>43</v>
      </c>
      <c r="Y644" t="s">
        <v>44</v>
      </c>
      <c r="Z644">
        <v>3</v>
      </c>
      <c r="AA644" t="str">
        <f t="shared" ref="AA644:AA645" si="94">_xlfn.IFS(Z644&gt;=5,"VERY HIGH",Z644&gt;=4,"HIGH",Z644&gt;=3,"MED",TRUE,"LOW")</f>
        <v>MED</v>
      </c>
      <c r="AB644">
        <f t="shared" ref="AB644:AB645" ca="1" si="95">DATEDIF(R644,TODAY(),"y")</f>
        <v>48</v>
      </c>
    </row>
    <row r="645" spans="1:28" x14ac:dyDescent="0.3">
      <c r="A645">
        <v>1070</v>
      </c>
      <c r="B645" t="s">
        <v>2824</v>
      </c>
      <c r="C645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t="s">
        <v>117</v>
      </c>
      <c r="J645" t="s">
        <v>32</v>
      </c>
      <c r="K645" t="s">
        <v>62</v>
      </c>
      <c r="L645" t="s">
        <v>34</v>
      </c>
      <c r="M645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t="s">
        <v>54</v>
      </c>
      <c r="V645">
        <v>22326</v>
      </c>
      <c r="W645" t="s">
        <v>92</v>
      </c>
      <c r="X645" t="s">
        <v>83</v>
      </c>
      <c r="Y645" t="s">
        <v>44</v>
      </c>
      <c r="Z645">
        <v>3</v>
      </c>
      <c r="AA645" t="str">
        <f t="shared" si="94"/>
        <v>MED</v>
      </c>
      <c r="AB645">
        <f t="shared" ca="1" si="95"/>
        <v>25</v>
      </c>
    </row>
    <row r="646" spans="1:28" hidden="1" x14ac:dyDescent="0.3">
      <c r="A646">
        <v>1071</v>
      </c>
      <c r="B646" t="s">
        <v>2829</v>
      </c>
      <c r="C646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t="s">
        <v>61</v>
      </c>
      <c r="J646" t="s">
        <v>744</v>
      </c>
      <c r="K646" t="s">
        <v>33</v>
      </c>
      <c r="L646" t="s">
        <v>50</v>
      </c>
      <c r="M646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t="s">
        <v>54</v>
      </c>
      <c r="V646">
        <v>30139</v>
      </c>
      <c r="W646" t="s">
        <v>92</v>
      </c>
      <c r="X646" t="s">
        <v>83</v>
      </c>
      <c r="Y646" t="s">
        <v>44</v>
      </c>
      <c r="Z646">
        <v>3</v>
      </c>
    </row>
    <row r="647" spans="1:28" hidden="1" x14ac:dyDescent="0.3">
      <c r="A647">
        <v>1072</v>
      </c>
      <c r="B647" t="s">
        <v>2833</v>
      </c>
      <c r="C647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t="s">
        <v>88</v>
      </c>
      <c r="J647" t="s">
        <v>32</v>
      </c>
      <c r="K647" t="s">
        <v>51</v>
      </c>
      <c r="L647" t="s">
        <v>34</v>
      </c>
      <c r="M647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t="s">
        <v>41</v>
      </c>
      <c r="V647">
        <v>93329</v>
      </c>
      <c r="W647" t="s">
        <v>127</v>
      </c>
      <c r="X647" t="s">
        <v>43</v>
      </c>
      <c r="Y647" t="s">
        <v>44</v>
      </c>
      <c r="Z647">
        <v>3</v>
      </c>
    </row>
    <row r="648" spans="1:28" hidden="1" x14ac:dyDescent="0.3">
      <c r="A648">
        <v>1073</v>
      </c>
      <c r="B648" t="s">
        <v>2836</v>
      </c>
      <c r="C648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t="s">
        <v>31</v>
      </c>
      <c r="J648" t="s">
        <v>32</v>
      </c>
      <c r="K648" t="s">
        <v>62</v>
      </c>
      <c r="L648" t="s">
        <v>50</v>
      </c>
      <c r="M648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t="s">
        <v>54</v>
      </c>
      <c r="V648">
        <v>67825</v>
      </c>
      <c r="W648" t="s">
        <v>42</v>
      </c>
      <c r="X648" t="s">
        <v>74</v>
      </c>
      <c r="Y648" t="s">
        <v>44</v>
      </c>
      <c r="Z648">
        <v>3</v>
      </c>
    </row>
    <row r="649" spans="1:28" hidden="1" x14ac:dyDescent="0.3">
      <c r="A649">
        <v>1074</v>
      </c>
      <c r="B649" t="s">
        <v>2840</v>
      </c>
      <c r="C649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t="s">
        <v>132</v>
      </c>
      <c r="J649" t="s">
        <v>744</v>
      </c>
      <c r="K649" t="s">
        <v>62</v>
      </c>
      <c r="L649" t="s">
        <v>50</v>
      </c>
      <c r="M649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t="s">
        <v>54</v>
      </c>
      <c r="V649">
        <v>86545</v>
      </c>
      <c r="W649" t="s">
        <v>127</v>
      </c>
      <c r="X649" t="s">
        <v>103</v>
      </c>
      <c r="Y649" t="s">
        <v>44</v>
      </c>
      <c r="Z649">
        <v>3</v>
      </c>
    </row>
    <row r="650" spans="1:28" x14ac:dyDescent="0.3">
      <c r="A650">
        <v>1075</v>
      </c>
      <c r="B650" t="s">
        <v>2845</v>
      </c>
      <c r="C650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t="s">
        <v>49</v>
      </c>
      <c r="J650" t="s">
        <v>32</v>
      </c>
      <c r="K650" t="s">
        <v>51</v>
      </c>
      <c r="L650" t="s">
        <v>63</v>
      </c>
      <c r="M650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t="s">
        <v>54</v>
      </c>
      <c r="V650">
        <v>76670</v>
      </c>
      <c r="W650" t="s">
        <v>127</v>
      </c>
      <c r="X650" t="s">
        <v>83</v>
      </c>
      <c r="Y650" t="s">
        <v>44</v>
      </c>
      <c r="Z650">
        <v>3</v>
      </c>
      <c r="AA650" t="str">
        <f t="shared" ref="AA650:AA651" si="96">_xlfn.IFS(Z650&gt;=5,"VERY HIGH",Z650&gt;=4,"HIGH",Z650&gt;=3,"MED",TRUE,"LOW")</f>
        <v>MED</v>
      </c>
      <c r="AB650">
        <f t="shared" ref="AB650:AB651" ca="1" si="97">DATEDIF(R650,TODAY(),"y")</f>
        <v>56</v>
      </c>
    </row>
    <row r="651" spans="1:28" x14ac:dyDescent="0.3">
      <c r="A651">
        <v>1076</v>
      </c>
      <c r="B651" t="s">
        <v>2849</v>
      </c>
      <c r="C651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t="s">
        <v>138</v>
      </c>
      <c r="J651" t="s">
        <v>32</v>
      </c>
      <c r="K651" t="s">
        <v>33</v>
      </c>
      <c r="L651" t="s">
        <v>34</v>
      </c>
      <c r="M651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t="s">
        <v>41</v>
      </c>
      <c r="V651">
        <v>29368</v>
      </c>
      <c r="W651" t="s">
        <v>42</v>
      </c>
      <c r="X651" t="s">
        <v>43</v>
      </c>
      <c r="Y651" t="s">
        <v>44</v>
      </c>
      <c r="Z651">
        <v>3</v>
      </c>
      <c r="AA651" t="str">
        <f t="shared" si="96"/>
        <v>MED</v>
      </c>
      <c r="AB651">
        <f t="shared" ca="1" si="97"/>
        <v>81</v>
      </c>
    </row>
    <row r="652" spans="1:28" hidden="1" x14ac:dyDescent="0.3">
      <c r="A652">
        <v>1077</v>
      </c>
      <c r="B652" t="s">
        <v>1848</v>
      </c>
      <c r="C652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t="s">
        <v>79</v>
      </c>
      <c r="J652" t="s">
        <v>32</v>
      </c>
      <c r="K652" t="s">
        <v>33</v>
      </c>
      <c r="L652" t="s">
        <v>63</v>
      </c>
      <c r="M652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t="s">
        <v>41</v>
      </c>
      <c r="V652">
        <v>97585</v>
      </c>
      <c r="W652" t="s">
        <v>92</v>
      </c>
      <c r="X652" t="s">
        <v>74</v>
      </c>
      <c r="Y652" t="s">
        <v>44</v>
      </c>
      <c r="Z652">
        <v>3</v>
      </c>
    </row>
    <row r="653" spans="1:28" x14ac:dyDescent="0.3">
      <c r="A653">
        <v>1078</v>
      </c>
      <c r="B653" t="s">
        <v>2084</v>
      </c>
      <c r="C65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t="s">
        <v>167</v>
      </c>
      <c r="J653" t="s">
        <v>32</v>
      </c>
      <c r="K653" t="s">
        <v>33</v>
      </c>
      <c r="L653" t="s">
        <v>34</v>
      </c>
      <c r="M65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t="s">
        <v>41</v>
      </c>
      <c r="V653">
        <v>42710</v>
      </c>
      <c r="W653" t="s">
        <v>127</v>
      </c>
      <c r="X653" t="s">
        <v>103</v>
      </c>
      <c r="Y653" t="s">
        <v>44</v>
      </c>
      <c r="Z653">
        <v>3</v>
      </c>
      <c r="AA653" t="str">
        <f t="shared" ref="AA653:AA654" si="98">_xlfn.IFS(Z653&gt;=5,"VERY HIGH",Z653&gt;=4,"HIGH",Z653&gt;=3,"MED",TRUE,"LOW")</f>
        <v>MED</v>
      </c>
      <c r="AB653">
        <f t="shared" ref="AB653:AB654" ca="1" si="99">DATEDIF(R653,TODAY(),"y")</f>
        <v>27</v>
      </c>
    </row>
    <row r="654" spans="1:28" x14ac:dyDescent="0.3">
      <c r="A654">
        <v>1079</v>
      </c>
      <c r="B654" t="s">
        <v>2661</v>
      </c>
      <c r="C654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t="s">
        <v>97</v>
      </c>
      <c r="J654" t="s">
        <v>32</v>
      </c>
      <c r="K654" t="s">
        <v>51</v>
      </c>
      <c r="L654" t="s">
        <v>63</v>
      </c>
      <c r="M654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t="s">
        <v>41</v>
      </c>
      <c r="V654">
        <v>21279</v>
      </c>
      <c r="W654" t="s">
        <v>55</v>
      </c>
      <c r="X654" t="s">
        <v>103</v>
      </c>
      <c r="Y654" t="s">
        <v>44</v>
      </c>
      <c r="Z654">
        <v>3</v>
      </c>
      <c r="AA654" t="str">
        <f t="shared" si="98"/>
        <v>MED</v>
      </c>
      <c r="AB654">
        <f t="shared" ca="1" si="99"/>
        <v>24</v>
      </c>
    </row>
    <row r="655" spans="1:28" hidden="1" x14ac:dyDescent="0.3">
      <c r="A655">
        <v>1080</v>
      </c>
      <c r="B655" t="s">
        <v>863</v>
      </c>
      <c r="C655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t="s">
        <v>117</v>
      </c>
      <c r="J655" t="s">
        <v>32</v>
      </c>
      <c r="K655" t="s">
        <v>51</v>
      </c>
      <c r="L655" t="s">
        <v>34</v>
      </c>
      <c r="M655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t="s">
        <v>54</v>
      </c>
      <c r="V655">
        <v>17976</v>
      </c>
      <c r="W655" t="s">
        <v>92</v>
      </c>
      <c r="X655" t="s">
        <v>43</v>
      </c>
      <c r="Y655" t="s">
        <v>44</v>
      </c>
      <c r="Z655">
        <v>3</v>
      </c>
    </row>
    <row r="656" spans="1:28" hidden="1" x14ac:dyDescent="0.3">
      <c r="A656">
        <v>1081</v>
      </c>
      <c r="B656" t="s">
        <v>2866</v>
      </c>
      <c r="C656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t="s">
        <v>49</v>
      </c>
      <c r="J656" t="s">
        <v>744</v>
      </c>
      <c r="K656" t="s">
        <v>33</v>
      </c>
      <c r="L656" t="s">
        <v>63</v>
      </c>
      <c r="M656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t="s">
        <v>54</v>
      </c>
      <c r="V656">
        <v>53628</v>
      </c>
      <c r="W656" t="s">
        <v>127</v>
      </c>
      <c r="X656" t="s">
        <v>103</v>
      </c>
      <c r="Y656" t="s">
        <v>44</v>
      </c>
      <c r="Z656">
        <v>3</v>
      </c>
    </row>
    <row r="657" spans="1:28" x14ac:dyDescent="0.3">
      <c r="A657">
        <v>1082</v>
      </c>
      <c r="B657" t="s">
        <v>2528</v>
      </c>
      <c r="C657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t="s">
        <v>138</v>
      </c>
      <c r="J657" t="s">
        <v>32</v>
      </c>
      <c r="K657" t="s">
        <v>51</v>
      </c>
      <c r="L657" t="s">
        <v>63</v>
      </c>
      <c r="M657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t="s">
        <v>54</v>
      </c>
      <c r="V657">
        <v>84761</v>
      </c>
      <c r="W657" t="s">
        <v>73</v>
      </c>
      <c r="X657" t="s">
        <v>83</v>
      </c>
      <c r="Y657" t="s">
        <v>44</v>
      </c>
      <c r="Z657">
        <v>3</v>
      </c>
      <c r="AA657" t="str">
        <f>_xlfn.IFS(Z657&gt;=5,"VERY HIGH",Z657&gt;=4,"HIGH",Z657&gt;=3,"MED",TRUE,"LOW")</f>
        <v>MED</v>
      </c>
      <c r="AB657">
        <f ca="1">DATEDIF(R657,TODAY(),"y")</f>
        <v>48</v>
      </c>
    </row>
    <row r="658" spans="1:28" hidden="1" x14ac:dyDescent="0.3">
      <c r="A658">
        <v>1083</v>
      </c>
      <c r="B658" t="s">
        <v>2875</v>
      </c>
      <c r="C658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t="s">
        <v>117</v>
      </c>
      <c r="J658" t="s">
        <v>32</v>
      </c>
      <c r="K658" t="s">
        <v>51</v>
      </c>
      <c r="L658" t="s">
        <v>50</v>
      </c>
      <c r="M658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t="s">
        <v>41</v>
      </c>
      <c r="V658">
        <v>2187</v>
      </c>
      <c r="W658" t="s">
        <v>127</v>
      </c>
      <c r="X658" t="s">
        <v>103</v>
      </c>
      <c r="Y658" t="s">
        <v>44</v>
      </c>
      <c r="Z658">
        <v>3</v>
      </c>
    </row>
    <row r="659" spans="1:28" hidden="1" x14ac:dyDescent="0.3">
      <c r="A659">
        <v>1084</v>
      </c>
      <c r="B659" t="s">
        <v>2571</v>
      </c>
      <c r="C659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t="s">
        <v>61</v>
      </c>
      <c r="J659" t="s">
        <v>32</v>
      </c>
      <c r="K659" t="s">
        <v>33</v>
      </c>
      <c r="L659" t="s">
        <v>34</v>
      </c>
      <c r="M659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t="s">
        <v>54</v>
      </c>
      <c r="V659">
        <v>76615</v>
      </c>
      <c r="W659" t="s">
        <v>42</v>
      </c>
      <c r="X659" t="s">
        <v>74</v>
      </c>
      <c r="Y659" t="s">
        <v>44</v>
      </c>
      <c r="Z659">
        <v>3</v>
      </c>
    </row>
    <row r="660" spans="1:28" hidden="1" x14ac:dyDescent="0.3">
      <c r="A660">
        <v>1085</v>
      </c>
      <c r="B660" t="s">
        <v>1325</v>
      </c>
      <c r="C660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t="s">
        <v>167</v>
      </c>
      <c r="J660" t="s">
        <v>32</v>
      </c>
      <c r="K660" t="s">
        <v>33</v>
      </c>
      <c r="L660" t="s">
        <v>63</v>
      </c>
      <c r="M660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t="s">
        <v>54</v>
      </c>
      <c r="V660">
        <v>18707</v>
      </c>
      <c r="W660" t="s">
        <v>73</v>
      </c>
      <c r="X660" t="s">
        <v>103</v>
      </c>
      <c r="Y660" t="s">
        <v>44</v>
      </c>
      <c r="Z660">
        <v>3</v>
      </c>
    </row>
    <row r="661" spans="1:28" x14ac:dyDescent="0.3">
      <c r="A661">
        <v>1086</v>
      </c>
      <c r="B661" t="s">
        <v>2883</v>
      </c>
      <c r="C661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t="s">
        <v>132</v>
      </c>
      <c r="J661" t="s">
        <v>32</v>
      </c>
      <c r="K661" t="s">
        <v>33</v>
      </c>
      <c r="L661" t="s">
        <v>50</v>
      </c>
      <c r="M661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t="s">
        <v>41</v>
      </c>
      <c r="V661">
        <v>23203</v>
      </c>
      <c r="W661" t="s">
        <v>92</v>
      </c>
      <c r="X661" t="s">
        <v>74</v>
      </c>
      <c r="Y661" t="s">
        <v>44</v>
      </c>
      <c r="Z661">
        <v>3</v>
      </c>
      <c r="AA661" t="str">
        <f t="shared" ref="AA661:AA664" si="100">_xlfn.IFS(Z661&gt;=5,"VERY HIGH",Z661&gt;=4,"HIGH",Z661&gt;=3,"MED",TRUE,"LOW")</f>
        <v>MED</v>
      </c>
      <c r="AB661">
        <f t="shared" ref="AB661:AB664" ca="1" si="101">DATEDIF(R661,TODAY(),"y")</f>
        <v>51</v>
      </c>
    </row>
    <row r="662" spans="1:28" x14ac:dyDescent="0.3">
      <c r="A662">
        <v>1087</v>
      </c>
      <c r="B662" t="s">
        <v>2887</v>
      </c>
      <c r="C662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t="s">
        <v>79</v>
      </c>
      <c r="J662" t="s">
        <v>32</v>
      </c>
      <c r="K662" t="s">
        <v>51</v>
      </c>
      <c r="L662" t="s">
        <v>50</v>
      </c>
      <c r="M662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t="s">
        <v>41</v>
      </c>
      <c r="V662">
        <v>18844</v>
      </c>
      <c r="W662" t="s">
        <v>73</v>
      </c>
      <c r="X662" t="s">
        <v>83</v>
      </c>
      <c r="Y662" t="s">
        <v>44</v>
      </c>
      <c r="Z662">
        <v>3</v>
      </c>
      <c r="AA662" t="str">
        <f t="shared" si="100"/>
        <v>MED</v>
      </c>
      <c r="AB662">
        <f t="shared" ca="1" si="101"/>
        <v>50</v>
      </c>
    </row>
    <row r="663" spans="1:28" x14ac:dyDescent="0.3">
      <c r="A663">
        <v>1088</v>
      </c>
      <c r="B663" t="s">
        <v>2849</v>
      </c>
      <c r="C66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t="s">
        <v>97</v>
      </c>
      <c r="J663" t="s">
        <v>32</v>
      </c>
      <c r="K663" t="s">
        <v>33</v>
      </c>
      <c r="L663" t="s">
        <v>63</v>
      </c>
      <c r="M66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t="s">
        <v>41</v>
      </c>
      <c r="V663">
        <v>64815</v>
      </c>
      <c r="W663" t="s">
        <v>42</v>
      </c>
      <c r="X663" t="s">
        <v>43</v>
      </c>
      <c r="Y663" t="s">
        <v>44</v>
      </c>
      <c r="Z663">
        <v>3</v>
      </c>
      <c r="AA663" t="str">
        <f t="shared" si="100"/>
        <v>MED</v>
      </c>
      <c r="AB663">
        <f t="shared" ca="1" si="101"/>
        <v>33</v>
      </c>
    </row>
    <row r="664" spans="1:28" x14ac:dyDescent="0.3">
      <c r="A664">
        <v>1089</v>
      </c>
      <c r="B664" t="s">
        <v>2895</v>
      </c>
      <c r="C664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t="s">
        <v>88</v>
      </c>
      <c r="J664" t="s">
        <v>32</v>
      </c>
      <c r="K664" t="s">
        <v>62</v>
      </c>
      <c r="L664" t="s">
        <v>50</v>
      </c>
      <c r="M664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t="s">
        <v>41</v>
      </c>
      <c r="V664">
        <v>69860</v>
      </c>
      <c r="W664" t="s">
        <v>92</v>
      </c>
      <c r="X664" t="s">
        <v>83</v>
      </c>
      <c r="Y664" t="s">
        <v>44</v>
      </c>
      <c r="Z664">
        <v>3</v>
      </c>
      <c r="AA664" t="str">
        <f t="shared" si="100"/>
        <v>MED</v>
      </c>
      <c r="AB664">
        <f t="shared" ca="1" si="101"/>
        <v>71</v>
      </c>
    </row>
    <row r="665" spans="1:28" hidden="1" x14ac:dyDescent="0.3">
      <c r="A665">
        <v>1090</v>
      </c>
      <c r="B665" t="s">
        <v>2528</v>
      </c>
      <c r="C665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t="s">
        <v>31</v>
      </c>
      <c r="J665" t="s">
        <v>32</v>
      </c>
      <c r="K665" t="s">
        <v>51</v>
      </c>
      <c r="L665" t="s">
        <v>34</v>
      </c>
      <c r="M665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t="s">
        <v>41</v>
      </c>
      <c r="V665">
        <v>93542</v>
      </c>
      <c r="W665" t="s">
        <v>92</v>
      </c>
      <c r="X665" t="s">
        <v>103</v>
      </c>
      <c r="Y665" t="s">
        <v>44</v>
      </c>
      <c r="Z665">
        <v>3</v>
      </c>
    </row>
    <row r="666" spans="1:28" x14ac:dyDescent="0.3">
      <c r="A666">
        <v>1091</v>
      </c>
      <c r="B666" t="s">
        <v>2901</v>
      </c>
      <c r="C666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t="s">
        <v>167</v>
      </c>
      <c r="J666" t="s">
        <v>32</v>
      </c>
      <c r="K666" t="s">
        <v>33</v>
      </c>
      <c r="L666" t="s">
        <v>63</v>
      </c>
      <c r="M666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t="s">
        <v>54</v>
      </c>
      <c r="V666">
        <v>2061</v>
      </c>
      <c r="W666" t="s">
        <v>127</v>
      </c>
      <c r="X666" t="s">
        <v>74</v>
      </c>
      <c r="Y666" t="s">
        <v>44</v>
      </c>
      <c r="Z666">
        <v>3</v>
      </c>
      <c r="AA666" t="str">
        <f>_xlfn.IFS(Z666&gt;=5,"VERY HIGH",Z666&gt;=4,"HIGH",Z666&gt;=3,"MED",TRUE,"LOW")</f>
        <v>MED</v>
      </c>
      <c r="AB666">
        <f ca="1">DATEDIF(R666,TODAY(),"y")</f>
        <v>38</v>
      </c>
    </row>
    <row r="667" spans="1:28" hidden="1" x14ac:dyDescent="0.3">
      <c r="A667">
        <v>1092</v>
      </c>
      <c r="B667" t="s">
        <v>2906</v>
      </c>
      <c r="C667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t="s">
        <v>167</v>
      </c>
      <c r="J667" t="s">
        <v>32</v>
      </c>
      <c r="K667" t="s">
        <v>51</v>
      </c>
      <c r="L667" t="s">
        <v>34</v>
      </c>
      <c r="M667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t="s">
        <v>41</v>
      </c>
      <c r="V667">
        <v>2066</v>
      </c>
      <c r="W667" t="s">
        <v>55</v>
      </c>
      <c r="X667" t="s">
        <v>103</v>
      </c>
      <c r="Y667" t="s">
        <v>44</v>
      </c>
      <c r="Z667">
        <v>3</v>
      </c>
    </row>
    <row r="668" spans="1:28" hidden="1" x14ac:dyDescent="0.3">
      <c r="A668">
        <v>1093</v>
      </c>
      <c r="B668" t="s">
        <v>2910</v>
      </c>
      <c r="C668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t="s">
        <v>117</v>
      </c>
      <c r="J668" t="s">
        <v>32</v>
      </c>
      <c r="K668" t="s">
        <v>33</v>
      </c>
      <c r="L668" t="s">
        <v>63</v>
      </c>
      <c r="M668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t="s">
        <v>41</v>
      </c>
      <c r="V668">
        <v>1886</v>
      </c>
      <c r="W668" t="s">
        <v>127</v>
      </c>
      <c r="X668" t="s">
        <v>43</v>
      </c>
      <c r="Y668" t="s">
        <v>44</v>
      </c>
      <c r="Z668">
        <v>3</v>
      </c>
    </row>
    <row r="669" spans="1:28" hidden="1" x14ac:dyDescent="0.3">
      <c r="A669">
        <v>1094</v>
      </c>
      <c r="B669" t="s">
        <v>2913</v>
      </c>
      <c r="C669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t="s">
        <v>49</v>
      </c>
      <c r="J669" t="s">
        <v>32</v>
      </c>
      <c r="K669" t="s">
        <v>51</v>
      </c>
      <c r="L669" t="s">
        <v>50</v>
      </c>
      <c r="M669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t="s">
        <v>41</v>
      </c>
      <c r="V669">
        <v>1742</v>
      </c>
      <c r="W669" t="s">
        <v>73</v>
      </c>
      <c r="X669" t="s">
        <v>74</v>
      </c>
      <c r="Y669" t="s">
        <v>44</v>
      </c>
      <c r="Z669">
        <v>3</v>
      </c>
    </row>
    <row r="670" spans="1:28" hidden="1" x14ac:dyDescent="0.3">
      <c r="A670">
        <v>1095</v>
      </c>
      <c r="B670" t="s">
        <v>2916</v>
      </c>
      <c r="C670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t="s">
        <v>97</v>
      </c>
      <c r="J670" t="s">
        <v>32</v>
      </c>
      <c r="K670" t="s">
        <v>62</v>
      </c>
      <c r="L670" t="s">
        <v>50</v>
      </c>
      <c r="M670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t="s">
        <v>41</v>
      </c>
      <c r="V670">
        <v>2176</v>
      </c>
      <c r="W670" t="s">
        <v>55</v>
      </c>
      <c r="X670" t="s">
        <v>103</v>
      </c>
      <c r="Y670" t="s">
        <v>44</v>
      </c>
      <c r="Z670">
        <v>3</v>
      </c>
    </row>
    <row r="671" spans="1:28" x14ac:dyDescent="0.3">
      <c r="A671">
        <v>1096</v>
      </c>
      <c r="B671" t="s">
        <v>1814</v>
      </c>
      <c r="C671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t="s">
        <v>167</v>
      </c>
      <c r="J671" t="s">
        <v>32</v>
      </c>
      <c r="K671" t="s">
        <v>51</v>
      </c>
      <c r="L671" t="s">
        <v>34</v>
      </c>
      <c r="M671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t="s">
        <v>41</v>
      </c>
      <c r="V671">
        <v>1844</v>
      </c>
      <c r="W671" t="s">
        <v>127</v>
      </c>
      <c r="X671" t="s">
        <v>83</v>
      </c>
      <c r="Y671" t="s">
        <v>44</v>
      </c>
      <c r="Z671">
        <v>3</v>
      </c>
      <c r="AA671" t="str">
        <f t="shared" ref="AA671:AA672" si="102">_xlfn.IFS(Z671&gt;=5,"VERY HIGH",Z671&gt;=4,"HIGH",Z671&gt;=3,"MED",TRUE,"LOW")</f>
        <v>MED</v>
      </c>
      <c r="AB671">
        <f t="shared" ref="AB671:AB672" ca="1" si="103">DATEDIF(R671,TODAY(),"y")</f>
        <v>51</v>
      </c>
    </row>
    <row r="672" spans="1:28" x14ac:dyDescent="0.3">
      <c r="A672">
        <v>1097</v>
      </c>
      <c r="B672" t="s">
        <v>2923</v>
      </c>
      <c r="C672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t="s">
        <v>132</v>
      </c>
      <c r="J672" t="s">
        <v>32</v>
      </c>
      <c r="K672" t="s">
        <v>33</v>
      </c>
      <c r="L672" t="s">
        <v>63</v>
      </c>
      <c r="M672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t="s">
        <v>54</v>
      </c>
      <c r="V672">
        <v>2132</v>
      </c>
      <c r="W672" t="s">
        <v>55</v>
      </c>
      <c r="X672" t="s">
        <v>103</v>
      </c>
      <c r="Y672" t="s">
        <v>44</v>
      </c>
      <c r="Z672">
        <v>3</v>
      </c>
      <c r="AA672" t="str">
        <f t="shared" si="102"/>
        <v>MED</v>
      </c>
      <c r="AB672">
        <f t="shared" ca="1" si="103"/>
        <v>25</v>
      </c>
    </row>
    <row r="673" spans="1:28" hidden="1" x14ac:dyDescent="0.3">
      <c r="A673">
        <v>1098</v>
      </c>
      <c r="B673" t="s">
        <v>2928</v>
      </c>
      <c r="C67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t="s">
        <v>61</v>
      </c>
      <c r="J673" t="s">
        <v>744</v>
      </c>
      <c r="K673" t="s">
        <v>51</v>
      </c>
      <c r="L673" t="s">
        <v>50</v>
      </c>
      <c r="M67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t="s">
        <v>54</v>
      </c>
      <c r="V673">
        <v>1420</v>
      </c>
      <c r="W673" t="s">
        <v>127</v>
      </c>
      <c r="X673" t="s">
        <v>43</v>
      </c>
      <c r="Y673" t="s">
        <v>44</v>
      </c>
      <c r="Z673">
        <v>3</v>
      </c>
    </row>
    <row r="674" spans="1:28" x14ac:dyDescent="0.3">
      <c r="A674">
        <v>1099</v>
      </c>
      <c r="B674" t="s">
        <v>2932</v>
      </c>
      <c r="C674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t="s">
        <v>132</v>
      </c>
      <c r="J674" t="s">
        <v>32</v>
      </c>
      <c r="K674" t="s">
        <v>51</v>
      </c>
      <c r="L674" t="s">
        <v>50</v>
      </c>
      <c r="M674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t="s">
        <v>41</v>
      </c>
      <c r="V674">
        <v>2149</v>
      </c>
      <c r="W674" t="s">
        <v>73</v>
      </c>
      <c r="X674" t="s">
        <v>74</v>
      </c>
      <c r="Y674" t="s">
        <v>44</v>
      </c>
      <c r="Z674">
        <v>3</v>
      </c>
      <c r="AA674" t="str">
        <f>_xlfn.IFS(Z674&gt;=5,"VERY HIGH",Z674&gt;=4,"HIGH",Z674&gt;=3,"MED",TRUE,"LOW")</f>
        <v>MED</v>
      </c>
      <c r="AB674">
        <f ca="1">DATEDIF(R674,TODAY(),"y")</f>
        <v>52</v>
      </c>
    </row>
    <row r="675" spans="1:28" hidden="1" x14ac:dyDescent="0.3">
      <c r="A675">
        <v>1100</v>
      </c>
      <c r="B675" t="s">
        <v>2936</v>
      </c>
      <c r="C675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t="s">
        <v>49</v>
      </c>
      <c r="J675" t="s">
        <v>32</v>
      </c>
      <c r="K675" t="s">
        <v>62</v>
      </c>
      <c r="L675" t="s">
        <v>34</v>
      </c>
      <c r="M675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t="s">
        <v>54</v>
      </c>
      <c r="V675">
        <v>2421</v>
      </c>
      <c r="W675" t="s">
        <v>42</v>
      </c>
      <c r="X675" t="s">
        <v>103</v>
      </c>
      <c r="Y675" t="s">
        <v>44</v>
      </c>
      <c r="Z675">
        <v>3</v>
      </c>
    </row>
    <row r="676" spans="1:28" hidden="1" x14ac:dyDescent="0.3">
      <c r="A676">
        <v>1101</v>
      </c>
      <c r="B676" t="s">
        <v>2940</v>
      </c>
      <c r="C676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t="s">
        <v>79</v>
      </c>
      <c r="J676" t="s">
        <v>32</v>
      </c>
      <c r="K676" t="s">
        <v>62</v>
      </c>
      <c r="L676" t="s">
        <v>50</v>
      </c>
      <c r="M676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t="s">
        <v>41</v>
      </c>
      <c r="V676">
        <v>2451</v>
      </c>
      <c r="W676" t="s">
        <v>42</v>
      </c>
      <c r="X676" t="s">
        <v>43</v>
      </c>
      <c r="Y676" t="s">
        <v>44</v>
      </c>
      <c r="Z676">
        <v>3</v>
      </c>
    </row>
    <row r="677" spans="1:28" hidden="1" x14ac:dyDescent="0.3">
      <c r="A677">
        <v>1102</v>
      </c>
      <c r="B677" t="s">
        <v>2944</v>
      </c>
      <c r="C677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t="s">
        <v>49</v>
      </c>
      <c r="J677" t="s">
        <v>32</v>
      </c>
      <c r="K677" t="s">
        <v>51</v>
      </c>
      <c r="L677" t="s">
        <v>50</v>
      </c>
      <c r="M677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t="s">
        <v>41</v>
      </c>
      <c r="V677">
        <v>2472</v>
      </c>
      <c r="W677" t="s">
        <v>92</v>
      </c>
      <c r="X677" t="s">
        <v>74</v>
      </c>
      <c r="Y677" t="s">
        <v>44</v>
      </c>
      <c r="Z677">
        <v>3</v>
      </c>
    </row>
    <row r="678" spans="1:28" hidden="1" x14ac:dyDescent="0.3">
      <c r="A678">
        <v>1103</v>
      </c>
      <c r="B678" t="s">
        <v>2948</v>
      </c>
      <c r="C678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t="s">
        <v>88</v>
      </c>
      <c r="J678" t="s">
        <v>744</v>
      </c>
      <c r="K678" t="s">
        <v>62</v>
      </c>
      <c r="L678" t="s">
        <v>34</v>
      </c>
      <c r="M678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t="s">
        <v>54</v>
      </c>
      <c r="V678">
        <v>1938</v>
      </c>
      <c r="W678" t="s">
        <v>127</v>
      </c>
      <c r="X678" t="s">
        <v>43</v>
      </c>
      <c r="Y678" t="s">
        <v>44</v>
      </c>
      <c r="Z678">
        <v>3</v>
      </c>
    </row>
    <row r="679" spans="1:28" hidden="1" x14ac:dyDescent="0.3">
      <c r="A679">
        <v>1104</v>
      </c>
      <c r="B679" t="s">
        <v>2836</v>
      </c>
      <c r="C679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t="s">
        <v>167</v>
      </c>
      <c r="J679" t="s">
        <v>32</v>
      </c>
      <c r="K679" t="s">
        <v>51</v>
      </c>
      <c r="L679" t="s">
        <v>34</v>
      </c>
      <c r="M679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t="s">
        <v>54</v>
      </c>
      <c r="V679">
        <v>2072</v>
      </c>
      <c r="W679" t="s">
        <v>127</v>
      </c>
      <c r="X679" t="s">
        <v>103</v>
      </c>
      <c r="Y679" t="s">
        <v>44</v>
      </c>
      <c r="Z679">
        <v>3</v>
      </c>
    </row>
    <row r="680" spans="1:28" hidden="1" x14ac:dyDescent="0.3">
      <c r="A680">
        <v>1105</v>
      </c>
      <c r="B680" t="s">
        <v>2956</v>
      </c>
      <c r="C680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t="s">
        <v>61</v>
      </c>
      <c r="J680" t="s">
        <v>744</v>
      </c>
      <c r="K680" t="s">
        <v>33</v>
      </c>
      <c r="L680" t="s">
        <v>50</v>
      </c>
      <c r="M680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t="s">
        <v>41</v>
      </c>
      <c r="V680">
        <v>2176</v>
      </c>
      <c r="W680" t="s">
        <v>55</v>
      </c>
      <c r="X680" t="s">
        <v>74</v>
      </c>
      <c r="Y680" t="s">
        <v>44</v>
      </c>
      <c r="Z680">
        <v>3</v>
      </c>
    </row>
    <row r="681" spans="1:28" hidden="1" x14ac:dyDescent="0.3">
      <c r="A681">
        <v>1106</v>
      </c>
      <c r="B681" t="s">
        <v>2961</v>
      </c>
      <c r="C681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t="s">
        <v>88</v>
      </c>
      <c r="J681" t="s">
        <v>32</v>
      </c>
      <c r="K681" t="s">
        <v>62</v>
      </c>
      <c r="L681" t="s">
        <v>63</v>
      </c>
      <c r="M681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t="s">
        <v>54</v>
      </c>
      <c r="V681">
        <v>2143</v>
      </c>
      <c r="W681" t="s">
        <v>73</v>
      </c>
      <c r="X681" t="s">
        <v>74</v>
      </c>
      <c r="Y681" t="s">
        <v>44</v>
      </c>
      <c r="Z681">
        <v>3</v>
      </c>
    </row>
    <row r="682" spans="1:28" hidden="1" x14ac:dyDescent="0.3">
      <c r="A682">
        <v>1107</v>
      </c>
      <c r="B682" t="s">
        <v>2965</v>
      </c>
      <c r="C682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t="s">
        <v>88</v>
      </c>
      <c r="J682" t="s">
        <v>32</v>
      </c>
      <c r="K682" t="s">
        <v>33</v>
      </c>
      <c r="L682" t="s">
        <v>50</v>
      </c>
      <c r="M682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t="s">
        <v>41</v>
      </c>
      <c r="V682">
        <v>1778</v>
      </c>
      <c r="W682" t="s">
        <v>73</v>
      </c>
      <c r="X682" t="s">
        <v>74</v>
      </c>
      <c r="Y682" t="s">
        <v>44</v>
      </c>
      <c r="Z682">
        <v>3</v>
      </c>
    </row>
    <row r="683" spans="1:28" hidden="1" x14ac:dyDescent="0.3">
      <c r="A683">
        <v>1108</v>
      </c>
      <c r="B683" t="s">
        <v>2220</v>
      </c>
      <c r="C68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t="s">
        <v>79</v>
      </c>
      <c r="J683" t="s">
        <v>32</v>
      </c>
      <c r="K683" t="s">
        <v>62</v>
      </c>
      <c r="L683" t="s">
        <v>50</v>
      </c>
      <c r="M68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t="s">
        <v>54</v>
      </c>
      <c r="V683">
        <v>2324</v>
      </c>
      <c r="W683" t="s">
        <v>42</v>
      </c>
      <c r="X683" t="s">
        <v>83</v>
      </c>
      <c r="Y683" t="s">
        <v>44</v>
      </c>
      <c r="Z683">
        <v>3</v>
      </c>
    </row>
    <row r="684" spans="1:28" hidden="1" x14ac:dyDescent="0.3">
      <c r="A684">
        <v>1109</v>
      </c>
      <c r="B684" t="s">
        <v>2972</v>
      </c>
      <c r="C684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t="s">
        <v>49</v>
      </c>
      <c r="J684" t="s">
        <v>744</v>
      </c>
      <c r="K684" t="s">
        <v>62</v>
      </c>
      <c r="L684" t="s">
        <v>34</v>
      </c>
      <c r="M684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t="s">
        <v>41</v>
      </c>
      <c r="V684">
        <v>1775</v>
      </c>
      <c r="W684" t="s">
        <v>42</v>
      </c>
      <c r="X684" t="s">
        <v>103</v>
      </c>
      <c r="Y684" t="s">
        <v>44</v>
      </c>
      <c r="Z684">
        <v>3</v>
      </c>
    </row>
    <row r="685" spans="1:28" hidden="1" x14ac:dyDescent="0.3">
      <c r="A685">
        <v>1110</v>
      </c>
      <c r="B685" t="s">
        <v>2977</v>
      </c>
      <c r="C685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t="s">
        <v>117</v>
      </c>
      <c r="J685" t="s">
        <v>32</v>
      </c>
      <c r="K685" t="s">
        <v>62</v>
      </c>
      <c r="L685" t="s">
        <v>63</v>
      </c>
      <c r="M685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t="s">
        <v>41</v>
      </c>
      <c r="V685">
        <v>2148</v>
      </c>
      <c r="W685" t="s">
        <v>127</v>
      </c>
      <c r="X685" t="s">
        <v>74</v>
      </c>
      <c r="Y685" t="s">
        <v>44</v>
      </c>
      <c r="Z685">
        <v>3</v>
      </c>
    </row>
    <row r="686" spans="1:28" hidden="1" x14ac:dyDescent="0.3">
      <c r="A686">
        <v>1111</v>
      </c>
      <c r="B686" t="s">
        <v>2980</v>
      </c>
      <c r="C686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t="s">
        <v>88</v>
      </c>
      <c r="J686" t="s">
        <v>744</v>
      </c>
      <c r="K686" t="s">
        <v>62</v>
      </c>
      <c r="L686" t="s">
        <v>50</v>
      </c>
      <c r="M686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t="s">
        <v>41</v>
      </c>
      <c r="V686">
        <v>2127</v>
      </c>
      <c r="W686" t="s">
        <v>42</v>
      </c>
      <c r="X686" t="s">
        <v>43</v>
      </c>
      <c r="Y686" t="s">
        <v>44</v>
      </c>
      <c r="Z686">
        <v>3</v>
      </c>
    </row>
    <row r="687" spans="1:28" hidden="1" x14ac:dyDescent="0.3">
      <c r="A687">
        <v>1112</v>
      </c>
      <c r="B687" t="s">
        <v>2985</v>
      </c>
      <c r="C687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t="s">
        <v>138</v>
      </c>
      <c r="J687" t="s">
        <v>32</v>
      </c>
      <c r="K687" t="s">
        <v>62</v>
      </c>
      <c r="L687" t="s">
        <v>50</v>
      </c>
      <c r="M687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t="s">
        <v>41</v>
      </c>
      <c r="V687">
        <v>84262</v>
      </c>
      <c r="W687" t="s">
        <v>42</v>
      </c>
      <c r="X687" t="s">
        <v>74</v>
      </c>
      <c r="Y687" t="s">
        <v>44</v>
      </c>
      <c r="Z687">
        <v>3</v>
      </c>
    </row>
    <row r="688" spans="1:28" hidden="1" x14ac:dyDescent="0.3">
      <c r="A688">
        <v>1113</v>
      </c>
      <c r="B688" t="s">
        <v>2988</v>
      </c>
      <c r="C688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t="s">
        <v>117</v>
      </c>
      <c r="J688" t="s">
        <v>32</v>
      </c>
      <c r="K688" t="s">
        <v>33</v>
      </c>
      <c r="L688" t="s">
        <v>63</v>
      </c>
      <c r="M688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t="s">
        <v>41</v>
      </c>
      <c r="V688">
        <v>31490</v>
      </c>
      <c r="W688" t="s">
        <v>127</v>
      </c>
      <c r="X688" t="s">
        <v>103</v>
      </c>
      <c r="Y688" t="s">
        <v>44</v>
      </c>
      <c r="Z688">
        <v>3</v>
      </c>
    </row>
    <row r="689" spans="1:28" hidden="1" x14ac:dyDescent="0.3">
      <c r="A689">
        <v>1114</v>
      </c>
      <c r="B689" t="s">
        <v>2991</v>
      </c>
      <c r="C689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t="s">
        <v>61</v>
      </c>
      <c r="J689" t="s">
        <v>32</v>
      </c>
      <c r="K689" t="s">
        <v>62</v>
      </c>
      <c r="L689" t="s">
        <v>34</v>
      </c>
      <c r="M689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t="s">
        <v>41</v>
      </c>
      <c r="V689">
        <v>59522</v>
      </c>
      <c r="W689" t="s">
        <v>55</v>
      </c>
      <c r="X689" t="s">
        <v>43</v>
      </c>
      <c r="Y689" t="s">
        <v>44</v>
      </c>
      <c r="Z689">
        <v>3</v>
      </c>
    </row>
    <row r="690" spans="1:28" hidden="1" x14ac:dyDescent="0.3">
      <c r="A690">
        <v>1115</v>
      </c>
      <c r="B690" t="s">
        <v>2994</v>
      </c>
      <c r="C690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t="s">
        <v>167</v>
      </c>
      <c r="J690" t="s">
        <v>32</v>
      </c>
      <c r="K690" t="s">
        <v>33</v>
      </c>
      <c r="L690" t="s">
        <v>50</v>
      </c>
      <c r="M690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t="s">
        <v>54</v>
      </c>
      <c r="V690">
        <v>63452</v>
      </c>
      <c r="W690" t="s">
        <v>92</v>
      </c>
      <c r="X690" t="s">
        <v>43</v>
      </c>
      <c r="Y690" t="s">
        <v>44</v>
      </c>
      <c r="Z690">
        <v>3</v>
      </c>
    </row>
    <row r="691" spans="1:28" hidden="1" x14ac:dyDescent="0.3">
      <c r="A691">
        <v>1116</v>
      </c>
      <c r="B691" t="s">
        <v>1436</v>
      </c>
      <c r="C691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t="s">
        <v>132</v>
      </c>
      <c r="J691" t="s">
        <v>744</v>
      </c>
      <c r="K691" t="s">
        <v>62</v>
      </c>
      <c r="L691" t="s">
        <v>50</v>
      </c>
      <c r="M691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t="s">
        <v>54</v>
      </c>
      <c r="V691">
        <v>50055</v>
      </c>
      <c r="W691" t="s">
        <v>42</v>
      </c>
      <c r="X691" t="s">
        <v>103</v>
      </c>
      <c r="Y691" t="s">
        <v>44</v>
      </c>
      <c r="Z691">
        <v>3</v>
      </c>
    </row>
    <row r="692" spans="1:28" hidden="1" x14ac:dyDescent="0.3">
      <c r="A692">
        <v>1117</v>
      </c>
      <c r="B692" t="s">
        <v>3002</v>
      </c>
      <c r="C692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t="s">
        <v>79</v>
      </c>
      <c r="J692" t="s">
        <v>744</v>
      </c>
      <c r="K692" t="s">
        <v>62</v>
      </c>
      <c r="L692" t="s">
        <v>34</v>
      </c>
      <c r="M692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t="s">
        <v>54</v>
      </c>
      <c r="V692">
        <v>6139</v>
      </c>
      <c r="W692" t="s">
        <v>73</v>
      </c>
      <c r="X692" t="s">
        <v>103</v>
      </c>
      <c r="Y692" t="s">
        <v>44</v>
      </c>
      <c r="Z692">
        <v>3</v>
      </c>
    </row>
    <row r="693" spans="1:28" x14ac:dyDescent="0.3">
      <c r="A693">
        <v>1118</v>
      </c>
      <c r="B693" t="s">
        <v>1239</v>
      </c>
      <c r="C69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t="s">
        <v>97</v>
      </c>
      <c r="J693" t="s">
        <v>32</v>
      </c>
      <c r="K693" t="s">
        <v>62</v>
      </c>
      <c r="L693" t="s">
        <v>63</v>
      </c>
      <c r="M69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t="s">
        <v>54</v>
      </c>
      <c r="V693">
        <v>44761</v>
      </c>
      <c r="W693" t="s">
        <v>127</v>
      </c>
      <c r="X693" t="s">
        <v>103</v>
      </c>
      <c r="Y693" t="s">
        <v>44</v>
      </c>
      <c r="Z693">
        <v>3</v>
      </c>
      <c r="AA693" t="str">
        <f t="shared" ref="AA693:AA694" si="104">_xlfn.IFS(Z693&gt;=5,"VERY HIGH",Z693&gt;=4,"HIGH",Z693&gt;=3,"MED",TRUE,"LOW")</f>
        <v>MED</v>
      </c>
      <c r="AB693">
        <f t="shared" ref="AB693:AB694" ca="1" si="105">DATEDIF(R693,TODAY(),"y")</f>
        <v>48</v>
      </c>
    </row>
    <row r="694" spans="1:28" x14ac:dyDescent="0.3">
      <c r="A694">
        <v>1119</v>
      </c>
      <c r="B694" t="s">
        <v>834</v>
      </c>
      <c r="C694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t="s">
        <v>88</v>
      </c>
      <c r="J694" t="s">
        <v>32</v>
      </c>
      <c r="K694" t="s">
        <v>51</v>
      </c>
      <c r="L694" t="s">
        <v>34</v>
      </c>
      <c r="M694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t="s">
        <v>41</v>
      </c>
      <c r="V694">
        <v>49105</v>
      </c>
      <c r="W694" t="s">
        <v>42</v>
      </c>
      <c r="X694" t="s">
        <v>74</v>
      </c>
      <c r="Y694" t="s">
        <v>44</v>
      </c>
      <c r="Z694">
        <v>3</v>
      </c>
      <c r="AA694" t="str">
        <f t="shared" si="104"/>
        <v>MED</v>
      </c>
      <c r="AB694">
        <f t="shared" ca="1" si="105"/>
        <v>29</v>
      </c>
    </row>
    <row r="695" spans="1:28" hidden="1" x14ac:dyDescent="0.3">
      <c r="A695">
        <v>1120</v>
      </c>
      <c r="B695" t="s">
        <v>3012</v>
      </c>
      <c r="C695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t="s">
        <v>31</v>
      </c>
      <c r="J695" t="s">
        <v>32</v>
      </c>
      <c r="K695" t="s">
        <v>51</v>
      </c>
      <c r="L695" t="s">
        <v>63</v>
      </c>
      <c r="M695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t="s">
        <v>41</v>
      </c>
      <c r="V695">
        <v>24637</v>
      </c>
      <c r="W695" t="s">
        <v>92</v>
      </c>
      <c r="X695" t="s">
        <v>103</v>
      </c>
      <c r="Y695" t="s">
        <v>44</v>
      </c>
      <c r="Z695">
        <v>3</v>
      </c>
    </row>
    <row r="696" spans="1:28" hidden="1" x14ac:dyDescent="0.3">
      <c r="A696">
        <v>1121</v>
      </c>
      <c r="B696" t="s">
        <v>3015</v>
      </c>
      <c r="C696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t="s">
        <v>49</v>
      </c>
      <c r="J696" t="s">
        <v>32</v>
      </c>
      <c r="K696" t="s">
        <v>51</v>
      </c>
      <c r="L696" t="s">
        <v>34</v>
      </c>
      <c r="M696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t="s">
        <v>41</v>
      </c>
      <c r="V696">
        <v>87582</v>
      </c>
      <c r="W696" t="s">
        <v>55</v>
      </c>
      <c r="X696" t="s">
        <v>43</v>
      </c>
      <c r="Y696" t="s">
        <v>44</v>
      </c>
      <c r="Z696">
        <v>3</v>
      </c>
    </row>
    <row r="697" spans="1:28" x14ac:dyDescent="0.3">
      <c r="A697">
        <v>1122</v>
      </c>
      <c r="B697" t="s">
        <v>3020</v>
      </c>
      <c r="C697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t="s">
        <v>138</v>
      </c>
      <c r="J697" t="s">
        <v>32</v>
      </c>
      <c r="K697" t="s">
        <v>33</v>
      </c>
      <c r="L697" t="s">
        <v>34</v>
      </c>
      <c r="M697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t="s">
        <v>41</v>
      </c>
      <c r="V697">
        <v>35632</v>
      </c>
      <c r="W697" t="s">
        <v>42</v>
      </c>
      <c r="X697" t="s">
        <v>83</v>
      </c>
      <c r="Y697" t="s">
        <v>44</v>
      </c>
      <c r="Z697">
        <v>3</v>
      </c>
      <c r="AA697" t="str">
        <f>_xlfn.IFS(Z697&gt;=5,"VERY HIGH",Z697&gt;=4,"HIGH",Z697&gt;=3,"MED",TRUE,"LOW")</f>
        <v>MED</v>
      </c>
      <c r="AB697">
        <f ca="1">DATEDIF(R697,TODAY(),"y")</f>
        <v>48</v>
      </c>
    </row>
    <row r="698" spans="1:28" hidden="1" x14ac:dyDescent="0.3">
      <c r="A698">
        <v>1123</v>
      </c>
      <c r="B698" t="s">
        <v>3024</v>
      </c>
      <c r="C698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t="s">
        <v>117</v>
      </c>
      <c r="J698" t="s">
        <v>32</v>
      </c>
      <c r="K698" t="s">
        <v>62</v>
      </c>
      <c r="L698" t="s">
        <v>63</v>
      </c>
      <c r="M698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t="s">
        <v>41</v>
      </c>
      <c r="V698">
        <v>38475</v>
      </c>
      <c r="W698" t="s">
        <v>73</v>
      </c>
      <c r="X698" t="s">
        <v>83</v>
      </c>
      <c r="Y698" t="s">
        <v>44</v>
      </c>
      <c r="Z698">
        <v>3</v>
      </c>
    </row>
    <row r="699" spans="1:28" x14ac:dyDescent="0.3">
      <c r="A699">
        <v>1124</v>
      </c>
      <c r="B699" t="s">
        <v>1888</v>
      </c>
      <c r="C699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t="s">
        <v>61</v>
      </c>
      <c r="J699" t="s">
        <v>32</v>
      </c>
      <c r="K699" t="s">
        <v>62</v>
      </c>
      <c r="L699" t="s">
        <v>50</v>
      </c>
      <c r="M699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t="s">
        <v>41</v>
      </c>
      <c r="V699">
        <v>80817</v>
      </c>
      <c r="W699" t="s">
        <v>73</v>
      </c>
      <c r="X699" t="s">
        <v>83</v>
      </c>
      <c r="Y699" t="s">
        <v>44</v>
      </c>
      <c r="Z699">
        <v>3</v>
      </c>
      <c r="AA699" t="str">
        <f>_xlfn.IFS(Z699&gt;=5,"VERY HIGH",Z699&gt;=4,"HIGH",Z699&gt;=3,"MED",TRUE,"LOW")</f>
        <v>MED</v>
      </c>
      <c r="AB699">
        <f ca="1">DATEDIF(R699,TODAY(),"y")</f>
        <v>38</v>
      </c>
    </row>
    <row r="700" spans="1:28" hidden="1" x14ac:dyDescent="0.3">
      <c r="A700">
        <v>1125</v>
      </c>
      <c r="B700" t="s">
        <v>3031</v>
      </c>
      <c r="C700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t="s">
        <v>97</v>
      </c>
      <c r="J700" t="s">
        <v>32</v>
      </c>
      <c r="K700" t="s">
        <v>33</v>
      </c>
      <c r="L700" t="s">
        <v>63</v>
      </c>
      <c r="M700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t="s">
        <v>54</v>
      </c>
      <c r="V700">
        <v>10511</v>
      </c>
      <c r="W700" t="s">
        <v>55</v>
      </c>
      <c r="X700" t="s">
        <v>83</v>
      </c>
      <c r="Y700" t="s">
        <v>44</v>
      </c>
      <c r="Z700">
        <v>3</v>
      </c>
    </row>
    <row r="701" spans="1:28" hidden="1" x14ac:dyDescent="0.3">
      <c r="A701">
        <v>1126</v>
      </c>
      <c r="B701" t="s">
        <v>3034</v>
      </c>
      <c r="C701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t="s">
        <v>117</v>
      </c>
      <c r="J701" t="s">
        <v>744</v>
      </c>
      <c r="K701" t="s">
        <v>51</v>
      </c>
      <c r="L701" t="s">
        <v>34</v>
      </c>
      <c r="M701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t="s">
        <v>54</v>
      </c>
      <c r="V701">
        <v>6305</v>
      </c>
      <c r="W701" t="s">
        <v>42</v>
      </c>
      <c r="X701" t="s">
        <v>103</v>
      </c>
      <c r="Y701" t="s">
        <v>44</v>
      </c>
      <c r="Z701">
        <v>3</v>
      </c>
    </row>
    <row r="702" spans="1:28" hidden="1" x14ac:dyDescent="0.3">
      <c r="A702">
        <v>1127</v>
      </c>
      <c r="B702" t="s">
        <v>243</v>
      </c>
      <c r="C702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t="s">
        <v>61</v>
      </c>
      <c r="J702" t="s">
        <v>32</v>
      </c>
      <c r="K702" t="s">
        <v>62</v>
      </c>
      <c r="L702" t="s">
        <v>50</v>
      </c>
      <c r="M702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t="s">
        <v>54</v>
      </c>
      <c r="V702">
        <v>33576</v>
      </c>
      <c r="W702" t="s">
        <v>42</v>
      </c>
      <c r="X702" t="s">
        <v>83</v>
      </c>
      <c r="Y702" t="s">
        <v>44</v>
      </c>
      <c r="Z702">
        <v>3</v>
      </c>
    </row>
    <row r="703" spans="1:28" hidden="1" x14ac:dyDescent="0.3">
      <c r="A703">
        <v>1128</v>
      </c>
      <c r="B703" t="s">
        <v>1048</v>
      </c>
      <c r="C70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t="s">
        <v>88</v>
      </c>
      <c r="J703" t="s">
        <v>32</v>
      </c>
      <c r="K703" t="s">
        <v>51</v>
      </c>
      <c r="L703" t="s">
        <v>63</v>
      </c>
      <c r="M70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t="s">
        <v>41</v>
      </c>
      <c r="V703">
        <v>12707</v>
      </c>
      <c r="W703" t="s">
        <v>55</v>
      </c>
      <c r="X703" t="s">
        <v>83</v>
      </c>
      <c r="Y703" t="s">
        <v>44</v>
      </c>
      <c r="Z703">
        <v>3</v>
      </c>
    </row>
    <row r="704" spans="1:28" hidden="1" x14ac:dyDescent="0.3">
      <c r="A704">
        <v>1129</v>
      </c>
      <c r="B704" t="s">
        <v>3044</v>
      </c>
      <c r="C704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t="s">
        <v>31</v>
      </c>
      <c r="J704" t="s">
        <v>744</v>
      </c>
      <c r="K704" t="s">
        <v>62</v>
      </c>
      <c r="L704" t="s">
        <v>63</v>
      </c>
      <c r="M704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t="s">
        <v>41</v>
      </c>
      <c r="V704">
        <v>73131</v>
      </c>
      <c r="W704" t="s">
        <v>73</v>
      </c>
      <c r="X704" t="s">
        <v>83</v>
      </c>
      <c r="Y704" t="s">
        <v>44</v>
      </c>
      <c r="Z704">
        <v>3</v>
      </c>
    </row>
    <row r="705" spans="1:28" hidden="1" x14ac:dyDescent="0.3">
      <c r="A705">
        <v>1130</v>
      </c>
      <c r="B705" t="s">
        <v>3049</v>
      </c>
      <c r="C705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t="s">
        <v>132</v>
      </c>
      <c r="J705" t="s">
        <v>32</v>
      </c>
      <c r="K705" t="s">
        <v>33</v>
      </c>
      <c r="L705" t="s">
        <v>50</v>
      </c>
      <c r="M705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t="s">
        <v>41</v>
      </c>
      <c r="V705">
        <v>37659</v>
      </c>
      <c r="W705" t="s">
        <v>55</v>
      </c>
      <c r="X705" t="s">
        <v>103</v>
      </c>
      <c r="Y705" t="s">
        <v>44</v>
      </c>
      <c r="Z705">
        <v>3</v>
      </c>
    </row>
    <row r="706" spans="1:28" hidden="1" x14ac:dyDescent="0.3">
      <c r="A706">
        <v>1131</v>
      </c>
      <c r="B706" t="s">
        <v>311</v>
      </c>
      <c r="C706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t="s">
        <v>49</v>
      </c>
      <c r="J706" t="s">
        <v>32</v>
      </c>
      <c r="K706" t="s">
        <v>51</v>
      </c>
      <c r="L706" t="s">
        <v>63</v>
      </c>
      <c r="M706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t="s">
        <v>41</v>
      </c>
      <c r="V706">
        <v>48502</v>
      </c>
      <c r="W706" t="s">
        <v>92</v>
      </c>
      <c r="X706" t="s">
        <v>74</v>
      </c>
      <c r="Y706" t="s">
        <v>44</v>
      </c>
      <c r="Z706">
        <v>3</v>
      </c>
    </row>
    <row r="707" spans="1:28" hidden="1" x14ac:dyDescent="0.3">
      <c r="A707">
        <v>1132</v>
      </c>
      <c r="B707" t="s">
        <v>420</v>
      </c>
      <c r="C707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t="s">
        <v>117</v>
      </c>
      <c r="J707" t="s">
        <v>744</v>
      </c>
      <c r="K707" t="s">
        <v>33</v>
      </c>
      <c r="L707" t="s">
        <v>63</v>
      </c>
      <c r="M707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t="s">
        <v>41</v>
      </c>
      <c r="V707">
        <v>88428</v>
      </c>
      <c r="W707" t="s">
        <v>55</v>
      </c>
      <c r="X707" t="s">
        <v>43</v>
      </c>
      <c r="Y707" t="s">
        <v>44</v>
      </c>
      <c r="Z707">
        <v>3</v>
      </c>
    </row>
    <row r="708" spans="1:28" hidden="1" x14ac:dyDescent="0.3">
      <c r="A708">
        <v>1133</v>
      </c>
      <c r="B708" t="s">
        <v>1585</v>
      </c>
      <c r="C708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t="s">
        <v>61</v>
      </c>
      <c r="J708" t="s">
        <v>744</v>
      </c>
      <c r="K708" t="s">
        <v>62</v>
      </c>
      <c r="L708" t="s">
        <v>63</v>
      </c>
      <c r="M708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t="s">
        <v>41</v>
      </c>
      <c r="V708">
        <v>95347</v>
      </c>
      <c r="W708" t="s">
        <v>55</v>
      </c>
      <c r="X708" t="s">
        <v>83</v>
      </c>
      <c r="Y708" t="s">
        <v>44</v>
      </c>
      <c r="Z708">
        <v>3</v>
      </c>
    </row>
    <row r="709" spans="1:28" hidden="1" x14ac:dyDescent="0.3">
      <c r="A709">
        <v>1134</v>
      </c>
      <c r="B709" t="s">
        <v>2408</v>
      </c>
      <c r="C709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t="s">
        <v>88</v>
      </c>
      <c r="J709" t="s">
        <v>744</v>
      </c>
      <c r="K709" t="s">
        <v>51</v>
      </c>
      <c r="L709" t="s">
        <v>34</v>
      </c>
      <c r="M709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t="s">
        <v>41</v>
      </c>
      <c r="V709">
        <v>80920</v>
      </c>
      <c r="W709" t="s">
        <v>127</v>
      </c>
      <c r="X709" t="s">
        <v>74</v>
      </c>
      <c r="Y709" t="s">
        <v>44</v>
      </c>
      <c r="Z709">
        <v>3</v>
      </c>
    </row>
    <row r="710" spans="1:28" hidden="1" x14ac:dyDescent="0.3">
      <c r="A710">
        <v>1135</v>
      </c>
      <c r="B710" t="s">
        <v>3066</v>
      </c>
      <c r="C710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t="s">
        <v>31</v>
      </c>
      <c r="J710" t="s">
        <v>32</v>
      </c>
      <c r="K710" t="s">
        <v>62</v>
      </c>
      <c r="L710" t="s">
        <v>50</v>
      </c>
      <c r="M710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t="s">
        <v>54</v>
      </c>
      <c r="V710">
        <v>7440</v>
      </c>
      <c r="W710" t="s">
        <v>73</v>
      </c>
      <c r="X710" t="s">
        <v>43</v>
      </c>
      <c r="Y710" t="s">
        <v>44</v>
      </c>
      <c r="Z710">
        <v>3</v>
      </c>
    </row>
    <row r="711" spans="1:28" hidden="1" x14ac:dyDescent="0.3">
      <c r="A711">
        <v>1136</v>
      </c>
      <c r="B711" t="s">
        <v>3070</v>
      </c>
      <c r="C711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t="s">
        <v>132</v>
      </c>
      <c r="J711" t="s">
        <v>32</v>
      </c>
      <c r="K711" t="s">
        <v>62</v>
      </c>
      <c r="L711" t="s">
        <v>50</v>
      </c>
      <c r="M711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t="s">
        <v>54</v>
      </c>
      <c r="V711">
        <v>84202</v>
      </c>
      <c r="W711" t="s">
        <v>73</v>
      </c>
      <c r="X711" t="s">
        <v>103</v>
      </c>
      <c r="Y711" t="s">
        <v>44</v>
      </c>
      <c r="Z711">
        <v>3</v>
      </c>
    </row>
    <row r="712" spans="1:28" hidden="1" x14ac:dyDescent="0.3">
      <c r="A712">
        <v>1137</v>
      </c>
      <c r="B712" t="s">
        <v>2517</v>
      </c>
      <c r="C712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t="s">
        <v>49</v>
      </c>
      <c r="J712" t="s">
        <v>32</v>
      </c>
      <c r="K712" t="s">
        <v>62</v>
      </c>
      <c r="L712" t="s">
        <v>34</v>
      </c>
      <c r="M712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t="s">
        <v>54</v>
      </c>
      <c r="V712">
        <v>3187</v>
      </c>
      <c r="W712" t="s">
        <v>92</v>
      </c>
      <c r="X712" t="s">
        <v>74</v>
      </c>
      <c r="Y712" t="s">
        <v>44</v>
      </c>
      <c r="Z712">
        <v>3</v>
      </c>
    </row>
    <row r="713" spans="1:28" x14ac:dyDescent="0.3">
      <c r="A713">
        <v>1138</v>
      </c>
      <c r="B713" t="s">
        <v>3077</v>
      </c>
      <c r="C71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t="s">
        <v>138</v>
      </c>
      <c r="J713" t="s">
        <v>32</v>
      </c>
      <c r="K713" t="s">
        <v>62</v>
      </c>
      <c r="L713" t="s">
        <v>63</v>
      </c>
      <c r="M71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t="s">
        <v>54</v>
      </c>
      <c r="V713">
        <v>2766</v>
      </c>
      <c r="W713" t="s">
        <v>92</v>
      </c>
      <c r="X713" t="s">
        <v>103</v>
      </c>
      <c r="Y713" t="s">
        <v>44</v>
      </c>
      <c r="Z713">
        <v>3</v>
      </c>
      <c r="AA713" t="str">
        <f t="shared" ref="AA713:AA714" si="106">_xlfn.IFS(Z713&gt;=5,"VERY HIGH",Z713&gt;=4,"HIGH",Z713&gt;=3,"MED",TRUE,"LOW")</f>
        <v>MED</v>
      </c>
      <c r="AB713">
        <f t="shared" ref="AB713:AB714" ca="1" si="107">DATEDIF(R713,TODAY(),"y")</f>
        <v>41</v>
      </c>
    </row>
    <row r="714" spans="1:28" x14ac:dyDescent="0.3">
      <c r="A714">
        <v>1139</v>
      </c>
      <c r="B714" t="s">
        <v>3081</v>
      </c>
      <c r="C714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t="s">
        <v>79</v>
      </c>
      <c r="J714" t="s">
        <v>32</v>
      </c>
      <c r="K714" t="s">
        <v>33</v>
      </c>
      <c r="L714" t="s">
        <v>50</v>
      </c>
      <c r="M714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t="s">
        <v>54</v>
      </c>
      <c r="V714">
        <v>75014</v>
      </c>
      <c r="W714" t="s">
        <v>55</v>
      </c>
      <c r="X714" t="s">
        <v>83</v>
      </c>
      <c r="Y714" t="s">
        <v>44</v>
      </c>
      <c r="Z714">
        <v>3</v>
      </c>
      <c r="AA714" t="str">
        <f t="shared" si="106"/>
        <v>MED</v>
      </c>
      <c r="AB714">
        <f t="shared" ca="1" si="107"/>
        <v>71</v>
      </c>
    </row>
    <row r="715" spans="1:28" hidden="1" x14ac:dyDescent="0.3">
      <c r="A715">
        <v>1140</v>
      </c>
      <c r="B715" t="s">
        <v>3085</v>
      </c>
      <c r="C715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t="s">
        <v>167</v>
      </c>
      <c r="J715" t="s">
        <v>32</v>
      </c>
      <c r="K715" t="s">
        <v>51</v>
      </c>
      <c r="L715" t="s">
        <v>34</v>
      </c>
      <c r="M715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t="s">
        <v>41</v>
      </c>
      <c r="V715">
        <v>53486</v>
      </c>
      <c r="W715" t="s">
        <v>92</v>
      </c>
      <c r="X715" t="s">
        <v>74</v>
      </c>
      <c r="Y715" t="s">
        <v>44</v>
      </c>
      <c r="Z715">
        <v>3</v>
      </c>
    </row>
    <row r="716" spans="1:28" hidden="1" x14ac:dyDescent="0.3">
      <c r="A716">
        <v>1141</v>
      </c>
      <c r="B716" t="s">
        <v>3088</v>
      </c>
      <c r="C716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t="s">
        <v>97</v>
      </c>
      <c r="J716" t="s">
        <v>32</v>
      </c>
      <c r="K716" t="s">
        <v>33</v>
      </c>
      <c r="L716" t="s">
        <v>50</v>
      </c>
      <c r="M716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t="s">
        <v>41</v>
      </c>
      <c r="V716">
        <v>73898</v>
      </c>
      <c r="W716" t="s">
        <v>92</v>
      </c>
      <c r="X716" t="s">
        <v>103</v>
      </c>
      <c r="Y716" t="s">
        <v>44</v>
      </c>
      <c r="Z716">
        <v>3</v>
      </c>
    </row>
    <row r="717" spans="1:28" hidden="1" x14ac:dyDescent="0.3">
      <c r="A717">
        <v>1142</v>
      </c>
      <c r="B717" t="s">
        <v>3091</v>
      </c>
      <c r="C717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t="s">
        <v>117</v>
      </c>
      <c r="J717" t="s">
        <v>32</v>
      </c>
      <c r="K717" t="s">
        <v>62</v>
      </c>
      <c r="L717" t="s">
        <v>63</v>
      </c>
      <c r="M717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t="s">
        <v>41</v>
      </c>
      <c r="V717">
        <v>89723</v>
      </c>
      <c r="W717" t="s">
        <v>127</v>
      </c>
      <c r="X717" t="s">
        <v>83</v>
      </c>
      <c r="Y717" t="s">
        <v>44</v>
      </c>
      <c r="Z717">
        <v>3</v>
      </c>
    </row>
    <row r="718" spans="1:28" x14ac:dyDescent="0.3">
      <c r="A718">
        <v>1143</v>
      </c>
      <c r="B718" t="s">
        <v>3095</v>
      </c>
      <c r="C718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t="s">
        <v>61</v>
      </c>
      <c r="J718" t="s">
        <v>32</v>
      </c>
      <c r="K718" t="s">
        <v>33</v>
      </c>
      <c r="L718" t="s">
        <v>50</v>
      </c>
      <c r="M718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t="s">
        <v>41</v>
      </c>
      <c r="V718">
        <v>46695</v>
      </c>
      <c r="W718" t="s">
        <v>55</v>
      </c>
      <c r="X718" t="s">
        <v>43</v>
      </c>
      <c r="Y718" t="s">
        <v>44</v>
      </c>
      <c r="Z718">
        <v>3</v>
      </c>
      <c r="AA718" t="str">
        <f>_xlfn.IFS(Z718&gt;=5,"VERY HIGH",Z718&gt;=4,"HIGH",Z718&gt;=3,"MED",TRUE,"LOW")</f>
        <v>MED</v>
      </c>
      <c r="AB718">
        <f ca="1">DATEDIF(R718,TODAY(),"y")</f>
        <v>82</v>
      </c>
    </row>
    <row r="719" spans="1:28" hidden="1" x14ac:dyDescent="0.3">
      <c r="A719">
        <v>1144</v>
      </c>
      <c r="B719" t="s">
        <v>2575</v>
      </c>
      <c r="C719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t="s">
        <v>88</v>
      </c>
      <c r="J719" t="s">
        <v>32</v>
      </c>
      <c r="K719" t="s">
        <v>51</v>
      </c>
      <c r="L719" t="s">
        <v>63</v>
      </c>
      <c r="M719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t="s">
        <v>41</v>
      </c>
      <c r="V719">
        <v>12711</v>
      </c>
      <c r="W719" t="s">
        <v>127</v>
      </c>
      <c r="X719" t="s">
        <v>74</v>
      </c>
      <c r="Y719" t="s">
        <v>44</v>
      </c>
      <c r="Z719">
        <v>3</v>
      </c>
    </row>
    <row r="720" spans="1:28" hidden="1" x14ac:dyDescent="0.3">
      <c r="A720">
        <v>1145</v>
      </c>
      <c r="B720" t="s">
        <v>3102</v>
      </c>
      <c r="C720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t="s">
        <v>79</v>
      </c>
      <c r="J720" t="s">
        <v>32</v>
      </c>
      <c r="K720" t="s">
        <v>33</v>
      </c>
      <c r="L720" t="s">
        <v>63</v>
      </c>
      <c r="M720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t="s">
        <v>54</v>
      </c>
      <c r="V720">
        <v>66792</v>
      </c>
      <c r="W720" t="s">
        <v>55</v>
      </c>
      <c r="X720" t="s">
        <v>83</v>
      </c>
      <c r="Y720" t="s">
        <v>44</v>
      </c>
      <c r="Z720">
        <v>3</v>
      </c>
    </row>
    <row r="721" spans="1:28" hidden="1" x14ac:dyDescent="0.3">
      <c r="A721">
        <v>1146</v>
      </c>
      <c r="B721" t="s">
        <v>3107</v>
      </c>
      <c r="C721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t="s">
        <v>132</v>
      </c>
      <c r="J721" t="s">
        <v>32</v>
      </c>
      <c r="K721" t="s">
        <v>33</v>
      </c>
      <c r="L721" t="s">
        <v>34</v>
      </c>
      <c r="M721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t="s">
        <v>54</v>
      </c>
      <c r="V721">
        <v>81317</v>
      </c>
      <c r="W721" t="s">
        <v>55</v>
      </c>
      <c r="X721" t="s">
        <v>103</v>
      </c>
      <c r="Y721" t="s">
        <v>44</v>
      </c>
      <c r="Z721">
        <v>3</v>
      </c>
    </row>
    <row r="722" spans="1:28" hidden="1" x14ac:dyDescent="0.3">
      <c r="A722">
        <v>1147</v>
      </c>
      <c r="B722" t="s">
        <v>3111</v>
      </c>
      <c r="C722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t="s">
        <v>167</v>
      </c>
      <c r="J722" t="s">
        <v>744</v>
      </c>
      <c r="K722" t="s">
        <v>62</v>
      </c>
      <c r="L722" t="s">
        <v>63</v>
      </c>
      <c r="M722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t="s">
        <v>41</v>
      </c>
      <c r="V722">
        <v>50894</v>
      </c>
      <c r="W722" t="s">
        <v>92</v>
      </c>
      <c r="X722" t="s">
        <v>74</v>
      </c>
      <c r="Y722" t="s">
        <v>44</v>
      </c>
      <c r="Z722">
        <v>3</v>
      </c>
    </row>
    <row r="723" spans="1:28" hidden="1" x14ac:dyDescent="0.3">
      <c r="A723">
        <v>1148</v>
      </c>
      <c r="B723" t="s">
        <v>3116</v>
      </c>
      <c r="C72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t="s">
        <v>61</v>
      </c>
      <c r="J723" t="s">
        <v>32</v>
      </c>
      <c r="K723" t="s">
        <v>51</v>
      </c>
      <c r="L723" t="s">
        <v>50</v>
      </c>
      <c r="M72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t="s">
        <v>41</v>
      </c>
      <c r="V723">
        <v>22415</v>
      </c>
      <c r="W723" t="s">
        <v>92</v>
      </c>
      <c r="X723" t="s">
        <v>83</v>
      </c>
      <c r="Y723" t="s">
        <v>44</v>
      </c>
      <c r="Z723">
        <v>3</v>
      </c>
    </row>
    <row r="724" spans="1:28" hidden="1" x14ac:dyDescent="0.3">
      <c r="A724">
        <v>1149</v>
      </c>
      <c r="B724" t="s">
        <v>2418</v>
      </c>
      <c r="C724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t="s">
        <v>117</v>
      </c>
      <c r="J724" t="s">
        <v>32</v>
      </c>
      <c r="K724" t="s">
        <v>51</v>
      </c>
      <c r="L724" t="s">
        <v>34</v>
      </c>
      <c r="M724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t="s">
        <v>41</v>
      </c>
      <c r="V724">
        <v>5855</v>
      </c>
      <c r="W724" t="s">
        <v>127</v>
      </c>
      <c r="X724" t="s">
        <v>83</v>
      </c>
      <c r="Y724" t="s">
        <v>44</v>
      </c>
      <c r="Z724">
        <v>3</v>
      </c>
    </row>
    <row r="725" spans="1:28" hidden="1" x14ac:dyDescent="0.3">
      <c r="A725">
        <v>1150</v>
      </c>
      <c r="B725" t="s">
        <v>3122</v>
      </c>
      <c r="C725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t="s">
        <v>138</v>
      </c>
      <c r="J725" t="s">
        <v>32</v>
      </c>
      <c r="K725" t="s">
        <v>51</v>
      </c>
      <c r="L725" t="s">
        <v>50</v>
      </c>
      <c r="M725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t="s">
        <v>41</v>
      </c>
      <c r="V725">
        <v>64124</v>
      </c>
      <c r="W725" t="s">
        <v>42</v>
      </c>
      <c r="X725" t="s">
        <v>74</v>
      </c>
      <c r="Y725" t="s">
        <v>44</v>
      </c>
      <c r="Z725">
        <v>3</v>
      </c>
    </row>
    <row r="726" spans="1:28" hidden="1" x14ac:dyDescent="0.3">
      <c r="A726">
        <v>1151</v>
      </c>
      <c r="B726" t="s">
        <v>3125</v>
      </c>
      <c r="C726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t="s">
        <v>49</v>
      </c>
      <c r="J726" t="s">
        <v>32</v>
      </c>
      <c r="K726" t="s">
        <v>51</v>
      </c>
      <c r="L726" t="s">
        <v>50</v>
      </c>
      <c r="M726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t="s">
        <v>54</v>
      </c>
      <c r="V726">
        <v>2497</v>
      </c>
      <c r="W726" t="s">
        <v>127</v>
      </c>
      <c r="X726" t="s">
        <v>43</v>
      </c>
      <c r="Y726" t="s">
        <v>44</v>
      </c>
      <c r="Z726">
        <v>3</v>
      </c>
    </row>
    <row r="727" spans="1:28" hidden="1" x14ac:dyDescent="0.3">
      <c r="A727">
        <v>1152</v>
      </c>
      <c r="B727" t="s">
        <v>3129</v>
      </c>
      <c r="C727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t="s">
        <v>31</v>
      </c>
      <c r="J727" t="s">
        <v>32</v>
      </c>
      <c r="K727" t="s">
        <v>62</v>
      </c>
      <c r="L727" t="s">
        <v>50</v>
      </c>
      <c r="M727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t="s">
        <v>41</v>
      </c>
      <c r="V727">
        <v>36242</v>
      </c>
      <c r="W727" t="s">
        <v>73</v>
      </c>
      <c r="X727" t="s">
        <v>103</v>
      </c>
      <c r="Y727" t="s">
        <v>44</v>
      </c>
      <c r="Z727">
        <v>3</v>
      </c>
    </row>
    <row r="728" spans="1:28" hidden="1" x14ac:dyDescent="0.3">
      <c r="A728">
        <v>1153</v>
      </c>
      <c r="B728" t="s">
        <v>1524</v>
      </c>
      <c r="C728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t="s">
        <v>49</v>
      </c>
      <c r="J728" t="s">
        <v>744</v>
      </c>
      <c r="K728" t="s">
        <v>51</v>
      </c>
      <c r="L728" t="s">
        <v>50</v>
      </c>
      <c r="M728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t="s">
        <v>41</v>
      </c>
      <c r="V728">
        <v>87428</v>
      </c>
      <c r="W728" t="s">
        <v>127</v>
      </c>
      <c r="X728" t="s">
        <v>103</v>
      </c>
      <c r="Y728" t="s">
        <v>44</v>
      </c>
      <c r="Z728">
        <v>3</v>
      </c>
    </row>
    <row r="729" spans="1:28" hidden="1" x14ac:dyDescent="0.3">
      <c r="A729">
        <v>1154</v>
      </c>
      <c r="B729" t="s">
        <v>1911</v>
      </c>
      <c r="C729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t="s">
        <v>138</v>
      </c>
      <c r="J729" t="s">
        <v>744</v>
      </c>
      <c r="K729" t="s">
        <v>62</v>
      </c>
      <c r="L729" t="s">
        <v>34</v>
      </c>
      <c r="M729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t="s">
        <v>41</v>
      </c>
      <c r="V729">
        <v>76772</v>
      </c>
      <c r="W729" t="s">
        <v>42</v>
      </c>
      <c r="X729" t="s">
        <v>83</v>
      </c>
      <c r="Y729" t="s">
        <v>44</v>
      </c>
      <c r="Z729">
        <v>3</v>
      </c>
    </row>
    <row r="730" spans="1:28" hidden="1" x14ac:dyDescent="0.3">
      <c r="A730">
        <v>1155</v>
      </c>
      <c r="B730" t="s">
        <v>3139</v>
      </c>
      <c r="C730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t="s">
        <v>117</v>
      </c>
      <c r="J730" t="s">
        <v>744</v>
      </c>
      <c r="K730" t="s">
        <v>33</v>
      </c>
      <c r="L730" t="s">
        <v>50</v>
      </c>
      <c r="M730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t="s">
        <v>41</v>
      </c>
      <c r="V730">
        <v>21218</v>
      </c>
      <c r="W730" t="s">
        <v>73</v>
      </c>
      <c r="X730" t="s">
        <v>83</v>
      </c>
      <c r="Y730" t="s">
        <v>44</v>
      </c>
      <c r="Z730">
        <v>3</v>
      </c>
    </row>
    <row r="731" spans="1:28" hidden="1" x14ac:dyDescent="0.3">
      <c r="A731">
        <v>1156</v>
      </c>
      <c r="B731" t="s">
        <v>3143</v>
      </c>
      <c r="C731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t="s">
        <v>61</v>
      </c>
      <c r="J731" t="s">
        <v>744</v>
      </c>
      <c r="K731" t="s">
        <v>33</v>
      </c>
      <c r="L731" t="s">
        <v>50</v>
      </c>
      <c r="M731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t="s">
        <v>54</v>
      </c>
      <c r="V731">
        <v>94316</v>
      </c>
      <c r="W731" t="s">
        <v>55</v>
      </c>
      <c r="X731" t="s">
        <v>83</v>
      </c>
      <c r="Y731" t="s">
        <v>44</v>
      </c>
      <c r="Z731">
        <v>3</v>
      </c>
    </row>
    <row r="732" spans="1:28" hidden="1" x14ac:dyDescent="0.3">
      <c r="A732">
        <v>1157</v>
      </c>
      <c r="B732" t="s">
        <v>3148</v>
      </c>
      <c r="C732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t="s">
        <v>167</v>
      </c>
      <c r="J732" t="s">
        <v>32</v>
      </c>
      <c r="K732" t="s">
        <v>51</v>
      </c>
      <c r="L732" t="s">
        <v>50</v>
      </c>
      <c r="M732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t="s">
        <v>54</v>
      </c>
      <c r="V732">
        <v>39746</v>
      </c>
      <c r="W732" t="s">
        <v>55</v>
      </c>
      <c r="X732" t="s">
        <v>83</v>
      </c>
      <c r="Y732" t="s">
        <v>44</v>
      </c>
      <c r="Z732">
        <v>3</v>
      </c>
    </row>
    <row r="733" spans="1:28" hidden="1" x14ac:dyDescent="0.3">
      <c r="A733">
        <v>1158</v>
      </c>
      <c r="B733" t="s">
        <v>3152</v>
      </c>
      <c r="C73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t="s">
        <v>132</v>
      </c>
      <c r="J733" t="s">
        <v>744</v>
      </c>
      <c r="K733" t="s">
        <v>62</v>
      </c>
      <c r="L733" t="s">
        <v>50</v>
      </c>
      <c r="M73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t="s">
        <v>54</v>
      </c>
      <c r="V733">
        <v>96001</v>
      </c>
      <c r="W733" t="s">
        <v>127</v>
      </c>
      <c r="X733" t="s">
        <v>43</v>
      </c>
      <c r="Y733" t="s">
        <v>44</v>
      </c>
      <c r="Z733">
        <v>3</v>
      </c>
    </row>
    <row r="734" spans="1:28" hidden="1" x14ac:dyDescent="0.3">
      <c r="A734">
        <v>1159</v>
      </c>
      <c r="B734" t="s">
        <v>1421</v>
      </c>
      <c r="C734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t="s">
        <v>79</v>
      </c>
      <c r="J734" t="s">
        <v>32</v>
      </c>
      <c r="K734" t="s">
        <v>51</v>
      </c>
      <c r="L734" t="s">
        <v>50</v>
      </c>
      <c r="M734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t="s">
        <v>54</v>
      </c>
      <c r="V734">
        <v>62733</v>
      </c>
      <c r="W734" t="s">
        <v>73</v>
      </c>
      <c r="X734" t="s">
        <v>103</v>
      </c>
      <c r="Y734" t="s">
        <v>44</v>
      </c>
      <c r="Z734">
        <v>3</v>
      </c>
    </row>
    <row r="735" spans="1:28" x14ac:dyDescent="0.3">
      <c r="A735">
        <v>1160</v>
      </c>
      <c r="B735" t="s">
        <v>1955</v>
      </c>
      <c r="C735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t="s">
        <v>97</v>
      </c>
      <c r="J735" t="s">
        <v>32</v>
      </c>
      <c r="K735" t="s">
        <v>51</v>
      </c>
      <c r="L735" t="s">
        <v>63</v>
      </c>
      <c r="M735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t="s">
        <v>41</v>
      </c>
      <c r="V735">
        <v>66418</v>
      </c>
      <c r="W735" t="s">
        <v>127</v>
      </c>
      <c r="X735" t="s">
        <v>74</v>
      </c>
      <c r="Y735" t="s">
        <v>44</v>
      </c>
      <c r="Z735">
        <v>3</v>
      </c>
      <c r="AA735" t="str">
        <f>_xlfn.IFS(Z735&gt;=5,"VERY HIGH",Z735&gt;=4,"HIGH",Z735&gt;=3,"MED",TRUE,"LOW")</f>
        <v>MED</v>
      </c>
      <c r="AB735">
        <f ca="1">DATEDIF(R735,TODAY(),"y")</f>
        <v>48</v>
      </c>
    </row>
    <row r="736" spans="1:28" hidden="1" x14ac:dyDescent="0.3">
      <c r="A736">
        <v>1161</v>
      </c>
      <c r="B736" t="s">
        <v>3162</v>
      </c>
      <c r="C736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t="s">
        <v>167</v>
      </c>
      <c r="J736" t="s">
        <v>32</v>
      </c>
      <c r="K736" t="s">
        <v>33</v>
      </c>
      <c r="L736" t="s">
        <v>63</v>
      </c>
      <c r="M736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t="s">
        <v>41</v>
      </c>
      <c r="V736">
        <v>78453</v>
      </c>
      <c r="W736" t="s">
        <v>73</v>
      </c>
      <c r="X736" t="s">
        <v>43</v>
      </c>
      <c r="Y736" t="s">
        <v>44</v>
      </c>
      <c r="Z736">
        <v>3</v>
      </c>
    </row>
    <row r="737" spans="1:28" x14ac:dyDescent="0.3">
      <c r="A737">
        <v>1162</v>
      </c>
      <c r="B737" t="s">
        <v>3165</v>
      </c>
      <c r="C737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t="s">
        <v>97</v>
      </c>
      <c r="J737" t="s">
        <v>32</v>
      </c>
      <c r="K737" t="s">
        <v>62</v>
      </c>
      <c r="L737" t="s">
        <v>34</v>
      </c>
      <c r="M737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t="s">
        <v>41</v>
      </c>
      <c r="V737">
        <v>85444</v>
      </c>
      <c r="W737" t="s">
        <v>127</v>
      </c>
      <c r="X737" t="s">
        <v>43</v>
      </c>
      <c r="Y737" t="s">
        <v>44</v>
      </c>
      <c r="Z737">
        <v>3</v>
      </c>
      <c r="AA737" t="str">
        <f>_xlfn.IFS(Z737&gt;=5,"VERY HIGH",Z737&gt;=4,"HIGH",Z737&gt;=3,"MED",TRUE,"LOW")</f>
        <v>MED</v>
      </c>
      <c r="AB737">
        <f ca="1">DATEDIF(R737,TODAY(),"y")</f>
        <v>41</v>
      </c>
    </row>
    <row r="738" spans="1:28" hidden="1" x14ac:dyDescent="0.3">
      <c r="A738">
        <v>1163</v>
      </c>
      <c r="B738" t="s">
        <v>3169</v>
      </c>
      <c r="C738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t="s">
        <v>117</v>
      </c>
      <c r="J738" t="s">
        <v>32</v>
      </c>
      <c r="K738" t="s">
        <v>33</v>
      </c>
      <c r="L738" t="s">
        <v>50</v>
      </c>
      <c r="M738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t="s">
        <v>41</v>
      </c>
      <c r="V738">
        <v>93166</v>
      </c>
      <c r="W738" t="s">
        <v>42</v>
      </c>
      <c r="X738" t="s">
        <v>103</v>
      </c>
      <c r="Y738" t="s">
        <v>44</v>
      </c>
      <c r="Z738">
        <v>3</v>
      </c>
    </row>
    <row r="739" spans="1:28" hidden="1" x14ac:dyDescent="0.3">
      <c r="A739">
        <v>1164</v>
      </c>
      <c r="B739" t="s">
        <v>1338</v>
      </c>
      <c r="C739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t="s">
        <v>61</v>
      </c>
      <c r="J739" t="s">
        <v>32</v>
      </c>
      <c r="K739" t="s">
        <v>51</v>
      </c>
      <c r="L739" t="s">
        <v>50</v>
      </c>
      <c r="M739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t="s">
        <v>41</v>
      </c>
      <c r="V739">
        <v>12732</v>
      </c>
      <c r="W739" t="s">
        <v>73</v>
      </c>
      <c r="X739" t="s">
        <v>83</v>
      </c>
      <c r="Y739" t="s">
        <v>44</v>
      </c>
      <c r="Z739">
        <v>3</v>
      </c>
    </row>
    <row r="740" spans="1:28" hidden="1" x14ac:dyDescent="0.3">
      <c r="A740">
        <v>1165</v>
      </c>
      <c r="B740" t="s">
        <v>3177</v>
      </c>
      <c r="C740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t="s">
        <v>88</v>
      </c>
      <c r="J740" t="s">
        <v>32</v>
      </c>
      <c r="K740" t="s">
        <v>62</v>
      </c>
      <c r="L740" t="s">
        <v>34</v>
      </c>
      <c r="M740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t="s">
        <v>41</v>
      </c>
      <c r="V740">
        <v>48895</v>
      </c>
      <c r="W740" t="s">
        <v>73</v>
      </c>
      <c r="X740" t="s">
        <v>43</v>
      </c>
      <c r="Y740" t="s">
        <v>44</v>
      </c>
      <c r="Z740">
        <v>3</v>
      </c>
    </row>
    <row r="741" spans="1:28" hidden="1" x14ac:dyDescent="0.3">
      <c r="A741">
        <v>1166</v>
      </c>
      <c r="B741" t="s">
        <v>3180</v>
      </c>
      <c r="C741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t="s">
        <v>97</v>
      </c>
      <c r="J741" t="s">
        <v>32</v>
      </c>
      <c r="K741" t="s">
        <v>62</v>
      </c>
      <c r="L741" t="s">
        <v>50</v>
      </c>
      <c r="M741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t="s">
        <v>54</v>
      </c>
      <c r="V741">
        <v>73043</v>
      </c>
      <c r="W741" t="s">
        <v>73</v>
      </c>
      <c r="X741" t="s">
        <v>83</v>
      </c>
      <c r="Y741" t="s">
        <v>44</v>
      </c>
      <c r="Z741">
        <v>3</v>
      </c>
    </row>
    <row r="742" spans="1:28" hidden="1" x14ac:dyDescent="0.3">
      <c r="A742">
        <v>1167</v>
      </c>
      <c r="B742" t="s">
        <v>3184</v>
      </c>
      <c r="C742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t="s">
        <v>117</v>
      </c>
      <c r="J742" t="s">
        <v>32</v>
      </c>
      <c r="K742" t="s">
        <v>33</v>
      </c>
      <c r="L742" t="s">
        <v>63</v>
      </c>
      <c r="M742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t="s">
        <v>41</v>
      </c>
      <c r="V742">
        <v>69064</v>
      </c>
      <c r="W742" t="s">
        <v>73</v>
      </c>
      <c r="X742" t="s">
        <v>74</v>
      </c>
      <c r="Y742" t="s">
        <v>44</v>
      </c>
      <c r="Z742">
        <v>3</v>
      </c>
    </row>
    <row r="743" spans="1:28" hidden="1" x14ac:dyDescent="0.3">
      <c r="A743">
        <v>1168</v>
      </c>
      <c r="B743" t="s">
        <v>3188</v>
      </c>
      <c r="C74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t="s">
        <v>61</v>
      </c>
      <c r="J743" t="s">
        <v>32</v>
      </c>
      <c r="K743" t="s">
        <v>33</v>
      </c>
      <c r="L743" t="s">
        <v>50</v>
      </c>
      <c r="M74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t="s">
        <v>41</v>
      </c>
      <c r="V743">
        <v>85041</v>
      </c>
      <c r="W743" t="s">
        <v>42</v>
      </c>
      <c r="X743" t="s">
        <v>83</v>
      </c>
      <c r="Y743" t="s">
        <v>44</v>
      </c>
      <c r="Z743">
        <v>3</v>
      </c>
    </row>
    <row r="744" spans="1:28" hidden="1" x14ac:dyDescent="0.3">
      <c r="A744">
        <v>1169</v>
      </c>
      <c r="B744" t="s">
        <v>3192</v>
      </c>
      <c r="C744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t="s">
        <v>88</v>
      </c>
      <c r="J744" t="s">
        <v>32</v>
      </c>
      <c r="K744" t="s">
        <v>33</v>
      </c>
      <c r="L744" t="s">
        <v>63</v>
      </c>
      <c r="M744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t="s">
        <v>41</v>
      </c>
      <c r="V744">
        <v>66037</v>
      </c>
      <c r="W744" t="s">
        <v>127</v>
      </c>
      <c r="X744" t="s">
        <v>74</v>
      </c>
      <c r="Y744" t="s">
        <v>44</v>
      </c>
      <c r="Z744">
        <v>3</v>
      </c>
    </row>
    <row r="745" spans="1:28" hidden="1" x14ac:dyDescent="0.3">
      <c r="A745">
        <v>1170</v>
      </c>
      <c r="B745" t="s">
        <v>1072</v>
      </c>
      <c r="C745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t="s">
        <v>31</v>
      </c>
      <c r="J745" t="s">
        <v>32</v>
      </c>
      <c r="K745" t="s">
        <v>51</v>
      </c>
      <c r="L745" t="s">
        <v>34</v>
      </c>
      <c r="M745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t="s">
        <v>41</v>
      </c>
      <c r="V745">
        <v>53112</v>
      </c>
      <c r="W745" t="s">
        <v>92</v>
      </c>
      <c r="X745" t="s">
        <v>74</v>
      </c>
      <c r="Y745" t="s">
        <v>44</v>
      </c>
      <c r="Z745">
        <v>3</v>
      </c>
    </row>
    <row r="746" spans="1:28" hidden="1" x14ac:dyDescent="0.3">
      <c r="A746">
        <v>1171</v>
      </c>
      <c r="B746" t="s">
        <v>3197</v>
      </c>
      <c r="C746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t="s">
        <v>132</v>
      </c>
      <c r="J746" t="s">
        <v>32</v>
      </c>
      <c r="K746" t="s">
        <v>51</v>
      </c>
      <c r="L746" t="s">
        <v>50</v>
      </c>
      <c r="M746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t="s">
        <v>41</v>
      </c>
      <c r="V746">
        <v>93320</v>
      </c>
      <c r="W746" t="s">
        <v>55</v>
      </c>
      <c r="X746" t="s">
        <v>74</v>
      </c>
      <c r="Y746" t="s">
        <v>44</v>
      </c>
      <c r="Z746">
        <v>3</v>
      </c>
    </row>
    <row r="747" spans="1:28" hidden="1" x14ac:dyDescent="0.3">
      <c r="A747">
        <v>1172</v>
      </c>
      <c r="B747" t="s">
        <v>3201</v>
      </c>
      <c r="C747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t="s">
        <v>49</v>
      </c>
      <c r="J747" t="s">
        <v>744</v>
      </c>
      <c r="K747" t="s">
        <v>62</v>
      </c>
      <c r="L747" t="s">
        <v>34</v>
      </c>
      <c r="M747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t="s">
        <v>54</v>
      </c>
      <c r="V747">
        <v>39849</v>
      </c>
      <c r="W747" t="s">
        <v>127</v>
      </c>
      <c r="X747" t="s">
        <v>83</v>
      </c>
      <c r="Y747" t="s">
        <v>44</v>
      </c>
      <c r="Z747">
        <v>3</v>
      </c>
    </row>
    <row r="748" spans="1:28" hidden="1" x14ac:dyDescent="0.3">
      <c r="A748">
        <v>1173</v>
      </c>
      <c r="B748" t="s">
        <v>3206</v>
      </c>
      <c r="C748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t="s">
        <v>88</v>
      </c>
      <c r="J748" t="s">
        <v>744</v>
      </c>
      <c r="K748" t="s">
        <v>62</v>
      </c>
      <c r="L748" t="s">
        <v>34</v>
      </c>
      <c r="M748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t="s">
        <v>41</v>
      </c>
      <c r="V748">
        <v>38596</v>
      </c>
      <c r="W748" t="s">
        <v>42</v>
      </c>
      <c r="X748" t="s">
        <v>43</v>
      </c>
      <c r="Y748" t="s">
        <v>44</v>
      </c>
      <c r="Z748">
        <v>3</v>
      </c>
    </row>
    <row r="749" spans="1:28" hidden="1" x14ac:dyDescent="0.3">
      <c r="A749">
        <v>1174</v>
      </c>
      <c r="B749" t="s">
        <v>3212</v>
      </c>
      <c r="C749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t="s">
        <v>31</v>
      </c>
      <c r="J749" t="s">
        <v>744</v>
      </c>
      <c r="K749" t="s">
        <v>62</v>
      </c>
      <c r="L749" t="s">
        <v>34</v>
      </c>
      <c r="M749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t="s">
        <v>41</v>
      </c>
      <c r="V749">
        <v>31731</v>
      </c>
      <c r="W749" t="s">
        <v>73</v>
      </c>
      <c r="X749" t="s">
        <v>43</v>
      </c>
      <c r="Y749" t="s">
        <v>44</v>
      </c>
      <c r="Z749">
        <v>3</v>
      </c>
    </row>
    <row r="750" spans="1:28" hidden="1" x14ac:dyDescent="0.3">
      <c r="A750">
        <v>1175</v>
      </c>
      <c r="B750" t="s">
        <v>1621</v>
      </c>
      <c r="C750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t="s">
        <v>49</v>
      </c>
      <c r="J750" t="s">
        <v>744</v>
      </c>
      <c r="K750" t="s">
        <v>62</v>
      </c>
      <c r="L750" t="s">
        <v>50</v>
      </c>
      <c r="M750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t="s">
        <v>41</v>
      </c>
      <c r="V750">
        <v>38710</v>
      </c>
      <c r="W750" t="s">
        <v>127</v>
      </c>
      <c r="X750" t="s">
        <v>103</v>
      </c>
      <c r="Y750" t="s">
        <v>44</v>
      </c>
      <c r="Z750">
        <v>3</v>
      </c>
    </row>
    <row r="751" spans="1:28" hidden="1" x14ac:dyDescent="0.3">
      <c r="A751">
        <v>1176</v>
      </c>
      <c r="B751" t="s">
        <v>3219</v>
      </c>
      <c r="C751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t="s">
        <v>138</v>
      </c>
      <c r="J751" t="s">
        <v>32</v>
      </c>
      <c r="K751" t="s">
        <v>33</v>
      </c>
      <c r="L751" t="s">
        <v>50</v>
      </c>
      <c r="M751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t="s">
        <v>41</v>
      </c>
      <c r="V751">
        <v>7184</v>
      </c>
      <c r="W751" t="s">
        <v>42</v>
      </c>
      <c r="X751" t="s">
        <v>83</v>
      </c>
      <c r="Y751" t="s">
        <v>44</v>
      </c>
      <c r="Z751">
        <v>3</v>
      </c>
    </row>
    <row r="752" spans="1:28" hidden="1" x14ac:dyDescent="0.3">
      <c r="A752">
        <v>1177</v>
      </c>
      <c r="B752" t="s">
        <v>3222</v>
      </c>
      <c r="C752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t="s">
        <v>117</v>
      </c>
      <c r="J752" t="s">
        <v>32</v>
      </c>
      <c r="K752" t="s">
        <v>33</v>
      </c>
      <c r="L752" t="s">
        <v>50</v>
      </c>
      <c r="M752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t="s">
        <v>41</v>
      </c>
      <c r="V752">
        <v>13425</v>
      </c>
      <c r="W752" t="s">
        <v>73</v>
      </c>
      <c r="X752" t="s">
        <v>83</v>
      </c>
      <c r="Y752" t="s">
        <v>44</v>
      </c>
      <c r="Z752">
        <v>3</v>
      </c>
    </row>
    <row r="753" spans="1:28" hidden="1" x14ac:dyDescent="0.3">
      <c r="A753">
        <v>1178</v>
      </c>
      <c r="B753" t="s">
        <v>3225</v>
      </c>
      <c r="C75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t="s">
        <v>61</v>
      </c>
      <c r="J753" t="s">
        <v>744</v>
      </c>
      <c r="K753" t="s">
        <v>33</v>
      </c>
      <c r="L753" t="s">
        <v>34</v>
      </c>
      <c r="M75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t="s">
        <v>54</v>
      </c>
      <c r="V753">
        <v>93796</v>
      </c>
      <c r="W753" t="s">
        <v>73</v>
      </c>
      <c r="X753" t="s">
        <v>74</v>
      </c>
      <c r="Y753" t="s">
        <v>44</v>
      </c>
      <c r="Z753">
        <v>3</v>
      </c>
    </row>
    <row r="754" spans="1:28" hidden="1" x14ac:dyDescent="0.3">
      <c r="A754">
        <v>1179</v>
      </c>
      <c r="B754" t="s">
        <v>3229</v>
      </c>
      <c r="C754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t="s">
        <v>167</v>
      </c>
      <c r="J754" t="s">
        <v>32</v>
      </c>
      <c r="K754" t="s">
        <v>51</v>
      </c>
      <c r="L754" t="s">
        <v>50</v>
      </c>
      <c r="M754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t="s">
        <v>54</v>
      </c>
      <c r="V754">
        <v>92453</v>
      </c>
      <c r="W754" t="s">
        <v>92</v>
      </c>
      <c r="X754" t="s">
        <v>103</v>
      </c>
      <c r="Y754" t="s">
        <v>44</v>
      </c>
      <c r="Z754">
        <v>3</v>
      </c>
    </row>
    <row r="755" spans="1:28" hidden="1" x14ac:dyDescent="0.3">
      <c r="A755">
        <v>1180</v>
      </c>
      <c r="B755" t="s">
        <v>3232</v>
      </c>
      <c r="C755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t="s">
        <v>132</v>
      </c>
      <c r="J755" t="s">
        <v>32</v>
      </c>
      <c r="K755" t="s">
        <v>62</v>
      </c>
      <c r="L755" t="s">
        <v>63</v>
      </c>
      <c r="M755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t="s">
        <v>54</v>
      </c>
      <c r="V755">
        <v>10449</v>
      </c>
      <c r="W755" t="s">
        <v>55</v>
      </c>
      <c r="X755" t="s">
        <v>74</v>
      </c>
      <c r="Y755" t="s">
        <v>44</v>
      </c>
      <c r="Z755">
        <v>3</v>
      </c>
    </row>
    <row r="756" spans="1:28" hidden="1" x14ac:dyDescent="0.3">
      <c r="A756">
        <v>1181</v>
      </c>
      <c r="B756" t="s">
        <v>319</v>
      </c>
      <c r="C756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t="s">
        <v>79</v>
      </c>
      <c r="J756" t="s">
        <v>32</v>
      </c>
      <c r="K756" t="s">
        <v>62</v>
      </c>
      <c r="L756" t="s">
        <v>34</v>
      </c>
      <c r="M756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t="s">
        <v>54</v>
      </c>
      <c r="V756">
        <v>14795</v>
      </c>
      <c r="W756" t="s">
        <v>73</v>
      </c>
      <c r="X756" t="s">
        <v>83</v>
      </c>
      <c r="Y756" t="s">
        <v>44</v>
      </c>
      <c r="Z756">
        <v>3</v>
      </c>
    </row>
    <row r="757" spans="1:28" x14ac:dyDescent="0.3">
      <c r="A757">
        <v>1182</v>
      </c>
      <c r="B757" t="s">
        <v>3238</v>
      </c>
      <c r="C757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t="s">
        <v>97</v>
      </c>
      <c r="J757" t="s">
        <v>32</v>
      </c>
      <c r="K757" t="s">
        <v>62</v>
      </c>
      <c r="L757" t="s">
        <v>34</v>
      </c>
      <c r="M757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t="s">
        <v>41</v>
      </c>
      <c r="V757">
        <v>60901</v>
      </c>
      <c r="W757" t="s">
        <v>92</v>
      </c>
      <c r="X757" t="s">
        <v>103</v>
      </c>
      <c r="Y757" t="s">
        <v>44</v>
      </c>
      <c r="Z757">
        <v>3</v>
      </c>
      <c r="AA757" t="str">
        <f>_xlfn.IFS(Z757&gt;=5,"VERY HIGH",Z757&gt;=4,"HIGH",Z757&gt;=3,"MED",TRUE,"LOW")</f>
        <v>MED</v>
      </c>
      <c r="AB757">
        <f ca="1">DATEDIF(R757,TODAY(),"y")</f>
        <v>50</v>
      </c>
    </row>
    <row r="758" spans="1:28" hidden="1" x14ac:dyDescent="0.3">
      <c r="A758">
        <v>1183</v>
      </c>
      <c r="B758" t="s">
        <v>3242</v>
      </c>
      <c r="C758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t="s">
        <v>88</v>
      </c>
      <c r="J758" t="s">
        <v>32</v>
      </c>
      <c r="K758" t="s">
        <v>51</v>
      </c>
      <c r="L758" t="s">
        <v>50</v>
      </c>
      <c r="M758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t="s">
        <v>41</v>
      </c>
      <c r="V758">
        <v>64083</v>
      </c>
      <c r="W758" t="s">
        <v>92</v>
      </c>
      <c r="X758" t="s">
        <v>83</v>
      </c>
      <c r="Y758" t="s">
        <v>44</v>
      </c>
      <c r="Z758">
        <v>3</v>
      </c>
    </row>
    <row r="759" spans="1:28" x14ac:dyDescent="0.3">
      <c r="A759">
        <v>1184</v>
      </c>
      <c r="B759" t="s">
        <v>3207</v>
      </c>
      <c r="C759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t="s">
        <v>31</v>
      </c>
      <c r="J759" t="s">
        <v>32</v>
      </c>
      <c r="K759" t="s">
        <v>62</v>
      </c>
      <c r="L759" t="s">
        <v>63</v>
      </c>
      <c r="M759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t="s">
        <v>41</v>
      </c>
      <c r="V759">
        <v>50781</v>
      </c>
      <c r="W759" t="s">
        <v>55</v>
      </c>
      <c r="X759" t="s">
        <v>103</v>
      </c>
      <c r="Y759" t="s">
        <v>44</v>
      </c>
      <c r="Z759">
        <v>3</v>
      </c>
      <c r="AA759" t="str">
        <f>_xlfn.IFS(Z759&gt;=5,"VERY HIGH",Z759&gt;=4,"HIGH",Z759&gt;=3,"MED",TRUE,"LOW")</f>
        <v>MED</v>
      </c>
      <c r="AB759">
        <f ca="1">DATEDIF(R759,TODAY(),"y")</f>
        <v>72</v>
      </c>
    </row>
    <row r="760" spans="1:28" hidden="1" x14ac:dyDescent="0.3">
      <c r="A760">
        <v>1185</v>
      </c>
      <c r="B760" t="s">
        <v>523</v>
      </c>
      <c r="C760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t="s">
        <v>49</v>
      </c>
      <c r="J760" t="s">
        <v>32</v>
      </c>
      <c r="K760" t="s">
        <v>51</v>
      </c>
      <c r="L760" t="s">
        <v>50</v>
      </c>
      <c r="M760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t="s">
        <v>41</v>
      </c>
      <c r="V760">
        <v>67399</v>
      </c>
      <c r="W760" t="s">
        <v>73</v>
      </c>
      <c r="X760" t="s">
        <v>43</v>
      </c>
      <c r="Y760" t="s">
        <v>44</v>
      </c>
      <c r="Z760">
        <v>3</v>
      </c>
    </row>
    <row r="761" spans="1:28" hidden="1" x14ac:dyDescent="0.3">
      <c r="A761">
        <v>1186</v>
      </c>
      <c r="B761" t="s">
        <v>3252</v>
      </c>
      <c r="C761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t="s">
        <v>138</v>
      </c>
      <c r="J761" t="s">
        <v>32</v>
      </c>
      <c r="K761" t="s">
        <v>62</v>
      </c>
      <c r="L761" t="s">
        <v>50</v>
      </c>
      <c r="M761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t="s">
        <v>41</v>
      </c>
      <c r="V761">
        <v>82086</v>
      </c>
      <c r="W761" t="s">
        <v>55</v>
      </c>
      <c r="X761" t="s">
        <v>74</v>
      </c>
      <c r="Y761" t="s">
        <v>44</v>
      </c>
      <c r="Z761">
        <v>3</v>
      </c>
    </row>
    <row r="762" spans="1:28" hidden="1" x14ac:dyDescent="0.3">
      <c r="A762">
        <v>1187</v>
      </c>
      <c r="B762" t="s">
        <v>3255</v>
      </c>
      <c r="C762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t="s">
        <v>117</v>
      </c>
      <c r="J762" t="s">
        <v>32</v>
      </c>
      <c r="K762" t="s">
        <v>51</v>
      </c>
      <c r="L762" t="s">
        <v>50</v>
      </c>
      <c r="M762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t="s">
        <v>41</v>
      </c>
      <c r="V762">
        <v>97001</v>
      </c>
      <c r="W762" t="s">
        <v>92</v>
      </c>
      <c r="X762" t="s">
        <v>74</v>
      </c>
      <c r="Y762" t="s">
        <v>44</v>
      </c>
      <c r="Z762">
        <v>3</v>
      </c>
    </row>
    <row r="763" spans="1:28" hidden="1" x14ac:dyDescent="0.3">
      <c r="A763">
        <v>1188</v>
      </c>
      <c r="B763" t="s">
        <v>1159</v>
      </c>
      <c r="C76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t="s">
        <v>97</v>
      </c>
      <c r="J763" t="s">
        <v>744</v>
      </c>
      <c r="K763" t="s">
        <v>33</v>
      </c>
      <c r="L763" t="s">
        <v>63</v>
      </c>
      <c r="M76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t="s">
        <v>54</v>
      </c>
      <c r="V763">
        <v>13562</v>
      </c>
      <c r="W763" t="s">
        <v>92</v>
      </c>
      <c r="X763" t="s">
        <v>103</v>
      </c>
      <c r="Y763" t="s">
        <v>44</v>
      </c>
      <c r="Z763">
        <v>3</v>
      </c>
    </row>
    <row r="764" spans="1:28" hidden="1" x14ac:dyDescent="0.3">
      <c r="A764">
        <v>1189</v>
      </c>
      <c r="B764" t="s">
        <v>855</v>
      </c>
      <c r="C764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t="s">
        <v>117</v>
      </c>
      <c r="J764" t="s">
        <v>744</v>
      </c>
      <c r="K764" t="s">
        <v>33</v>
      </c>
      <c r="L764" t="s">
        <v>34</v>
      </c>
      <c r="M764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t="s">
        <v>41</v>
      </c>
      <c r="V764">
        <v>55949</v>
      </c>
      <c r="W764" t="s">
        <v>73</v>
      </c>
      <c r="X764" t="s">
        <v>83</v>
      </c>
      <c r="Y764" t="s">
        <v>44</v>
      </c>
      <c r="Z764">
        <v>3</v>
      </c>
    </row>
    <row r="765" spans="1:28" hidden="1" x14ac:dyDescent="0.3">
      <c r="A765">
        <v>1190</v>
      </c>
      <c r="B765" t="s">
        <v>3267</v>
      </c>
      <c r="C765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t="s">
        <v>61</v>
      </c>
      <c r="J765" t="s">
        <v>744</v>
      </c>
      <c r="K765" t="s">
        <v>33</v>
      </c>
      <c r="L765" t="s">
        <v>63</v>
      </c>
      <c r="M765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t="s">
        <v>41</v>
      </c>
      <c r="V765">
        <v>88496</v>
      </c>
      <c r="W765" t="s">
        <v>55</v>
      </c>
      <c r="X765" t="s">
        <v>83</v>
      </c>
      <c r="Y765" t="s">
        <v>44</v>
      </c>
      <c r="Z765">
        <v>3</v>
      </c>
    </row>
    <row r="766" spans="1:28" hidden="1" x14ac:dyDescent="0.3">
      <c r="A766">
        <v>1191</v>
      </c>
      <c r="B766" t="s">
        <v>1490</v>
      </c>
      <c r="C766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t="s">
        <v>88</v>
      </c>
      <c r="J766" t="s">
        <v>32</v>
      </c>
      <c r="K766" t="s">
        <v>62</v>
      </c>
      <c r="L766" t="s">
        <v>63</v>
      </c>
      <c r="M766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t="s">
        <v>41</v>
      </c>
      <c r="V766">
        <v>55947</v>
      </c>
      <c r="W766" t="s">
        <v>92</v>
      </c>
      <c r="X766" t="s">
        <v>103</v>
      </c>
      <c r="Y766" t="s">
        <v>44</v>
      </c>
      <c r="Z766">
        <v>3</v>
      </c>
    </row>
    <row r="767" spans="1:28" hidden="1" x14ac:dyDescent="0.3">
      <c r="A767">
        <v>1192</v>
      </c>
      <c r="B767" t="s">
        <v>3274</v>
      </c>
      <c r="C767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t="s">
        <v>31</v>
      </c>
      <c r="J767" t="s">
        <v>32</v>
      </c>
      <c r="K767" t="s">
        <v>62</v>
      </c>
      <c r="L767" t="s">
        <v>34</v>
      </c>
      <c r="M767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t="s">
        <v>41</v>
      </c>
      <c r="V767">
        <v>75540</v>
      </c>
      <c r="W767" t="s">
        <v>42</v>
      </c>
      <c r="X767" t="s">
        <v>74</v>
      </c>
      <c r="Y767" t="s">
        <v>44</v>
      </c>
      <c r="Z767">
        <v>3</v>
      </c>
    </row>
    <row r="768" spans="1:28" hidden="1" x14ac:dyDescent="0.3">
      <c r="A768">
        <v>1193</v>
      </c>
      <c r="B768" t="s">
        <v>3278</v>
      </c>
      <c r="C768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t="s">
        <v>132</v>
      </c>
      <c r="J768" t="s">
        <v>744</v>
      </c>
      <c r="K768" t="s">
        <v>62</v>
      </c>
      <c r="L768" t="s">
        <v>63</v>
      </c>
      <c r="M768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t="s">
        <v>41</v>
      </c>
      <c r="V768">
        <v>68342</v>
      </c>
      <c r="W768" t="s">
        <v>92</v>
      </c>
      <c r="X768" t="s">
        <v>83</v>
      </c>
      <c r="Y768" t="s">
        <v>44</v>
      </c>
      <c r="Z768">
        <v>3</v>
      </c>
    </row>
    <row r="769" spans="1:28" hidden="1" x14ac:dyDescent="0.3">
      <c r="A769">
        <v>1194</v>
      </c>
      <c r="B769" t="s">
        <v>3282</v>
      </c>
      <c r="C769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t="s">
        <v>49</v>
      </c>
      <c r="J769" t="s">
        <v>744</v>
      </c>
      <c r="K769" t="s">
        <v>62</v>
      </c>
      <c r="L769" t="s">
        <v>34</v>
      </c>
      <c r="M769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t="s">
        <v>54</v>
      </c>
      <c r="V769">
        <v>5779</v>
      </c>
      <c r="W769" t="s">
        <v>127</v>
      </c>
      <c r="X769" t="s">
        <v>43</v>
      </c>
      <c r="Y769" t="s">
        <v>44</v>
      </c>
      <c r="Z769">
        <v>3</v>
      </c>
    </row>
    <row r="770" spans="1:28" hidden="1" x14ac:dyDescent="0.3">
      <c r="A770">
        <v>1195</v>
      </c>
      <c r="B770" t="s">
        <v>3287</v>
      </c>
      <c r="C770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t="s">
        <v>79</v>
      </c>
      <c r="J770" t="s">
        <v>1804</v>
      </c>
      <c r="K770" t="s">
        <v>51</v>
      </c>
      <c r="L770" t="s">
        <v>34</v>
      </c>
      <c r="M770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t="s">
        <v>41</v>
      </c>
      <c r="V770">
        <v>91065</v>
      </c>
      <c r="W770" t="s">
        <v>55</v>
      </c>
      <c r="X770" t="s">
        <v>43</v>
      </c>
      <c r="Y770" t="s">
        <v>44</v>
      </c>
      <c r="Z770">
        <v>3</v>
      </c>
    </row>
    <row r="771" spans="1:28" hidden="1" x14ac:dyDescent="0.3">
      <c r="A771">
        <v>1196</v>
      </c>
      <c r="B771" t="s">
        <v>3291</v>
      </c>
      <c r="C771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t="s">
        <v>167</v>
      </c>
      <c r="J771" t="s">
        <v>32</v>
      </c>
      <c r="K771" t="s">
        <v>51</v>
      </c>
      <c r="L771" t="s">
        <v>34</v>
      </c>
      <c r="M771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t="s">
        <v>41</v>
      </c>
      <c r="V771">
        <v>47386</v>
      </c>
      <c r="W771" t="s">
        <v>73</v>
      </c>
      <c r="X771" t="s">
        <v>83</v>
      </c>
      <c r="Y771" t="s">
        <v>44</v>
      </c>
      <c r="Z771">
        <v>3</v>
      </c>
    </row>
    <row r="772" spans="1:28" hidden="1" x14ac:dyDescent="0.3">
      <c r="A772">
        <v>1197</v>
      </c>
      <c r="B772" t="s">
        <v>3295</v>
      </c>
      <c r="C772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t="s">
        <v>97</v>
      </c>
      <c r="J772" t="s">
        <v>32</v>
      </c>
      <c r="K772" t="s">
        <v>62</v>
      </c>
      <c r="L772" t="s">
        <v>63</v>
      </c>
      <c r="M772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t="s">
        <v>41</v>
      </c>
      <c r="V772">
        <v>38009</v>
      </c>
      <c r="W772" t="s">
        <v>55</v>
      </c>
      <c r="X772" t="s">
        <v>103</v>
      </c>
      <c r="Y772" t="s">
        <v>44</v>
      </c>
      <c r="Z772">
        <v>3</v>
      </c>
    </row>
    <row r="773" spans="1:28" hidden="1" x14ac:dyDescent="0.3">
      <c r="A773">
        <v>1198</v>
      </c>
      <c r="B773" t="s">
        <v>3299</v>
      </c>
      <c r="C77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t="s">
        <v>117</v>
      </c>
      <c r="J773" t="s">
        <v>32</v>
      </c>
      <c r="K773" t="s">
        <v>33</v>
      </c>
      <c r="L773" t="s">
        <v>63</v>
      </c>
      <c r="M77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t="s">
        <v>41</v>
      </c>
      <c r="V773">
        <v>61843</v>
      </c>
      <c r="W773" t="s">
        <v>127</v>
      </c>
      <c r="X773" t="s">
        <v>83</v>
      </c>
      <c r="Y773" t="s">
        <v>44</v>
      </c>
      <c r="Z773">
        <v>3</v>
      </c>
    </row>
    <row r="774" spans="1:28" hidden="1" x14ac:dyDescent="0.3">
      <c r="A774">
        <v>1199</v>
      </c>
      <c r="B774" t="s">
        <v>2326</v>
      </c>
      <c r="C774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t="s">
        <v>61</v>
      </c>
      <c r="J774" t="s">
        <v>32</v>
      </c>
      <c r="K774" t="s">
        <v>62</v>
      </c>
      <c r="L774" t="s">
        <v>63</v>
      </c>
      <c r="M774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t="s">
        <v>41</v>
      </c>
      <c r="V774">
        <v>75258</v>
      </c>
      <c r="W774" t="s">
        <v>42</v>
      </c>
      <c r="X774" t="s">
        <v>43</v>
      </c>
      <c r="Y774" t="s">
        <v>44</v>
      </c>
      <c r="Z774">
        <v>3</v>
      </c>
    </row>
    <row r="775" spans="1:28" hidden="1" x14ac:dyDescent="0.3">
      <c r="A775">
        <v>1200</v>
      </c>
      <c r="B775" t="s">
        <v>216</v>
      </c>
      <c r="C775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t="s">
        <v>88</v>
      </c>
      <c r="J775" t="s">
        <v>32</v>
      </c>
      <c r="K775" t="s">
        <v>51</v>
      </c>
      <c r="L775" t="s">
        <v>50</v>
      </c>
      <c r="M775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t="s">
        <v>41</v>
      </c>
      <c r="V775">
        <v>62616</v>
      </c>
      <c r="W775" t="s">
        <v>73</v>
      </c>
      <c r="X775" t="s">
        <v>83</v>
      </c>
      <c r="Y775" t="s">
        <v>44</v>
      </c>
      <c r="Z775">
        <v>3</v>
      </c>
    </row>
    <row r="776" spans="1:28" hidden="1" x14ac:dyDescent="0.3">
      <c r="A776">
        <v>1201</v>
      </c>
      <c r="B776" t="s">
        <v>3306</v>
      </c>
      <c r="C776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t="s">
        <v>31</v>
      </c>
      <c r="J776" t="s">
        <v>744</v>
      </c>
      <c r="K776" t="s">
        <v>33</v>
      </c>
      <c r="L776" t="s">
        <v>50</v>
      </c>
      <c r="M776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t="s">
        <v>54</v>
      </c>
      <c r="V776">
        <v>53450</v>
      </c>
      <c r="W776" t="s">
        <v>73</v>
      </c>
      <c r="X776" t="s">
        <v>103</v>
      </c>
      <c r="Y776" t="s">
        <v>44</v>
      </c>
      <c r="Z776">
        <v>3</v>
      </c>
    </row>
    <row r="777" spans="1:28" hidden="1" x14ac:dyDescent="0.3">
      <c r="A777">
        <v>1202</v>
      </c>
      <c r="B777" t="s">
        <v>3310</v>
      </c>
      <c r="C777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t="s">
        <v>132</v>
      </c>
      <c r="J777" t="s">
        <v>744</v>
      </c>
      <c r="K777" t="s">
        <v>33</v>
      </c>
      <c r="L777" t="s">
        <v>63</v>
      </c>
      <c r="M777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t="s">
        <v>54</v>
      </c>
      <c r="V777">
        <v>9799</v>
      </c>
      <c r="W777" t="s">
        <v>42</v>
      </c>
      <c r="X777" t="s">
        <v>43</v>
      </c>
      <c r="Y777" t="s">
        <v>44</v>
      </c>
      <c r="Z777">
        <v>3</v>
      </c>
    </row>
    <row r="778" spans="1:28" hidden="1" x14ac:dyDescent="0.3">
      <c r="A778">
        <v>1203</v>
      </c>
      <c r="B778" t="s">
        <v>3315</v>
      </c>
      <c r="C778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t="s">
        <v>49</v>
      </c>
      <c r="J778" t="s">
        <v>32</v>
      </c>
      <c r="K778" t="s">
        <v>33</v>
      </c>
      <c r="L778" t="s">
        <v>50</v>
      </c>
      <c r="M778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t="s">
        <v>54</v>
      </c>
      <c r="V778">
        <v>14153</v>
      </c>
      <c r="W778" t="s">
        <v>42</v>
      </c>
      <c r="X778" t="s">
        <v>103</v>
      </c>
      <c r="Y778" t="s">
        <v>44</v>
      </c>
      <c r="Z778">
        <v>3</v>
      </c>
    </row>
    <row r="779" spans="1:28" x14ac:dyDescent="0.3">
      <c r="A779">
        <v>1204</v>
      </c>
      <c r="B779" t="s">
        <v>3318</v>
      </c>
      <c r="C779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t="s">
        <v>138</v>
      </c>
      <c r="J779" t="s">
        <v>32</v>
      </c>
      <c r="K779" t="s">
        <v>62</v>
      </c>
      <c r="L779" t="s">
        <v>63</v>
      </c>
      <c r="M779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t="s">
        <v>54</v>
      </c>
      <c r="V779">
        <v>76112</v>
      </c>
      <c r="W779" t="s">
        <v>42</v>
      </c>
      <c r="X779" t="s">
        <v>83</v>
      </c>
      <c r="Y779" t="s">
        <v>44</v>
      </c>
      <c r="Z779">
        <v>3</v>
      </c>
      <c r="AA779" t="str">
        <f>_xlfn.IFS(Z779&gt;=5,"VERY HIGH",Z779&gt;=4,"HIGH",Z779&gt;=3,"MED",TRUE,"LOW")</f>
        <v>MED</v>
      </c>
      <c r="AB779">
        <f ca="1">DATEDIF(R779,TODAY(),"y")</f>
        <v>76</v>
      </c>
    </row>
    <row r="780" spans="1:28" hidden="1" x14ac:dyDescent="0.3">
      <c r="A780">
        <v>1205</v>
      </c>
      <c r="B780" t="s">
        <v>3322</v>
      </c>
      <c r="C780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t="s">
        <v>79</v>
      </c>
      <c r="J780" t="s">
        <v>32</v>
      </c>
      <c r="K780" t="s">
        <v>62</v>
      </c>
      <c r="L780" t="s">
        <v>34</v>
      </c>
      <c r="M780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t="s">
        <v>41</v>
      </c>
      <c r="V780">
        <v>73101</v>
      </c>
      <c r="W780" t="s">
        <v>55</v>
      </c>
      <c r="X780" t="s">
        <v>74</v>
      </c>
      <c r="Y780" t="s">
        <v>44</v>
      </c>
      <c r="Z780">
        <v>3</v>
      </c>
    </row>
    <row r="781" spans="1:28" x14ac:dyDescent="0.3">
      <c r="A781">
        <v>1206</v>
      </c>
      <c r="B781" t="s">
        <v>3326</v>
      </c>
      <c r="C781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t="s">
        <v>167</v>
      </c>
      <c r="J781" t="s">
        <v>32</v>
      </c>
      <c r="K781" t="s">
        <v>51</v>
      </c>
      <c r="L781" t="s">
        <v>34</v>
      </c>
      <c r="M781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t="s">
        <v>41</v>
      </c>
      <c r="V781">
        <v>82378</v>
      </c>
      <c r="W781" t="s">
        <v>42</v>
      </c>
      <c r="X781" t="s">
        <v>103</v>
      </c>
      <c r="Y781" t="s">
        <v>44</v>
      </c>
      <c r="Z781">
        <v>3</v>
      </c>
      <c r="AA781" t="str">
        <f>_xlfn.IFS(Z781&gt;=5,"VERY HIGH",Z781&gt;=4,"HIGH",Z781&gt;=3,"MED",TRUE,"LOW")</f>
        <v>MED</v>
      </c>
      <c r="AB781">
        <f ca="1">DATEDIF(R781,TODAY(),"y")</f>
        <v>68</v>
      </c>
    </row>
    <row r="782" spans="1:28" hidden="1" x14ac:dyDescent="0.3">
      <c r="A782">
        <v>1207</v>
      </c>
      <c r="B782" t="s">
        <v>2037</v>
      </c>
      <c r="C782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t="s">
        <v>97</v>
      </c>
      <c r="J782" t="s">
        <v>32</v>
      </c>
      <c r="K782" t="s">
        <v>33</v>
      </c>
      <c r="L782" t="s">
        <v>63</v>
      </c>
      <c r="M782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t="s">
        <v>41</v>
      </c>
      <c r="V782">
        <v>63878</v>
      </c>
      <c r="W782" t="s">
        <v>42</v>
      </c>
      <c r="X782" t="s">
        <v>103</v>
      </c>
      <c r="Y782" t="s">
        <v>44</v>
      </c>
      <c r="Z782">
        <v>3</v>
      </c>
    </row>
    <row r="783" spans="1:28" x14ac:dyDescent="0.3">
      <c r="A783">
        <v>1208</v>
      </c>
      <c r="B783" t="s">
        <v>2799</v>
      </c>
      <c r="C78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t="s">
        <v>117</v>
      </c>
      <c r="J783" t="s">
        <v>32</v>
      </c>
      <c r="K783" t="s">
        <v>33</v>
      </c>
      <c r="L783" t="s">
        <v>50</v>
      </c>
      <c r="M78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t="s">
        <v>41</v>
      </c>
      <c r="V783">
        <v>59862</v>
      </c>
      <c r="W783" t="s">
        <v>92</v>
      </c>
      <c r="X783" t="s">
        <v>74</v>
      </c>
      <c r="Y783" t="s">
        <v>44</v>
      </c>
      <c r="Z783">
        <v>3</v>
      </c>
      <c r="AA783" t="str">
        <f>_xlfn.IFS(Z783&gt;=5,"VERY HIGH",Z783&gt;=4,"HIGH",Z783&gt;=3,"MED",TRUE,"LOW")</f>
        <v>MED</v>
      </c>
      <c r="AB783">
        <f ca="1">DATEDIF(R783,TODAY(),"y")</f>
        <v>44</v>
      </c>
    </row>
    <row r="784" spans="1:28" hidden="1" x14ac:dyDescent="0.3">
      <c r="A784">
        <v>1209</v>
      </c>
      <c r="B784" t="s">
        <v>3336</v>
      </c>
      <c r="C784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t="s">
        <v>61</v>
      </c>
      <c r="J784" t="s">
        <v>32</v>
      </c>
      <c r="K784" t="s">
        <v>51</v>
      </c>
      <c r="L784" t="s">
        <v>50</v>
      </c>
      <c r="M784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t="s">
        <v>41</v>
      </c>
      <c r="V784">
        <v>23252</v>
      </c>
      <c r="W784" t="s">
        <v>73</v>
      </c>
      <c r="X784" t="s">
        <v>83</v>
      </c>
      <c r="Y784" t="s">
        <v>44</v>
      </c>
      <c r="Z784">
        <v>3</v>
      </c>
    </row>
    <row r="785" spans="1:28" x14ac:dyDescent="0.3">
      <c r="A785">
        <v>1210</v>
      </c>
      <c r="B785" t="s">
        <v>3339</v>
      </c>
      <c r="C785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t="s">
        <v>88</v>
      </c>
      <c r="J785" t="s">
        <v>32</v>
      </c>
      <c r="K785" t="s">
        <v>62</v>
      </c>
      <c r="L785" t="s">
        <v>63</v>
      </c>
      <c r="M785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t="s">
        <v>41</v>
      </c>
      <c r="V785">
        <v>91039</v>
      </c>
      <c r="W785" t="s">
        <v>127</v>
      </c>
      <c r="X785" t="s">
        <v>103</v>
      </c>
      <c r="Y785" t="s">
        <v>44</v>
      </c>
      <c r="Z785">
        <v>3</v>
      </c>
      <c r="AA785" t="str">
        <f>_xlfn.IFS(Z785&gt;=5,"VERY HIGH",Z785&gt;=4,"HIGH",Z785&gt;=3,"MED",TRUE,"LOW")</f>
        <v>MED</v>
      </c>
      <c r="AB785">
        <f ca="1">DATEDIF(R785,TODAY(),"y")</f>
        <v>75</v>
      </c>
    </row>
    <row r="786" spans="1:28" hidden="1" x14ac:dyDescent="0.3">
      <c r="A786">
        <v>1211</v>
      </c>
      <c r="B786" t="s">
        <v>3344</v>
      </c>
      <c r="C786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t="s">
        <v>31</v>
      </c>
      <c r="J786" t="s">
        <v>744</v>
      </c>
      <c r="K786" t="s">
        <v>51</v>
      </c>
      <c r="L786" t="s">
        <v>63</v>
      </c>
      <c r="M786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t="s">
        <v>54</v>
      </c>
      <c r="V786">
        <v>37834</v>
      </c>
      <c r="W786" t="s">
        <v>73</v>
      </c>
      <c r="X786" t="s">
        <v>43</v>
      </c>
      <c r="Y786" t="s">
        <v>44</v>
      </c>
      <c r="Z786">
        <v>3</v>
      </c>
    </row>
    <row r="787" spans="1:28" hidden="1" x14ac:dyDescent="0.3">
      <c r="A787">
        <v>1212</v>
      </c>
      <c r="B787" t="s">
        <v>3348</v>
      </c>
      <c r="C787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t="s">
        <v>49</v>
      </c>
      <c r="J787" t="s">
        <v>744</v>
      </c>
      <c r="K787" t="s">
        <v>33</v>
      </c>
      <c r="L787" t="s">
        <v>34</v>
      </c>
      <c r="M787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t="s">
        <v>41</v>
      </c>
      <c r="V787">
        <v>46678</v>
      </c>
      <c r="W787" t="s">
        <v>55</v>
      </c>
      <c r="X787" t="s">
        <v>74</v>
      </c>
      <c r="Y787" t="s">
        <v>44</v>
      </c>
      <c r="Z787">
        <v>3</v>
      </c>
    </row>
    <row r="788" spans="1:28" hidden="1" x14ac:dyDescent="0.3">
      <c r="A788">
        <v>1213</v>
      </c>
      <c r="B788" t="s">
        <v>3353</v>
      </c>
      <c r="C788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t="s">
        <v>138</v>
      </c>
      <c r="J788" t="s">
        <v>32</v>
      </c>
      <c r="K788" t="s">
        <v>51</v>
      </c>
      <c r="L788" t="s">
        <v>50</v>
      </c>
      <c r="M788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t="s">
        <v>41</v>
      </c>
      <c r="V788">
        <v>41849</v>
      </c>
      <c r="W788" t="s">
        <v>42</v>
      </c>
      <c r="X788" t="s">
        <v>83</v>
      </c>
      <c r="Y788" t="s">
        <v>44</v>
      </c>
      <c r="Z788">
        <v>3</v>
      </c>
    </row>
    <row r="789" spans="1:28" hidden="1" x14ac:dyDescent="0.3">
      <c r="A789">
        <v>1214</v>
      </c>
      <c r="B789" t="s">
        <v>3357</v>
      </c>
      <c r="C789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t="s">
        <v>117</v>
      </c>
      <c r="J789" t="s">
        <v>32</v>
      </c>
      <c r="K789" t="s">
        <v>62</v>
      </c>
      <c r="L789" t="s">
        <v>63</v>
      </c>
      <c r="M789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t="s">
        <v>41</v>
      </c>
      <c r="V789">
        <v>16422</v>
      </c>
      <c r="W789" t="s">
        <v>127</v>
      </c>
      <c r="X789" t="s">
        <v>103</v>
      </c>
      <c r="Y789" t="s">
        <v>44</v>
      </c>
      <c r="Z789">
        <v>3</v>
      </c>
    </row>
    <row r="790" spans="1:28" hidden="1" x14ac:dyDescent="0.3">
      <c r="A790">
        <v>1215</v>
      </c>
      <c r="B790" t="s">
        <v>3360</v>
      </c>
      <c r="C790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t="s">
        <v>61</v>
      </c>
      <c r="J790" t="s">
        <v>32</v>
      </c>
      <c r="K790" t="s">
        <v>33</v>
      </c>
      <c r="L790" t="s">
        <v>34</v>
      </c>
      <c r="M790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t="s">
        <v>41</v>
      </c>
      <c r="V790">
        <v>79625</v>
      </c>
      <c r="W790" t="s">
        <v>127</v>
      </c>
      <c r="X790" t="s">
        <v>43</v>
      </c>
      <c r="Y790" t="s">
        <v>44</v>
      </c>
      <c r="Z790">
        <v>3</v>
      </c>
    </row>
    <row r="791" spans="1:28" hidden="1" x14ac:dyDescent="0.3">
      <c r="A791">
        <v>1216</v>
      </c>
      <c r="B791" t="s">
        <v>1062</v>
      </c>
      <c r="C791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t="s">
        <v>167</v>
      </c>
      <c r="J791" t="s">
        <v>744</v>
      </c>
      <c r="K791" t="s">
        <v>51</v>
      </c>
      <c r="L791" t="s">
        <v>63</v>
      </c>
      <c r="M791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t="s">
        <v>41</v>
      </c>
      <c r="V791">
        <v>11159</v>
      </c>
      <c r="W791" t="s">
        <v>92</v>
      </c>
      <c r="X791" t="s">
        <v>74</v>
      </c>
      <c r="Y791" t="s">
        <v>44</v>
      </c>
      <c r="Z791">
        <v>3</v>
      </c>
    </row>
    <row r="792" spans="1:28" hidden="1" x14ac:dyDescent="0.3">
      <c r="A792">
        <v>1217</v>
      </c>
      <c r="B792" t="s">
        <v>545</v>
      </c>
      <c r="C792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t="s">
        <v>132</v>
      </c>
      <c r="J792" t="s">
        <v>744</v>
      </c>
      <c r="K792" t="s">
        <v>62</v>
      </c>
      <c r="L792" t="s">
        <v>63</v>
      </c>
      <c r="M792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t="s">
        <v>54</v>
      </c>
      <c r="V792">
        <v>52300</v>
      </c>
      <c r="W792" t="s">
        <v>127</v>
      </c>
      <c r="X792" t="s">
        <v>74</v>
      </c>
      <c r="Y792" t="s">
        <v>44</v>
      </c>
      <c r="Z792">
        <v>3</v>
      </c>
    </row>
    <row r="793" spans="1:28" hidden="1" x14ac:dyDescent="0.3">
      <c r="A793">
        <v>1218</v>
      </c>
      <c r="B793" t="s">
        <v>3370</v>
      </c>
      <c r="C79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t="s">
        <v>97</v>
      </c>
      <c r="J793" t="s">
        <v>32</v>
      </c>
      <c r="K793" t="s">
        <v>62</v>
      </c>
      <c r="L793" t="s">
        <v>63</v>
      </c>
      <c r="M79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t="s">
        <v>41</v>
      </c>
      <c r="V793">
        <v>32620</v>
      </c>
      <c r="W793" t="s">
        <v>92</v>
      </c>
      <c r="X793" t="s">
        <v>83</v>
      </c>
      <c r="Y793" t="s">
        <v>44</v>
      </c>
      <c r="Z793">
        <v>3</v>
      </c>
    </row>
    <row r="794" spans="1:28" hidden="1" x14ac:dyDescent="0.3">
      <c r="A794">
        <v>1219</v>
      </c>
      <c r="B794" t="s">
        <v>2058</v>
      </c>
      <c r="C794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t="s">
        <v>88</v>
      </c>
      <c r="J794" t="s">
        <v>744</v>
      </c>
      <c r="K794" t="s">
        <v>51</v>
      </c>
      <c r="L794" t="s">
        <v>63</v>
      </c>
      <c r="M794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t="s">
        <v>41</v>
      </c>
      <c r="V794">
        <v>83986</v>
      </c>
      <c r="W794" t="s">
        <v>55</v>
      </c>
      <c r="X794" t="s">
        <v>83</v>
      </c>
      <c r="Y794" t="s">
        <v>44</v>
      </c>
      <c r="Z794">
        <v>3</v>
      </c>
    </row>
    <row r="795" spans="1:28" hidden="1" x14ac:dyDescent="0.3">
      <c r="A795">
        <v>1220</v>
      </c>
      <c r="B795" t="s">
        <v>3377</v>
      </c>
      <c r="C795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t="s">
        <v>31</v>
      </c>
      <c r="J795" t="s">
        <v>744</v>
      </c>
      <c r="K795" t="s">
        <v>62</v>
      </c>
      <c r="L795" t="s">
        <v>34</v>
      </c>
      <c r="M795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t="s">
        <v>41</v>
      </c>
      <c r="V795">
        <v>89298</v>
      </c>
      <c r="W795" t="s">
        <v>127</v>
      </c>
      <c r="X795" t="s">
        <v>74</v>
      </c>
      <c r="Y795" t="s">
        <v>44</v>
      </c>
      <c r="Z795">
        <v>3</v>
      </c>
    </row>
    <row r="796" spans="1:28" hidden="1" x14ac:dyDescent="0.3">
      <c r="A796">
        <v>1221</v>
      </c>
      <c r="B796" t="s">
        <v>921</v>
      </c>
      <c r="C796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t="s">
        <v>49</v>
      </c>
      <c r="J796" t="s">
        <v>744</v>
      </c>
      <c r="K796" t="s">
        <v>51</v>
      </c>
      <c r="L796" t="s">
        <v>50</v>
      </c>
      <c r="M796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t="s">
        <v>41</v>
      </c>
      <c r="V796">
        <v>91837</v>
      </c>
      <c r="W796" t="s">
        <v>127</v>
      </c>
      <c r="X796" t="s">
        <v>74</v>
      </c>
      <c r="Y796" t="s">
        <v>44</v>
      </c>
      <c r="Z796">
        <v>3</v>
      </c>
    </row>
    <row r="797" spans="1:28" hidden="1" x14ac:dyDescent="0.3">
      <c r="A797">
        <v>1222</v>
      </c>
      <c r="B797" t="s">
        <v>3385</v>
      </c>
      <c r="C797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t="s">
        <v>138</v>
      </c>
      <c r="J797" t="s">
        <v>744</v>
      </c>
      <c r="K797" t="s">
        <v>33</v>
      </c>
      <c r="L797" t="s">
        <v>50</v>
      </c>
      <c r="M797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t="s">
        <v>41</v>
      </c>
      <c r="V797">
        <v>31362</v>
      </c>
      <c r="W797" t="s">
        <v>127</v>
      </c>
      <c r="X797" t="s">
        <v>43</v>
      </c>
      <c r="Y797" t="s">
        <v>44</v>
      </c>
      <c r="Z797">
        <v>3</v>
      </c>
    </row>
    <row r="798" spans="1:28" hidden="1" x14ac:dyDescent="0.3">
      <c r="A798">
        <v>1223</v>
      </c>
      <c r="B798" t="s">
        <v>2121</v>
      </c>
      <c r="C798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t="s">
        <v>117</v>
      </c>
      <c r="J798" t="s">
        <v>32</v>
      </c>
      <c r="K798" t="s">
        <v>62</v>
      </c>
      <c r="L798" t="s">
        <v>34</v>
      </c>
      <c r="M798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t="s">
        <v>41</v>
      </c>
      <c r="V798">
        <v>3274</v>
      </c>
      <c r="W798" t="s">
        <v>127</v>
      </c>
      <c r="X798" t="s">
        <v>43</v>
      </c>
      <c r="Y798" t="s">
        <v>44</v>
      </c>
      <c r="Z798">
        <v>3</v>
      </c>
    </row>
    <row r="799" spans="1:28" hidden="1" x14ac:dyDescent="0.3">
      <c r="A799">
        <v>1224</v>
      </c>
      <c r="B799" t="s">
        <v>3393</v>
      </c>
      <c r="C799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t="s">
        <v>61</v>
      </c>
      <c r="J799" t="s">
        <v>744</v>
      </c>
      <c r="K799" t="s">
        <v>51</v>
      </c>
      <c r="L799" t="s">
        <v>63</v>
      </c>
      <c r="M799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t="s">
        <v>54</v>
      </c>
      <c r="V799">
        <v>71373</v>
      </c>
      <c r="W799" t="s">
        <v>55</v>
      </c>
      <c r="X799" t="s">
        <v>83</v>
      </c>
      <c r="Y799" t="s">
        <v>44</v>
      </c>
      <c r="Z799">
        <v>3</v>
      </c>
    </row>
    <row r="800" spans="1:28" hidden="1" x14ac:dyDescent="0.3">
      <c r="A800">
        <v>1225</v>
      </c>
      <c r="B800" t="s">
        <v>3398</v>
      </c>
      <c r="C800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t="s">
        <v>167</v>
      </c>
      <c r="J800" t="s">
        <v>32</v>
      </c>
      <c r="K800" t="s">
        <v>33</v>
      </c>
      <c r="L800" t="s">
        <v>34</v>
      </c>
      <c r="M800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t="s">
        <v>54</v>
      </c>
      <c r="V800">
        <v>66660</v>
      </c>
      <c r="W800" t="s">
        <v>127</v>
      </c>
      <c r="X800" t="s">
        <v>83</v>
      </c>
      <c r="Y800" t="s">
        <v>44</v>
      </c>
      <c r="Z800">
        <v>3</v>
      </c>
    </row>
    <row r="801" spans="1:28" hidden="1" x14ac:dyDescent="0.3">
      <c r="A801">
        <v>1226</v>
      </c>
      <c r="B801" t="s">
        <v>3401</v>
      </c>
      <c r="C801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t="s">
        <v>132</v>
      </c>
      <c r="J801" t="s">
        <v>32</v>
      </c>
      <c r="K801" t="s">
        <v>62</v>
      </c>
      <c r="L801" t="s">
        <v>50</v>
      </c>
      <c r="M801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t="s">
        <v>54</v>
      </c>
      <c r="V801">
        <v>26821</v>
      </c>
      <c r="W801" t="s">
        <v>73</v>
      </c>
      <c r="X801" t="s">
        <v>103</v>
      </c>
      <c r="Y801" t="s">
        <v>44</v>
      </c>
      <c r="Z801">
        <v>3</v>
      </c>
    </row>
    <row r="802" spans="1:28" x14ac:dyDescent="0.3">
      <c r="A802">
        <v>1227</v>
      </c>
      <c r="B802" t="s">
        <v>3404</v>
      </c>
      <c r="C802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t="s">
        <v>79</v>
      </c>
      <c r="J802" t="s">
        <v>32</v>
      </c>
      <c r="K802" t="s">
        <v>51</v>
      </c>
      <c r="L802" t="s">
        <v>34</v>
      </c>
      <c r="M802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t="s">
        <v>41</v>
      </c>
      <c r="V802">
        <v>89365</v>
      </c>
      <c r="W802" t="s">
        <v>73</v>
      </c>
      <c r="X802" t="s">
        <v>103</v>
      </c>
      <c r="Y802" t="s">
        <v>44</v>
      </c>
      <c r="Z802">
        <v>3</v>
      </c>
      <c r="AA802" t="str">
        <f>_xlfn.IFS(Z802&gt;=5,"VERY HIGH",Z802&gt;=4,"HIGH",Z802&gt;=3,"MED",TRUE,"LOW")</f>
        <v>MED</v>
      </c>
      <c r="AB802">
        <f ca="1">DATEDIF(R802,TODAY(),"y")</f>
        <v>37</v>
      </c>
    </row>
    <row r="803" spans="1:28" hidden="1" x14ac:dyDescent="0.3">
      <c r="A803">
        <v>1228</v>
      </c>
      <c r="B803" t="s">
        <v>3409</v>
      </c>
      <c r="C80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t="s">
        <v>97</v>
      </c>
      <c r="J803" t="s">
        <v>32</v>
      </c>
      <c r="K803" t="s">
        <v>33</v>
      </c>
      <c r="L803" t="s">
        <v>63</v>
      </c>
      <c r="M80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t="s">
        <v>41</v>
      </c>
      <c r="V803">
        <v>88976</v>
      </c>
      <c r="W803" t="s">
        <v>73</v>
      </c>
      <c r="X803" t="s">
        <v>43</v>
      </c>
      <c r="Y803" t="s">
        <v>44</v>
      </c>
      <c r="Z803">
        <v>3</v>
      </c>
    </row>
    <row r="804" spans="1:28" hidden="1" x14ac:dyDescent="0.3">
      <c r="A804">
        <v>1229</v>
      </c>
      <c r="B804" t="s">
        <v>3412</v>
      </c>
      <c r="C804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t="s">
        <v>88</v>
      </c>
      <c r="J804" t="s">
        <v>32</v>
      </c>
      <c r="K804" t="s">
        <v>51</v>
      </c>
      <c r="L804" t="s">
        <v>63</v>
      </c>
      <c r="M804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t="s">
        <v>41</v>
      </c>
      <c r="V804">
        <v>43853</v>
      </c>
      <c r="W804" t="s">
        <v>92</v>
      </c>
      <c r="X804" t="s">
        <v>74</v>
      </c>
      <c r="Y804" t="s">
        <v>44</v>
      </c>
      <c r="Z804">
        <v>3</v>
      </c>
    </row>
    <row r="805" spans="1:28" hidden="1" x14ac:dyDescent="0.3">
      <c r="A805">
        <v>1230</v>
      </c>
      <c r="B805" t="s">
        <v>3416</v>
      </c>
      <c r="C805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t="s">
        <v>31</v>
      </c>
      <c r="J805" t="s">
        <v>32</v>
      </c>
      <c r="K805" t="s">
        <v>33</v>
      </c>
      <c r="L805" t="s">
        <v>34</v>
      </c>
      <c r="M805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t="s">
        <v>41</v>
      </c>
      <c r="V805">
        <v>19697</v>
      </c>
      <c r="W805" t="s">
        <v>55</v>
      </c>
      <c r="X805" t="s">
        <v>43</v>
      </c>
      <c r="Y805" t="s">
        <v>44</v>
      </c>
      <c r="Z805">
        <v>3</v>
      </c>
    </row>
    <row r="806" spans="1:28" hidden="1" x14ac:dyDescent="0.3">
      <c r="A806">
        <v>1231</v>
      </c>
      <c r="B806" t="s">
        <v>3420</v>
      </c>
      <c r="C806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t="s">
        <v>49</v>
      </c>
      <c r="J806" t="s">
        <v>32</v>
      </c>
      <c r="K806" t="s">
        <v>33</v>
      </c>
      <c r="L806" t="s">
        <v>63</v>
      </c>
      <c r="M806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t="s">
        <v>41</v>
      </c>
      <c r="V806">
        <v>50000</v>
      </c>
      <c r="W806" t="s">
        <v>92</v>
      </c>
      <c r="X806" t="s">
        <v>83</v>
      </c>
      <c r="Y806" t="s">
        <v>44</v>
      </c>
      <c r="Z806">
        <v>3</v>
      </c>
    </row>
    <row r="807" spans="1:28" hidden="1" x14ac:dyDescent="0.3">
      <c r="A807">
        <v>1232</v>
      </c>
      <c r="B807" t="s">
        <v>3424</v>
      </c>
      <c r="C807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t="s">
        <v>138</v>
      </c>
      <c r="J807" t="s">
        <v>32</v>
      </c>
      <c r="K807" t="s">
        <v>62</v>
      </c>
      <c r="L807" t="s">
        <v>63</v>
      </c>
      <c r="M807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t="s">
        <v>41</v>
      </c>
      <c r="V807">
        <v>35033</v>
      </c>
      <c r="W807" t="s">
        <v>73</v>
      </c>
      <c r="X807" t="s">
        <v>74</v>
      </c>
      <c r="Y807" t="s">
        <v>44</v>
      </c>
      <c r="Z807">
        <v>3</v>
      </c>
    </row>
    <row r="808" spans="1:28" hidden="1" x14ac:dyDescent="0.3">
      <c r="A808">
        <v>1233</v>
      </c>
      <c r="B808" t="s">
        <v>2428</v>
      </c>
      <c r="C808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t="s">
        <v>97</v>
      </c>
      <c r="J808" t="s">
        <v>32</v>
      </c>
      <c r="K808" t="s">
        <v>62</v>
      </c>
      <c r="L808" t="s">
        <v>50</v>
      </c>
      <c r="M808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t="s">
        <v>54</v>
      </c>
      <c r="V808">
        <v>50676</v>
      </c>
      <c r="W808" t="s">
        <v>73</v>
      </c>
      <c r="X808" t="s">
        <v>103</v>
      </c>
      <c r="Y808" t="s">
        <v>44</v>
      </c>
      <c r="Z808">
        <v>3</v>
      </c>
    </row>
    <row r="809" spans="1:28" hidden="1" x14ac:dyDescent="0.3">
      <c r="A809">
        <v>1234</v>
      </c>
      <c r="B809" t="s">
        <v>3431</v>
      </c>
      <c r="C809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t="s">
        <v>117</v>
      </c>
      <c r="J809" t="s">
        <v>744</v>
      </c>
      <c r="K809" t="s">
        <v>62</v>
      </c>
      <c r="L809" t="s">
        <v>50</v>
      </c>
      <c r="M809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t="s">
        <v>41</v>
      </c>
      <c r="V809">
        <v>25148</v>
      </c>
      <c r="W809" t="s">
        <v>92</v>
      </c>
      <c r="X809" t="s">
        <v>103</v>
      </c>
      <c r="Y809" t="s">
        <v>44</v>
      </c>
      <c r="Z809">
        <v>3</v>
      </c>
    </row>
    <row r="810" spans="1:28" hidden="1" x14ac:dyDescent="0.3">
      <c r="A810">
        <v>1235</v>
      </c>
      <c r="B810" t="s">
        <v>270</v>
      </c>
      <c r="C810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t="s">
        <v>61</v>
      </c>
      <c r="J810" t="s">
        <v>32</v>
      </c>
      <c r="K810" t="s">
        <v>62</v>
      </c>
      <c r="L810" t="s">
        <v>63</v>
      </c>
      <c r="M810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t="s">
        <v>41</v>
      </c>
      <c r="V810">
        <v>96915</v>
      </c>
      <c r="W810" t="s">
        <v>73</v>
      </c>
      <c r="X810" t="s">
        <v>43</v>
      </c>
      <c r="Y810" t="s">
        <v>44</v>
      </c>
      <c r="Z810">
        <v>3</v>
      </c>
    </row>
    <row r="811" spans="1:28" hidden="1" x14ac:dyDescent="0.3">
      <c r="A811">
        <v>1236</v>
      </c>
      <c r="B811" t="s">
        <v>1235</v>
      </c>
      <c r="C811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t="s">
        <v>88</v>
      </c>
      <c r="J811" t="s">
        <v>744</v>
      </c>
      <c r="K811" t="s">
        <v>51</v>
      </c>
      <c r="L811" t="s">
        <v>63</v>
      </c>
      <c r="M811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t="s">
        <v>41</v>
      </c>
      <c r="V811">
        <v>95167</v>
      </c>
      <c r="W811" t="s">
        <v>42</v>
      </c>
      <c r="X811" t="s">
        <v>83</v>
      </c>
      <c r="Y811" t="s">
        <v>44</v>
      </c>
      <c r="Z811">
        <v>3</v>
      </c>
    </row>
    <row r="812" spans="1:28" hidden="1" x14ac:dyDescent="0.3">
      <c r="A812">
        <v>1237</v>
      </c>
      <c r="B812" t="s">
        <v>251</v>
      </c>
      <c r="C812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t="s">
        <v>31</v>
      </c>
      <c r="J812" t="s">
        <v>744</v>
      </c>
      <c r="K812" t="s">
        <v>51</v>
      </c>
      <c r="L812" t="s">
        <v>50</v>
      </c>
      <c r="M812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t="s">
        <v>41</v>
      </c>
      <c r="V812">
        <v>1223</v>
      </c>
      <c r="W812" t="s">
        <v>92</v>
      </c>
      <c r="X812" t="s">
        <v>103</v>
      </c>
      <c r="Y812" t="s">
        <v>44</v>
      </c>
      <c r="Z812">
        <v>3</v>
      </c>
    </row>
    <row r="813" spans="1:28" hidden="1" x14ac:dyDescent="0.3">
      <c r="A813">
        <v>1238</v>
      </c>
      <c r="B813" t="s">
        <v>2241</v>
      </c>
      <c r="C81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t="s">
        <v>132</v>
      </c>
      <c r="J813" t="s">
        <v>744</v>
      </c>
      <c r="K813" t="s">
        <v>51</v>
      </c>
      <c r="L813" t="s">
        <v>63</v>
      </c>
      <c r="M81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t="s">
        <v>41</v>
      </c>
      <c r="V813">
        <v>31462</v>
      </c>
      <c r="W813" t="s">
        <v>73</v>
      </c>
      <c r="X813" t="s">
        <v>74</v>
      </c>
      <c r="Y813" t="s">
        <v>44</v>
      </c>
      <c r="Z813">
        <v>3</v>
      </c>
    </row>
    <row r="814" spans="1:28" hidden="1" x14ac:dyDescent="0.3">
      <c r="A814">
        <v>1239</v>
      </c>
      <c r="B814" t="s">
        <v>3449</v>
      </c>
      <c r="C814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t="s">
        <v>79</v>
      </c>
      <c r="J814" t="s">
        <v>744</v>
      </c>
      <c r="K814" t="s">
        <v>51</v>
      </c>
      <c r="L814" t="s">
        <v>34</v>
      </c>
      <c r="M814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t="s">
        <v>41</v>
      </c>
      <c r="V814">
        <v>6735</v>
      </c>
      <c r="W814" t="s">
        <v>55</v>
      </c>
      <c r="X814" t="s">
        <v>74</v>
      </c>
      <c r="Y814" t="s">
        <v>44</v>
      </c>
      <c r="Z814">
        <v>3</v>
      </c>
    </row>
    <row r="815" spans="1:28" hidden="1" x14ac:dyDescent="0.3">
      <c r="A815">
        <v>1240</v>
      </c>
      <c r="B815" t="s">
        <v>3453</v>
      </c>
      <c r="C815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t="s">
        <v>167</v>
      </c>
      <c r="J815" t="s">
        <v>32</v>
      </c>
      <c r="K815" t="s">
        <v>33</v>
      </c>
      <c r="L815" t="s">
        <v>63</v>
      </c>
      <c r="M815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t="s">
        <v>41</v>
      </c>
      <c r="V815">
        <v>60585</v>
      </c>
      <c r="W815" t="s">
        <v>127</v>
      </c>
      <c r="X815" t="s">
        <v>74</v>
      </c>
      <c r="Y815" t="s">
        <v>44</v>
      </c>
      <c r="Z815">
        <v>3</v>
      </c>
    </row>
    <row r="816" spans="1:28" hidden="1" x14ac:dyDescent="0.3">
      <c r="A816">
        <v>1241</v>
      </c>
      <c r="B816" t="s">
        <v>2546</v>
      </c>
      <c r="C816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t="s">
        <v>97</v>
      </c>
      <c r="J816" t="s">
        <v>744</v>
      </c>
      <c r="K816" t="s">
        <v>33</v>
      </c>
      <c r="L816" t="s">
        <v>63</v>
      </c>
      <c r="M816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t="s">
        <v>41</v>
      </c>
      <c r="V816">
        <v>46736</v>
      </c>
      <c r="W816" t="s">
        <v>92</v>
      </c>
      <c r="X816" t="s">
        <v>83</v>
      </c>
      <c r="Y816" t="s">
        <v>44</v>
      </c>
      <c r="Z816">
        <v>3</v>
      </c>
    </row>
    <row r="817" spans="1:28" hidden="1" x14ac:dyDescent="0.3">
      <c r="A817">
        <v>1242</v>
      </c>
      <c r="B817" t="s">
        <v>773</v>
      </c>
      <c r="C817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t="s">
        <v>117</v>
      </c>
      <c r="J817" t="s">
        <v>32</v>
      </c>
      <c r="K817" t="s">
        <v>62</v>
      </c>
      <c r="L817" t="s">
        <v>34</v>
      </c>
      <c r="M817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t="s">
        <v>41</v>
      </c>
      <c r="V817">
        <v>35941</v>
      </c>
      <c r="W817" t="s">
        <v>42</v>
      </c>
      <c r="X817" t="s">
        <v>83</v>
      </c>
      <c r="Y817" t="s">
        <v>44</v>
      </c>
      <c r="Z817">
        <v>3</v>
      </c>
    </row>
    <row r="818" spans="1:28" hidden="1" x14ac:dyDescent="0.3">
      <c r="A818">
        <v>1243</v>
      </c>
      <c r="B818" t="s">
        <v>3339</v>
      </c>
      <c r="C818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t="s">
        <v>61</v>
      </c>
      <c r="J818" t="s">
        <v>32</v>
      </c>
      <c r="K818" t="s">
        <v>33</v>
      </c>
      <c r="L818" t="s">
        <v>50</v>
      </c>
      <c r="M818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t="s">
        <v>41</v>
      </c>
      <c r="V818">
        <v>11657</v>
      </c>
      <c r="W818" t="s">
        <v>42</v>
      </c>
      <c r="X818" t="s">
        <v>43</v>
      </c>
      <c r="Y818" t="s">
        <v>44</v>
      </c>
      <c r="Z818">
        <v>3</v>
      </c>
    </row>
    <row r="819" spans="1:28" hidden="1" x14ac:dyDescent="0.3">
      <c r="A819">
        <v>1244</v>
      </c>
      <c r="B819" t="s">
        <v>3466</v>
      </c>
      <c r="C819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t="s">
        <v>88</v>
      </c>
      <c r="J819" t="s">
        <v>32</v>
      </c>
      <c r="K819" t="s">
        <v>51</v>
      </c>
      <c r="L819" t="s">
        <v>50</v>
      </c>
      <c r="M819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t="s">
        <v>54</v>
      </c>
      <c r="V819">
        <v>72528</v>
      </c>
      <c r="W819" t="s">
        <v>127</v>
      </c>
      <c r="X819" t="s">
        <v>83</v>
      </c>
      <c r="Y819" t="s">
        <v>44</v>
      </c>
      <c r="Z819">
        <v>3</v>
      </c>
    </row>
    <row r="820" spans="1:28" hidden="1" x14ac:dyDescent="0.3">
      <c r="A820">
        <v>1245</v>
      </c>
      <c r="B820" t="s">
        <v>1606</v>
      </c>
      <c r="C820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t="s">
        <v>31</v>
      </c>
      <c r="J820" t="s">
        <v>32</v>
      </c>
      <c r="K820" t="s">
        <v>62</v>
      </c>
      <c r="L820" t="s">
        <v>63</v>
      </c>
      <c r="M820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t="s">
        <v>54</v>
      </c>
      <c r="V820">
        <v>14705</v>
      </c>
      <c r="W820" t="s">
        <v>42</v>
      </c>
      <c r="X820" t="s">
        <v>43</v>
      </c>
      <c r="Y820" t="s">
        <v>44</v>
      </c>
      <c r="Z820">
        <v>3</v>
      </c>
    </row>
    <row r="821" spans="1:28" hidden="1" x14ac:dyDescent="0.3">
      <c r="A821">
        <v>1246</v>
      </c>
      <c r="B821" t="s">
        <v>3472</v>
      </c>
      <c r="C821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t="s">
        <v>132</v>
      </c>
      <c r="J821" t="s">
        <v>744</v>
      </c>
      <c r="K821" t="s">
        <v>51</v>
      </c>
      <c r="L821" t="s">
        <v>63</v>
      </c>
      <c r="M821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t="s">
        <v>54</v>
      </c>
      <c r="V821">
        <v>5254</v>
      </c>
      <c r="W821" t="s">
        <v>92</v>
      </c>
      <c r="X821" t="s">
        <v>43</v>
      </c>
      <c r="Y821" t="s">
        <v>44</v>
      </c>
      <c r="Z821">
        <v>3</v>
      </c>
    </row>
    <row r="822" spans="1:28" hidden="1" x14ac:dyDescent="0.3">
      <c r="A822">
        <v>1247</v>
      </c>
      <c r="B822" t="s">
        <v>3477</v>
      </c>
      <c r="C822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t="s">
        <v>49</v>
      </c>
      <c r="J822" t="s">
        <v>32</v>
      </c>
      <c r="K822" t="s">
        <v>51</v>
      </c>
      <c r="L822" t="s">
        <v>34</v>
      </c>
      <c r="M822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t="s">
        <v>41</v>
      </c>
      <c r="V822">
        <v>94026</v>
      </c>
      <c r="W822" t="s">
        <v>73</v>
      </c>
      <c r="X822" t="s">
        <v>74</v>
      </c>
      <c r="Y822" t="s">
        <v>44</v>
      </c>
      <c r="Z822">
        <v>3</v>
      </c>
    </row>
    <row r="823" spans="1:28" x14ac:dyDescent="0.3">
      <c r="A823">
        <v>1248</v>
      </c>
      <c r="B823" t="s">
        <v>3306</v>
      </c>
      <c r="C82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t="s">
        <v>138</v>
      </c>
      <c r="J823" t="s">
        <v>32</v>
      </c>
      <c r="K823" t="s">
        <v>51</v>
      </c>
      <c r="L823" t="s">
        <v>63</v>
      </c>
      <c r="M82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t="s">
        <v>41</v>
      </c>
      <c r="V823">
        <v>90967</v>
      </c>
      <c r="W823" t="s">
        <v>42</v>
      </c>
      <c r="X823" t="s">
        <v>103</v>
      </c>
      <c r="Y823" t="s">
        <v>44</v>
      </c>
      <c r="Z823">
        <v>3</v>
      </c>
      <c r="AA823" t="str">
        <f t="shared" ref="AA823:AA824" si="108">_xlfn.IFS(Z823&gt;=5,"VERY HIGH",Z823&gt;=4,"HIGH",Z823&gt;=3,"MED",TRUE,"LOW")</f>
        <v>MED</v>
      </c>
      <c r="AB823">
        <f t="shared" ref="AB823:AB824" ca="1" si="109">DATEDIF(R823,TODAY(),"y")</f>
        <v>36</v>
      </c>
    </row>
    <row r="824" spans="1:28" x14ac:dyDescent="0.3">
      <c r="A824">
        <v>1249</v>
      </c>
      <c r="B824" t="s">
        <v>3484</v>
      </c>
      <c r="C824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t="s">
        <v>79</v>
      </c>
      <c r="J824" t="s">
        <v>32</v>
      </c>
      <c r="K824" t="s">
        <v>62</v>
      </c>
      <c r="L824" t="s">
        <v>50</v>
      </c>
      <c r="M824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t="s">
        <v>41</v>
      </c>
      <c r="V824">
        <v>46879</v>
      </c>
      <c r="W824" t="s">
        <v>127</v>
      </c>
      <c r="X824" t="s">
        <v>103</v>
      </c>
      <c r="Y824" t="s">
        <v>44</v>
      </c>
      <c r="Z824">
        <v>3</v>
      </c>
      <c r="AA824" t="str">
        <f t="shared" si="108"/>
        <v>MED</v>
      </c>
      <c r="AB824">
        <f t="shared" ca="1" si="109"/>
        <v>27</v>
      </c>
    </row>
    <row r="825" spans="1:28" hidden="1" x14ac:dyDescent="0.3">
      <c r="A825">
        <v>1250</v>
      </c>
      <c r="B825" t="s">
        <v>357</v>
      </c>
      <c r="C825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t="s">
        <v>88</v>
      </c>
      <c r="J825" t="s">
        <v>32</v>
      </c>
      <c r="K825" t="s">
        <v>33</v>
      </c>
      <c r="L825" t="s">
        <v>63</v>
      </c>
      <c r="M825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t="s">
        <v>41</v>
      </c>
      <c r="V825">
        <v>70353</v>
      </c>
      <c r="W825" t="s">
        <v>92</v>
      </c>
      <c r="X825" t="s">
        <v>43</v>
      </c>
      <c r="Y825" t="s">
        <v>44</v>
      </c>
      <c r="Z825">
        <v>3</v>
      </c>
    </row>
    <row r="826" spans="1:28" hidden="1" x14ac:dyDescent="0.3">
      <c r="A826">
        <v>1251</v>
      </c>
      <c r="B826" t="s">
        <v>3490</v>
      </c>
      <c r="C826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t="s">
        <v>31</v>
      </c>
      <c r="J826" t="s">
        <v>32</v>
      </c>
      <c r="K826" t="s">
        <v>51</v>
      </c>
      <c r="L826" t="s">
        <v>50</v>
      </c>
      <c r="M826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t="s">
        <v>41</v>
      </c>
      <c r="V826">
        <v>27888</v>
      </c>
      <c r="W826" t="s">
        <v>127</v>
      </c>
      <c r="X826" t="s">
        <v>83</v>
      </c>
      <c r="Y826" t="s">
        <v>44</v>
      </c>
      <c r="Z826">
        <v>3</v>
      </c>
    </row>
    <row r="827" spans="1:28" x14ac:dyDescent="0.3">
      <c r="A827">
        <v>1252</v>
      </c>
      <c r="B827" t="s">
        <v>3493</v>
      </c>
      <c r="C827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t="s">
        <v>49</v>
      </c>
      <c r="J827" t="s">
        <v>32</v>
      </c>
      <c r="K827" t="s">
        <v>51</v>
      </c>
      <c r="L827" t="s">
        <v>50</v>
      </c>
      <c r="M827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t="s">
        <v>41</v>
      </c>
      <c r="V827">
        <v>36258</v>
      </c>
      <c r="W827" t="s">
        <v>127</v>
      </c>
      <c r="X827" t="s">
        <v>103</v>
      </c>
      <c r="Y827" t="s">
        <v>44</v>
      </c>
      <c r="Z827">
        <v>3</v>
      </c>
      <c r="AA827" t="str">
        <f t="shared" ref="AA827:AA828" si="110">_xlfn.IFS(Z827&gt;=5,"VERY HIGH",Z827&gt;=4,"HIGH",Z827&gt;=3,"MED",TRUE,"LOW")</f>
        <v>MED</v>
      </c>
      <c r="AB827">
        <f t="shared" ref="AB827:AB828" ca="1" si="111">DATEDIF(R827,TODAY(),"y")</f>
        <v>42</v>
      </c>
    </row>
    <row r="828" spans="1:28" x14ac:dyDescent="0.3">
      <c r="A828">
        <v>1253</v>
      </c>
      <c r="B828" t="s">
        <v>3498</v>
      </c>
      <c r="C828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t="s">
        <v>138</v>
      </c>
      <c r="J828" t="s">
        <v>32</v>
      </c>
      <c r="K828" t="s">
        <v>51</v>
      </c>
      <c r="L828" t="s">
        <v>50</v>
      </c>
      <c r="M828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t="s">
        <v>41</v>
      </c>
      <c r="V828">
        <v>17844</v>
      </c>
      <c r="W828" t="s">
        <v>127</v>
      </c>
      <c r="X828" t="s">
        <v>103</v>
      </c>
      <c r="Y828" t="s">
        <v>44</v>
      </c>
      <c r="Z828">
        <v>3</v>
      </c>
      <c r="AA828" t="str">
        <f t="shared" si="110"/>
        <v>MED</v>
      </c>
      <c r="AB828">
        <f t="shared" ca="1" si="111"/>
        <v>53</v>
      </c>
    </row>
    <row r="829" spans="1:28" hidden="1" x14ac:dyDescent="0.3">
      <c r="A829">
        <v>1254</v>
      </c>
      <c r="B829" t="s">
        <v>3503</v>
      </c>
      <c r="C829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t="s">
        <v>97</v>
      </c>
      <c r="J829" t="s">
        <v>32</v>
      </c>
      <c r="K829" t="s">
        <v>33</v>
      </c>
      <c r="L829" t="s">
        <v>63</v>
      </c>
      <c r="M829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t="s">
        <v>41</v>
      </c>
      <c r="V829">
        <v>87263</v>
      </c>
      <c r="W829" t="s">
        <v>42</v>
      </c>
      <c r="X829" t="s">
        <v>83</v>
      </c>
      <c r="Y829" t="s">
        <v>44</v>
      </c>
      <c r="Z829">
        <v>3</v>
      </c>
    </row>
    <row r="830" spans="1:28" hidden="1" x14ac:dyDescent="0.3">
      <c r="A830">
        <v>1255</v>
      </c>
      <c r="B830" t="s">
        <v>1195</v>
      </c>
      <c r="C830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t="s">
        <v>117</v>
      </c>
      <c r="J830" t="s">
        <v>744</v>
      </c>
      <c r="K830" t="s">
        <v>62</v>
      </c>
      <c r="L830" t="s">
        <v>50</v>
      </c>
      <c r="M830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t="s">
        <v>41</v>
      </c>
      <c r="V830">
        <v>8671</v>
      </c>
      <c r="W830" t="s">
        <v>92</v>
      </c>
      <c r="X830" t="s">
        <v>83</v>
      </c>
      <c r="Y830" t="s">
        <v>44</v>
      </c>
      <c r="Z830">
        <v>3</v>
      </c>
    </row>
    <row r="831" spans="1:28" hidden="1" x14ac:dyDescent="0.3">
      <c r="A831">
        <v>1256</v>
      </c>
      <c r="B831" t="s">
        <v>2088</v>
      </c>
      <c r="C831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t="s">
        <v>61</v>
      </c>
      <c r="J831" t="s">
        <v>32</v>
      </c>
      <c r="K831" t="s">
        <v>33</v>
      </c>
      <c r="L831" t="s">
        <v>50</v>
      </c>
      <c r="M831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t="s">
        <v>41</v>
      </c>
      <c r="V831">
        <v>16520</v>
      </c>
      <c r="W831" t="s">
        <v>42</v>
      </c>
      <c r="X831" t="s">
        <v>43</v>
      </c>
      <c r="Y831" t="s">
        <v>44</v>
      </c>
      <c r="Z831">
        <v>3</v>
      </c>
    </row>
    <row r="832" spans="1:28" hidden="1" x14ac:dyDescent="0.3">
      <c r="A832">
        <v>1257</v>
      </c>
      <c r="B832" t="s">
        <v>2799</v>
      </c>
      <c r="C832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t="s">
        <v>88</v>
      </c>
      <c r="J832" t="s">
        <v>32</v>
      </c>
      <c r="K832" t="s">
        <v>62</v>
      </c>
      <c r="L832" t="s">
        <v>63</v>
      </c>
      <c r="M832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t="s">
        <v>41</v>
      </c>
      <c r="V832">
        <v>22868</v>
      </c>
      <c r="W832" t="s">
        <v>127</v>
      </c>
      <c r="X832" t="s">
        <v>103</v>
      </c>
      <c r="Y832" t="s">
        <v>44</v>
      </c>
      <c r="Z832">
        <v>3</v>
      </c>
    </row>
    <row r="833" spans="1:28" hidden="1" x14ac:dyDescent="0.3">
      <c r="A833">
        <v>1258</v>
      </c>
      <c r="B833" t="s">
        <v>783</v>
      </c>
      <c r="C83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t="s">
        <v>31</v>
      </c>
      <c r="J833" t="s">
        <v>32</v>
      </c>
      <c r="K833" t="s">
        <v>62</v>
      </c>
      <c r="L833" t="s">
        <v>34</v>
      </c>
      <c r="M83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t="s">
        <v>41</v>
      </c>
      <c r="V833">
        <v>59954</v>
      </c>
      <c r="W833" t="s">
        <v>73</v>
      </c>
      <c r="X833" t="s">
        <v>43</v>
      </c>
      <c r="Y833" t="s">
        <v>44</v>
      </c>
      <c r="Z833">
        <v>3</v>
      </c>
    </row>
    <row r="834" spans="1:28" hidden="1" x14ac:dyDescent="0.3">
      <c r="A834">
        <v>1259</v>
      </c>
      <c r="B834" t="s">
        <v>3517</v>
      </c>
      <c r="C834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t="s">
        <v>132</v>
      </c>
      <c r="J834" t="s">
        <v>744</v>
      </c>
      <c r="K834" t="s">
        <v>62</v>
      </c>
      <c r="L834" t="s">
        <v>50</v>
      </c>
      <c r="M834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t="s">
        <v>54</v>
      </c>
      <c r="V834">
        <v>43998</v>
      </c>
      <c r="W834" t="s">
        <v>42</v>
      </c>
      <c r="X834" t="s">
        <v>74</v>
      </c>
      <c r="Y834" t="s">
        <v>44</v>
      </c>
      <c r="Z834">
        <v>3</v>
      </c>
    </row>
    <row r="835" spans="1:28" hidden="1" x14ac:dyDescent="0.3">
      <c r="A835">
        <v>1260</v>
      </c>
      <c r="B835" t="s">
        <v>3521</v>
      </c>
      <c r="C835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t="s">
        <v>79</v>
      </c>
      <c r="J835" t="s">
        <v>32</v>
      </c>
      <c r="K835" t="s">
        <v>62</v>
      </c>
      <c r="L835" t="s">
        <v>63</v>
      </c>
      <c r="M835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t="s">
        <v>41</v>
      </c>
      <c r="V835">
        <v>75748</v>
      </c>
      <c r="W835" t="s">
        <v>127</v>
      </c>
      <c r="X835" t="s">
        <v>83</v>
      </c>
      <c r="Y835" t="s">
        <v>44</v>
      </c>
      <c r="Z835">
        <v>3</v>
      </c>
    </row>
    <row r="836" spans="1:28" hidden="1" x14ac:dyDescent="0.3">
      <c r="A836">
        <v>1261</v>
      </c>
      <c r="B836" t="s">
        <v>3525</v>
      </c>
      <c r="C836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t="s">
        <v>167</v>
      </c>
      <c r="J836" t="s">
        <v>32</v>
      </c>
      <c r="K836" t="s">
        <v>51</v>
      </c>
      <c r="L836" t="s">
        <v>34</v>
      </c>
      <c r="M836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t="s">
        <v>41</v>
      </c>
      <c r="V836">
        <v>87591</v>
      </c>
      <c r="W836" t="s">
        <v>55</v>
      </c>
      <c r="X836" t="s">
        <v>83</v>
      </c>
      <c r="Y836" t="s">
        <v>44</v>
      </c>
      <c r="Z836">
        <v>3</v>
      </c>
    </row>
    <row r="837" spans="1:28" hidden="1" x14ac:dyDescent="0.3">
      <c r="A837">
        <v>1262</v>
      </c>
      <c r="B837" t="s">
        <v>3529</v>
      </c>
      <c r="C837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t="s">
        <v>97</v>
      </c>
      <c r="J837" t="s">
        <v>744</v>
      </c>
      <c r="K837" t="s">
        <v>51</v>
      </c>
      <c r="L837" t="s">
        <v>50</v>
      </c>
      <c r="M837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t="s">
        <v>41</v>
      </c>
      <c r="V837">
        <v>23777</v>
      </c>
      <c r="W837" t="s">
        <v>55</v>
      </c>
      <c r="X837" t="s">
        <v>43</v>
      </c>
      <c r="Y837" t="s">
        <v>44</v>
      </c>
      <c r="Z837">
        <v>3</v>
      </c>
    </row>
    <row r="838" spans="1:28" hidden="1" x14ac:dyDescent="0.3">
      <c r="A838">
        <v>1263</v>
      </c>
      <c r="B838" t="s">
        <v>2185</v>
      </c>
      <c r="C838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t="s">
        <v>117</v>
      </c>
      <c r="J838" t="s">
        <v>32</v>
      </c>
      <c r="K838" t="s">
        <v>62</v>
      </c>
      <c r="L838" t="s">
        <v>63</v>
      </c>
      <c r="M838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t="s">
        <v>41</v>
      </c>
      <c r="V838">
        <v>34732</v>
      </c>
      <c r="W838" t="s">
        <v>55</v>
      </c>
      <c r="X838" t="s">
        <v>103</v>
      </c>
      <c r="Y838" t="s">
        <v>44</v>
      </c>
      <c r="Z838">
        <v>3</v>
      </c>
    </row>
    <row r="839" spans="1:28" hidden="1" x14ac:dyDescent="0.3">
      <c r="A839">
        <v>1264</v>
      </c>
      <c r="B839" t="s">
        <v>563</v>
      </c>
      <c r="C839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t="s">
        <v>61</v>
      </c>
      <c r="J839" t="s">
        <v>32</v>
      </c>
      <c r="K839" t="s">
        <v>62</v>
      </c>
      <c r="L839" t="s">
        <v>34</v>
      </c>
      <c r="M839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t="s">
        <v>41</v>
      </c>
      <c r="V839">
        <v>28097</v>
      </c>
      <c r="W839" t="s">
        <v>55</v>
      </c>
      <c r="X839" t="s">
        <v>83</v>
      </c>
      <c r="Y839" t="s">
        <v>44</v>
      </c>
      <c r="Z839">
        <v>3</v>
      </c>
    </row>
    <row r="840" spans="1:28" hidden="1" x14ac:dyDescent="0.3">
      <c r="A840">
        <v>1265</v>
      </c>
      <c r="B840" t="s">
        <v>3537</v>
      </c>
      <c r="C840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t="s">
        <v>88</v>
      </c>
      <c r="J840" t="s">
        <v>744</v>
      </c>
      <c r="K840" t="s">
        <v>51</v>
      </c>
      <c r="L840" t="s">
        <v>34</v>
      </c>
      <c r="M840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t="s">
        <v>54</v>
      </c>
      <c r="V840">
        <v>39841</v>
      </c>
      <c r="W840" t="s">
        <v>92</v>
      </c>
      <c r="X840" t="s">
        <v>43</v>
      </c>
      <c r="Y840" t="s">
        <v>44</v>
      </c>
      <c r="Z840">
        <v>3</v>
      </c>
    </row>
    <row r="841" spans="1:28" hidden="1" x14ac:dyDescent="0.3">
      <c r="A841">
        <v>1266</v>
      </c>
      <c r="B841" t="s">
        <v>2442</v>
      </c>
      <c r="C841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t="s">
        <v>31</v>
      </c>
      <c r="J841" t="s">
        <v>744</v>
      </c>
      <c r="K841" t="s">
        <v>62</v>
      </c>
      <c r="L841" t="s">
        <v>50</v>
      </c>
      <c r="M841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t="s">
        <v>54</v>
      </c>
      <c r="V841">
        <v>46871</v>
      </c>
      <c r="W841" t="s">
        <v>55</v>
      </c>
      <c r="X841" t="s">
        <v>103</v>
      </c>
      <c r="Y841" t="s">
        <v>44</v>
      </c>
      <c r="Z841">
        <v>3</v>
      </c>
    </row>
    <row r="842" spans="1:28" x14ac:dyDescent="0.3">
      <c r="A842">
        <v>1267</v>
      </c>
      <c r="B842" t="s">
        <v>3546</v>
      </c>
      <c r="C842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t="s">
        <v>132</v>
      </c>
      <c r="J842" t="s">
        <v>32</v>
      </c>
      <c r="K842" t="s">
        <v>51</v>
      </c>
      <c r="L842" t="s">
        <v>34</v>
      </c>
      <c r="M842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t="s">
        <v>41</v>
      </c>
      <c r="V842">
        <v>91614</v>
      </c>
      <c r="W842" t="s">
        <v>42</v>
      </c>
      <c r="X842" t="s">
        <v>103</v>
      </c>
      <c r="Y842" t="s">
        <v>44</v>
      </c>
      <c r="Z842">
        <v>3</v>
      </c>
      <c r="AA842" t="str">
        <f>_xlfn.IFS(Z842&gt;=5,"VERY HIGH",Z842&gt;=4,"HIGH",Z842&gt;=3,"MED",TRUE,"LOW")</f>
        <v>MED</v>
      </c>
      <c r="AB842">
        <f ca="1">DATEDIF(R842,TODAY(),"y")</f>
        <v>52</v>
      </c>
    </row>
    <row r="843" spans="1:28" hidden="1" x14ac:dyDescent="0.3">
      <c r="A843">
        <v>1268</v>
      </c>
      <c r="B843" t="s">
        <v>3550</v>
      </c>
      <c r="C84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t="s">
        <v>49</v>
      </c>
      <c r="J843" t="s">
        <v>32</v>
      </c>
      <c r="K843" t="s">
        <v>51</v>
      </c>
      <c r="L843" t="s">
        <v>50</v>
      </c>
      <c r="M84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t="s">
        <v>41</v>
      </c>
      <c r="V843">
        <v>89515</v>
      </c>
      <c r="W843" t="s">
        <v>73</v>
      </c>
      <c r="X843" t="s">
        <v>74</v>
      </c>
      <c r="Y843" t="s">
        <v>44</v>
      </c>
      <c r="Z843">
        <v>3</v>
      </c>
    </row>
    <row r="844" spans="1:28" hidden="1" x14ac:dyDescent="0.3">
      <c r="A844">
        <v>1269</v>
      </c>
      <c r="B844" t="s">
        <v>3525</v>
      </c>
      <c r="C844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t="s">
        <v>138</v>
      </c>
      <c r="J844" t="s">
        <v>32</v>
      </c>
      <c r="K844" t="s">
        <v>33</v>
      </c>
      <c r="L844" t="s">
        <v>50</v>
      </c>
      <c r="M844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t="s">
        <v>41</v>
      </c>
      <c r="V844">
        <v>82774</v>
      </c>
      <c r="W844" t="s">
        <v>92</v>
      </c>
      <c r="X844" t="s">
        <v>103</v>
      </c>
      <c r="Y844" t="s">
        <v>44</v>
      </c>
      <c r="Z844">
        <v>3</v>
      </c>
    </row>
    <row r="845" spans="1:28" x14ac:dyDescent="0.3">
      <c r="A845">
        <v>1270</v>
      </c>
      <c r="B845" t="s">
        <v>3122</v>
      </c>
      <c r="C845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t="s">
        <v>79</v>
      </c>
      <c r="J845" t="s">
        <v>32</v>
      </c>
      <c r="K845" t="s">
        <v>51</v>
      </c>
      <c r="L845" t="s">
        <v>34</v>
      </c>
      <c r="M845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t="s">
        <v>41</v>
      </c>
      <c r="V845">
        <v>79937</v>
      </c>
      <c r="W845" t="s">
        <v>55</v>
      </c>
      <c r="X845" t="s">
        <v>83</v>
      </c>
      <c r="Y845" t="s">
        <v>44</v>
      </c>
      <c r="Z845">
        <v>3</v>
      </c>
      <c r="AA845" t="str">
        <f>_xlfn.IFS(Z845&gt;=5,"VERY HIGH",Z845&gt;=4,"HIGH",Z845&gt;=3,"MED",TRUE,"LOW")</f>
        <v>MED</v>
      </c>
      <c r="AB845">
        <f ca="1">DATEDIF(R845,TODAY(),"y")</f>
        <v>56</v>
      </c>
    </row>
    <row r="846" spans="1:28" hidden="1" x14ac:dyDescent="0.3">
      <c r="A846">
        <v>1271</v>
      </c>
      <c r="B846" t="s">
        <v>3559</v>
      </c>
      <c r="C846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t="s">
        <v>167</v>
      </c>
      <c r="J846" t="s">
        <v>32</v>
      </c>
      <c r="K846" t="s">
        <v>62</v>
      </c>
      <c r="L846" t="s">
        <v>50</v>
      </c>
      <c r="M846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t="s">
        <v>41</v>
      </c>
      <c r="V846">
        <v>95232</v>
      </c>
      <c r="W846" t="s">
        <v>127</v>
      </c>
      <c r="X846" t="s">
        <v>43</v>
      </c>
      <c r="Y846" t="s">
        <v>44</v>
      </c>
      <c r="Z846">
        <v>3</v>
      </c>
    </row>
    <row r="847" spans="1:28" x14ac:dyDescent="0.3">
      <c r="A847">
        <v>1272</v>
      </c>
      <c r="B847" t="s">
        <v>3538</v>
      </c>
      <c r="C847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t="s">
        <v>97</v>
      </c>
      <c r="J847" t="s">
        <v>32</v>
      </c>
      <c r="K847" t="s">
        <v>62</v>
      </c>
      <c r="L847" t="s">
        <v>34</v>
      </c>
      <c r="M847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t="s">
        <v>41</v>
      </c>
      <c r="V847">
        <v>37465</v>
      </c>
      <c r="W847" t="s">
        <v>92</v>
      </c>
      <c r="X847" t="s">
        <v>74</v>
      </c>
      <c r="Y847" t="s">
        <v>44</v>
      </c>
      <c r="Z847">
        <v>3</v>
      </c>
      <c r="AA847" t="str">
        <f t="shared" ref="AA847:AA848" si="112">_xlfn.IFS(Z847&gt;=5,"VERY HIGH",Z847&gt;=4,"HIGH",Z847&gt;=3,"MED",TRUE,"LOW")</f>
        <v>MED</v>
      </c>
      <c r="AB847">
        <f t="shared" ref="AB847:AB848" ca="1" si="113">DATEDIF(R847,TODAY(),"y")</f>
        <v>53</v>
      </c>
    </row>
    <row r="848" spans="1:28" x14ac:dyDescent="0.3">
      <c r="A848">
        <v>1273</v>
      </c>
      <c r="B848" t="s">
        <v>3566</v>
      </c>
      <c r="C848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t="s">
        <v>117</v>
      </c>
      <c r="J848" t="s">
        <v>32</v>
      </c>
      <c r="K848" t="s">
        <v>33</v>
      </c>
      <c r="L848" t="s">
        <v>50</v>
      </c>
      <c r="M848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t="s">
        <v>41</v>
      </c>
      <c r="V848">
        <v>50409</v>
      </c>
      <c r="W848" t="s">
        <v>127</v>
      </c>
      <c r="X848" t="s">
        <v>74</v>
      </c>
      <c r="Y848" t="s">
        <v>44</v>
      </c>
      <c r="Z848">
        <v>3</v>
      </c>
      <c r="AA848" t="str">
        <f t="shared" si="112"/>
        <v>MED</v>
      </c>
      <c r="AB848">
        <f t="shared" ca="1" si="113"/>
        <v>67</v>
      </c>
    </row>
    <row r="849" spans="1:28" hidden="1" x14ac:dyDescent="0.3">
      <c r="A849">
        <v>1274</v>
      </c>
      <c r="B849" t="s">
        <v>3570</v>
      </c>
      <c r="C849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t="s">
        <v>61</v>
      </c>
      <c r="J849" t="s">
        <v>32</v>
      </c>
      <c r="K849" t="s">
        <v>33</v>
      </c>
      <c r="L849" t="s">
        <v>50</v>
      </c>
      <c r="M849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t="s">
        <v>41</v>
      </c>
      <c r="V849">
        <v>2006</v>
      </c>
      <c r="W849" t="s">
        <v>92</v>
      </c>
      <c r="X849" t="s">
        <v>74</v>
      </c>
      <c r="Y849" t="s">
        <v>44</v>
      </c>
      <c r="Z849">
        <v>3</v>
      </c>
    </row>
    <row r="850" spans="1:28" hidden="1" x14ac:dyDescent="0.3">
      <c r="A850">
        <v>1275</v>
      </c>
      <c r="B850" t="s">
        <v>2739</v>
      </c>
      <c r="C850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t="s">
        <v>31</v>
      </c>
      <c r="J850" t="s">
        <v>32</v>
      </c>
      <c r="K850" t="s">
        <v>62</v>
      </c>
      <c r="L850" t="s">
        <v>63</v>
      </c>
      <c r="M850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t="s">
        <v>41</v>
      </c>
      <c r="V850">
        <v>55846</v>
      </c>
      <c r="W850" t="s">
        <v>73</v>
      </c>
      <c r="X850" t="s">
        <v>74</v>
      </c>
      <c r="Y850" t="s">
        <v>44</v>
      </c>
      <c r="Z850">
        <v>3</v>
      </c>
    </row>
    <row r="851" spans="1:28" hidden="1" x14ac:dyDescent="0.3">
      <c r="A851">
        <v>1276</v>
      </c>
      <c r="B851" t="s">
        <v>446</v>
      </c>
      <c r="C851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t="s">
        <v>49</v>
      </c>
      <c r="J851" t="s">
        <v>32</v>
      </c>
      <c r="K851" t="s">
        <v>62</v>
      </c>
      <c r="L851" t="s">
        <v>50</v>
      </c>
      <c r="M851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t="s">
        <v>41</v>
      </c>
      <c r="V851">
        <v>74245</v>
      </c>
      <c r="W851" t="s">
        <v>42</v>
      </c>
      <c r="X851" t="s">
        <v>83</v>
      </c>
      <c r="Y851" t="s">
        <v>44</v>
      </c>
      <c r="Z851">
        <v>3</v>
      </c>
    </row>
    <row r="852" spans="1:28" hidden="1" x14ac:dyDescent="0.3">
      <c r="A852">
        <v>1277</v>
      </c>
      <c r="B852" t="s">
        <v>2223</v>
      </c>
      <c r="C852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t="s">
        <v>138</v>
      </c>
      <c r="J852" t="s">
        <v>32</v>
      </c>
      <c r="K852" t="s">
        <v>62</v>
      </c>
      <c r="L852" t="s">
        <v>34</v>
      </c>
      <c r="M852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t="s">
        <v>41</v>
      </c>
      <c r="V852">
        <v>95565</v>
      </c>
      <c r="W852" t="s">
        <v>73</v>
      </c>
      <c r="X852" t="s">
        <v>74</v>
      </c>
      <c r="Y852" t="s">
        <v>44</v>
      </c>
      <c r="Z852">
        <v>3</v>
      </c>
    </row>
    <row r="853" spans="1:28" hidden="1" x14ac:dyDescent="0.3">
      <c r="A853">
        <v>1278</v>
      </c>
      <c r="B853" t="s">
        <v>1306</v>
      </c>
      <c r="C85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t="s">
        <v>117</v>
      </c>
      <c r="J853" t="s">
        <v>32</v>
      </c>
      <c r="K853" t="s">
        <v>62</v>
      </c>
      <c r="L853" t="s">
        <v>50</v>
      </c>
      <c r="M85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t="s">
        <v>41</v>
      </c>
      <c r="V853">
        <v>89318</v>
      </c>
      <c r="W853" t="s">
        <v>42</v>
      </c>
      <c r="X853" t="s">
        <v>103</v>
      </c>
      <c r="Y853" t="s">
        <v>44</v>
      </c>
      <c r="Z853">
        <v>3</v>
      </c>
    </row>
    <row r="854" spans="1:28" hidden="1" x14ac:dyDescent="0.3">
      <c r="A854">
        <v>1279</v>
      </c>
      <c r="B854" t="s">
        <v>3584</v>
      </c>
      <c r="C854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t="s">
        <v>61</v>
      </c>
      <c r="J854" t="s">
        <v>744</v>
      </c>
      <c r="K854" t="s">
        <v>51</v>
      </c>
      <c r="L854" t="s">
        <v>63</v>
      </c>
      <c r="M854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t="s">
        <v>41</v>
      </c>
      <c r="V854">
        <v>29507</v>
      </c>
      <c r="W854" t="s">
        <v>42</v>
      </c>
      <c r="X854" t="s">
        <v>83</v>
      </c>
      <c r="Y854" t="s">
        <v>44</v>
      </c>
      <c r="Z854">
        <v>3</v>
      </c>
    </row>
    <row r="855" spans="1:28" hidden="1" x14ac:dyDescent="0.3">
      <c r="A855">
        <v>1280</v>
      </c>
      <c r="B855" t="s">
        <v>3589</v>
      </c>
      <c r="C855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t="s">
        <v>138</v>
      </c>
      <c r="J855" t="s">
        <v>32</v>
      </c>
      <c r="K855" t="s">
        <v>62</v>
      </c>
      <c r="L855" t="s">
        <v>34</v>
      </c>
      <c r="M855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t="s">
        <v>54</v>
      </c>
      <c r="V855">
        <v>77219</v>
      </c>
      <c r="W855" t="s">
        <v>92</v>
      </c>
      <c r="X855" t="s">
        <v>74</v>
      </c>
      <c r="Y855" t="s">
        <v>44</v>
      </c>
      <c r="Z855">
        <v>3</v>
      </c>
    </row>
    <row r="856" spans="1:28" hidden="1" x14ac:dyDescent="0.3">
      <c r="A856">
        <v>1281</v>
      </c>
      <c r="B856" t="s">
        <v>3593</v>
      </c>
      <c r="C856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t="s">
        <v>79</v>
      </c>
      <c r="J856" t="s">
        <v>744</v>
      </c>
      <c r="K856" t="s">
        <v>51</v>
      </c>
      <c r="L856" t="s">
        <v>50</v>
      </c>
      <c r="M856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t="s">
        <v>41</v>
      </c>
      <c r="V856">
        <v>30117</v>
      </c>
      <c r="W856" t="s">
        <v>42</v>
      </c>
      <c r="X856" t="s">
        <v>43</v>
      </c>
      <c r="Y856" t="s">
        <v>44</v>
      </c>
      <c r="Z856">
        <v>3</v>
      </c>
    </row>
    <row r="857" spans="1:28" hidden="1" x14ac:dyDescent="0.3">
      <c r="A857">
        <v>1282</v>
      </c>
      <c r="B857" t="s">
        <v>549</v>
      </c>
      <c r="C857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t="s">
        <v>88</v>
      </c>
      <c r="J857" t="s">
        <v>744</v>
      </c>
      <c r="K857" t="s">
        <v>51</v>
      </c>
      <c r="L857" t="s">
        <v>50</v>
      </c>
      <c r="M857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t="s">
        <v>41</v>
      </c>
      <c r="V857">
        <v>30179</v>
      </c>
      <c r="W857" t="s">
        <v>92</v>
      </c>
      <c r="X857" t="s">
        <v>43</v>
      </c>
      <c r="Y857" t="s">
        <v>44</v>
      </c>
      <c r="Z857">
        <v>3</v>
      </c>
    </row>
    <row r="858" spans="1:28" hidden="1" x14ac:dyDescent="0.3">
      <c r="A858">
        <v>1283</v>
      </c>
      <c r="B858" t="s">
        <v>1245</v>
      </c>
      <c r="C858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t="s">
        <v>31</v>
      </c>
      <c r="J858" t="s">
        <v>32</v>
      </c>
      <c r="K858" t="s">
        <v>62</v>
      </c>
      <c r="L858" t="s">
        <v>34</v>
      </c>
      <c r="M858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t="s">
        <v>41</v>
      </c>
      <c r="V858">
        <v>72581</v>
      </c>
      <c r="W858" t="s">
        <v>127</v>
      </c>
      <c r="X858" t="s">
        <v>83</v>
      </c>
      <c r="Y858" t="s">
        <v>44</v>
      </c>
      <c r="Z858">
        <v>3</v>
      </c>
    </row>
    <row r="859" spans="1:28" hidden="1" x14ac:dyDescent="0.3">
      <c r="A859">
        <v>1284</v>
      </c>
      <c r="B859" t="s">
        <v>3604</v>
      </c>
      <c r="C859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t="s">
        <v>49</v>
      </c>
      <c r="J859" t="s">
        <v>32</v>
      </c>
      <c r="K859" t="s">
        <v>33</v>
      </c>
      <c r="L859" t="s">
        <v>63</v>
      </c>
      <c r="M859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t="s">
        <v>41</v>
      </c>
      <c r="V859">
        <v>39352</v>
      </c>
      <c r="W859" t="s">
        <v>73</v>
      </c>
      <c r="X859" t="s">
        <v>83</v>
      </c>
      <c r="Y859" t="s">
        <v>44</v>
      </c>
      <c r="Z859">
        <v>3</v>
      </c>
    </row>
    <row r="860" spans="1:28" hidden="1" x14ac:dyDescent="0.3">
      <c r="A860">
        <v>1285</v>
      </c>
      <c r="B860" t="s">
        <v>3607</v>
      </c>
      <c r="C860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t="s">
        <v>138</v>
      </c>
      <c r="J860" t="s">
        <v>32</v>
      </c>
      <c r="K860" t="s">
        <v>51</v>
      </c>
      <c r="L860" t="s">
        <v>34</v>
      </c>
      <c r="M860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t="s">
        <v>54</v>
      </c>
      <c r="V860">
        <v>89374</v>
      </c>
      <c r="W860" t="s">
        <v>55</v>
      </c>
      <c r="X860" t="s">
        <v>43</v>
      </c>
      <c r="Y860" t="s">
        <v>44</v>
      </c>
      <c r="Z860">
        <v>3</v>
      </c>
    </row>
    <row r="861" spans="1:28" hidden="1" x14ac:dyDescent="0.3">
      <c r="A861">
        <v>1286</v>
      </c>
      <c r="B861" t="s">
        <v>414</v>
      </c>
      <c r="C861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t="s">
        <v>117</v>
      </c>
      <c r="J861" t="s">
        <v>744</v>
      </c>
      <c r="K861" t="s">
        <v>62</v>
      </c>
      <c r="L861" t="s">
        <v>63</v>
      </c>
      <c r="M861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t="s">
        <v>54</v>
      </c>
      <c r="V861">
        <v>74629</v>
      </c>
      <c r="W861" t="s">
        <v>127</v>
      </c>
      <c r="X861" t="s">
        <v>103</v>
      </c>
      <c r="Y861" t="s">
        <v>44</v>
      </c>
      <c r="Z861">
        <v>3</v>
      </c>
    </row>
    <row r="862" spans="1:28" hidden="1" x14ac:dyDescent="0.3">
      <c r="A862">
        <v>1287</v>
      </c>
      <c r="B862" t="s">
        <v>3614</v>
      </c>
      <c r="C862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t="s">
        <v>61</v>
      </c>
      <c r="J862" t="s">
        <v>744</v>
      </c>
      <c r="K862" t="s">
        <v>62</v>
      </c>
      <c r="L862" t="s">
        <v>50</v>
      </c>
      <c r="M862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t="s">
        <v>41</v>
      </c>
      <c r="V862">
        <v>56136</v>
      </c>
      <c r="W862" t="s">
        <v>92</v>
      </c>
      <c r="X862" t="s">
        <v>43</v>
      </c>
      <c r="Y862" t="s">
        <v>44</v>
      </c>
      <c r="Z862">
        <v>3</v>
      </c>
    </row>
    <row r="863" spans="1:28" x14ac:dyDescent="0.3">
      <c r="A863">
        <v>1288</v>
      </c>
      <c r="B863" t="s">
        <v>3619</v>
      </c>
      <c r="C86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t="s">
        <v>167</v>
      </c>
      <c r="J863" t="s">
        <v>32</v>
      </c>
      <c r="K863" t="s">
        <v>62</v>
      </c>
      <c r="L863" t="s">
        <v>34</v>
      </c>
      <c r="M86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t="s">
        <v>41</v>
      </c>
      <c r="V863">
        <v>69514</v>
      </c>
      <c r="W863" t="s">
        <v>55</v>
      </c>
      <c r="X863" t="s">
        <v>74</v>
      </c>
      <c r="Y863" t="s">
        <v>44</v>
      </c>
      <c r="Z863">
        <v>3</v>
      </c>
      <c r="AA863" t="str">
        <f>_xlfn.IFS(Z863&gt;=5,"VERY HIGH",Z863&gt;=4,"HIGH",Z863&gt;=3,"MED",TRUE,"LOW")</f>
        <v>MED</v>
      </c>
      <c r="AB863">
        <f ca="1">DATEDIF(R863,TODAY(),"y")</f>
        <v>26</v>
      </c>
    </row>
    <row r="864" spans="1:28" hidden="1" x14ac:dyDescent="0.3">
      <c r="A864">
        <v>1289</v>
      </c>
      <c r="B864" t="s">
        <v>3624</v>
      </c>
      <c r="C864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t="s">
        <v>132</v>
      </c>
      <c r="J864" t="s">
        <v>32</v>
      </c>
      <c r="K864" t="s">
        <v>62</v>
      </c>
      <c r="L864" t="s">
        <v>34</v>
      </c>
      <c r="M864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t="s">
        <v>41</v>
      </c>
      <c r="V864">
        <v>40307</v>
      </c>
      <c r="W864" t="s">
        <v>73</v>
      </c>
      <c r="X864" t="s">
        <v>74</v>
      </c>
      <c r="Y864" t="s">
        <v>44</v>
      </c>
      <c r="Z864">
        <v>3</v>
      </c>
    </row>
    <row r="865" spans="1:28" hidden="1" x14ac:dyDescent="0.3">
      <c r="A865">
        <v>1290</v>
      </c>
      <c r="B865" t="s">
        <v>3628</v>
      </c>
      <c r="C865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t="s">
        <v>79</v>
      </c>
      <c r="J865" t="s">
        <v>32</v>
      </c>
      <c r="K865" t="s">
        <v>62</v>
      </c>
      <c r="L865" t="s">
        <v>50</v>
      </c>
      <c r="M865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t="s">
        <v>41</v>
      </c>
      <c r="V865">
        <v>57255</v>
      </c>
      <c r="W865" t="s">
        <v>42</v>
      </c>
      <c r="X865" t="s">
        <v>83</v>
      </c>
      <c r="Y865" t="s">
        <v>44</v>
      </c>
      <c r="Z865">
        <v>3</v>
      </c>
    </row>
    <row r="866" spans="1:28" x14ac:dyDescent="0.3">
      <c r="A866">
        <v>1291</v>
      </c>
      <c r="B866" t="s">
        <v>2985</v>
      </c>
      <c r="C866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t="s">
        <v>97</v>
      </c>
      <c r="J866" t="s">
        <v>32</v>
      </c>
      <c r="K866" t="s">
        <v>33</v>
      </c>
      <c r="L866" t="s">
        <v>63</v>
      </c>
      <c r="M866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t="s">
        <v>41</v>
      </c>
      <c r="V866">
        <v>94486</v>
      </c>
      <c r="W866" t="s">
        <v>92</v>
      </c>
      <c r="X866" t="s">
        <v>103</v>
      </c>
      <c r="Y866" t="s">
        <v>44</v>
      </c>
      <c r="Z866">
        <v>3</v>
      </c>
      <c r="AA866" t="str">
        <f>_xlfn.IFS(Z866&gt;=5,"VERY HIGH",Z866&gt;=4,"HIGH",Z866&gt;=3,"MED",TRUE,"LOW")</f>
        <v>MED</v>
      </c>
      <c r="AB866">
        <f ca="1">DATEDIF(R866,TODAY(),"y")</f>
        <v>36</v>
      </c>
    </row>
    <row r="867" spans="1:28" hidden="1" x14ac:dyDescent="0.3">
      <c r="A867">
        <v>1292</v>
      </c>
      <c r="B867" t="s">
        <v>3635</v>
      </c>
      <c r="C867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t="s">
        <v>88</v>
      </c>
      <c r="J867" t="s">
        <v>32</v>
      </c>
      <c r="K867" t="s">
        <v>62</v>
      </c>
      <c r="L867" t="s">
        <v>50</v>
      </c>
      <c r="M867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t="s">
        <v>41</v>
      </c>
      <c r="V867">
        <v>28931</v>
      </c>
      <c r="W867" t="s">
        <v>42</v>
      </c>
      <c r="X867" t="s">
        <v>103</v>
      </c>
      <c r="Y867" t="s">
        <v>44</v>
      </c>
      <c r="Z867">
        <v>3</v>
      </c>
    </row>
    <row r="868" spans="1:28" x14ac:dyDescent="0.3">
      <c r="A868">
        <v>1293</v>
      </c>
      <c r="B868" t="s">
        <v>3638</v>
      </c>
      <c r="C868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t="s">
        <v>31</v>
      </c>
      <c r="J868" t="s">
        <v>32</v>
      </c>
      <c r="K868" t="s">
        <v>33</v>
      </c>
      <c r="L868" t="s">
        <v>63</v>
      </c>
      <c r="M868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t="s">
        <v>41</v>
      </c>
      <c r="V868">
        <v>60878</v>
      </c>
      <c r="W868" t="s">
        <v>127</v>
      </c>
      <c r="X868" t="s">
        <v>74</v>
      </c>
      <c r="Y868" t="s">
        <v>44</v>
      </c>
      <c r="Z868">
        <v>3</v>
      </c>
      <c r="AA868" t="str">
        <f t="shared" ref="AA868:AA869" si="114">_xlfn.IFS(Z868&gt;=5,"VERY HIGH",Z868&gt;=4,"HIGH",Z868&gt;=3,"MED",TRUE,"LOW")</f>
        <v>MED</v>
      </c>
      <c r="AB868">
        <f t="shared" ref="AB868:AB869" ca="1" si="115">DATEDIF(R868,TODAY(),"y")</f>
        <v>30</v>
      </c>
    </row>
    <row r="869" spans="1:28" x14ac:dyDescent="0.3">
      <c r="A869">
        <v>1294</v>
      </c>
      <c r="B869" t="s">
        <v>2910</v>
      </c>
      <c r="C869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t="s">
        <v>49</v>
      </c>
      <c r="J869" t="s">
        <v>32</v>
      </c>
      <c r="K869" t="s">
        <v>51</v>
      </c>
      <c r="L869" t="s">
        <v>63</v>
      </c>
      <c r="M869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t="s">
        <v>41</v>
      </c>
      <c r="V869">
        <v>58589</v>
      </c>
      <c r="W869" t="s">
        <v>55</v>
      </c>
      <c r="X869" t="s">
        <v>74</v>
      </c>
      <c r="Y869" t="s">
        <v>44</v>
      </c>
      <c r="Z869">
        <v>3</v>
      </c>
      <c r="AA869" t="str">
        <f t="shared" si="114"/>
        <v>MED</v>
      </c>
      <c r="AB869">
        <f t="shared" ca="1" si="115"/>
        <v>53</v>
      </c>
    </row>
    <row r="870" spans="1:28" hidden="1" x14ac:dyDescent="0.3">
      <c r="A870">
        <v>1295</v>
      </c>
      <c r="B870" t="s">
        <v>678</v>
      </c>
      <c r="C870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t="s">
        <v>167</v>
      </c>
      <c r="J870" t="s">
        <v>32</v>
      </c>
      <c r="K870" t="s">
        <v>62</v>
      </c>
      <c r="L870" t="s">
        <v>50</v>
      </c>
      <c r="M870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t="s">
        <v>41</v>
      </c>
      <c r="V870">
        <v>26059</v>
      </c>
      <c r="W870" t="s">
        <v>73</v>
      </c>
      <c r="X870" t="s">
        <v>83</v>
      </c>
      <c r="Y870" t="s">
        <v>44</v>
      </c>
      <c r="Z870">
        <v>3</v>
      </c>
    </row>
    <row r="871" spans="1:28" hidden="1" x14ac:dyDescent="0.3">
      <c r="A871">
        <v>1296</v>
      </c>
      <c r="B871" t="s">
        <v>3648</v>
      </c>
      <c r="C871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t="s">
        <v>97</v>
      </c>
      <c r="J871" t="s">
        <v>744</v>
      </c>
      <c r="K871" t="s">
        <v>62</v>
      </c>
      <c r="L871" t="s">
        <v>63</v>
      </c>
      <c r="M871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t="s">
        <v>41</v>
      </c>
      <c r="V871">
        <v>94411</v>
      </c>
      <c r="W871" t="s">
        <v>127</v>
      </c>
      <c r="X871" t="s">
        <v>43</v>
      </c>
      <c r="Y871" t="s">
        <v>44</v>
      </c>
      <c r="Z871">
        <v>3</v>
      </c>
    </row>
    <row r="872" spans="1:28" hidden="1" x14ac:dyDescent="0.3">
      <c r="A872">
        <v>1297</v>
      </c>
      <c r="B872" t="s">
        <v>1396</v>
      </c>
      <c r="C872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t="s">
        <v>117</v>
      </c>
      <c r="J872" t="s">
        <v>744</v>
      </c>
      <c r="K872" t="s">
        <v>51</v>
      </c>
      <c r="L872" t="s">
        <v>50</v>
      </c>
      <c r="M872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t="s">
        <v>41</v>
      </c>
      <c r="V872">
        <v>46980</v>
      </c>
      <c r="W872" t="s">
        <v>73</v>
      </c>
      <c r="X872" t="s">
        <v>83</v>
      </c>
      <c r="Y872" t="s">
        <v>44</v>
      </c>
      <c r="Z872">
        <v>3</v>
      </c>
    </row>
    <row r="873" spans="1:28" hidden="1" x14ac:dyDescent="0.3">
      <c r="A873">
        <v>1298</v>
      </c>
      <c r="B873" t="s">
        <v>3657</v>
      </c>
      <c r="C87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t="s">
        <v>61</v>
      </c>
      <c r="J873" t="s">
        <v>32</v>
      </c>
      <c r="K873" t="s">
        <v>51</v>
      </c>
      <c r="L873" t="s">
        <v>63</v>
      </c>
      <c r="M87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t="s">
        <v>41</v>
      </c>
      <c r="V873">
        <v>12398</v>
      </c>
      <c r="W873" t="s">
        <v>92</v>
      </c>
      <c r="X873" t="s">
        <v>83</v>
      </c>
      <c r="Y873" t="s">
        <v>44</v>
      </c>
      <c r="Z873">
        <v>3</v>
      </c>
    </row>
    <row r="874" spans="1:28" hidden="1" x14ac:dyDescent="0.3">
      <c r="A874">
        <v>1299</v>
      </c>
      <c r="B874" t="s">
        <v>423</v>
      </c>
      <c r="C874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t="s">
        <v>88</v>
      </c>
      <c r="J874" t="s">
        <v>32</v>
      </c>
      <c r="K874" t="s">
        <v>33</v>
      </c>
      <c r="L874" t="s">
        <v>63</v>
      </c>
      <c r="M874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t="s">
        <v>41</v>
      </c>
      <c r="V874">
        <v>95571</v>
      </c>
      <c r="W874" t="s">
        <v>127</v>
      </c>
      <c r="X874" t="s">
        <v>43</v>
      </c>
      <c r="Y874" t="s">
        <v>44</v>
      </c>
      <c r="Z874">
        <v>3</v>
      </c>
    </row>
    <row r="875" spans="1:28" hidden="1" x14ac:dyDescent="0.3">
      <c r="A875">
        <v>1300</v>
      </c>
      <c r="B875" t="s">
        <v>3663</v>
      </c>
      <c r="C875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t="s">
        <v>31</v>
      </c>
      <c r="J875" t="s">
        <v>32</v>
      </c>
      <c r="K875" t="s">
        <v>33</v>
      </c>
      <c r="L875" t="s">
        <v>63</v>
      </c>
      <c r="M875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t="s">
        <v>41</v>
      </c>
      <c r="V875">
        <v>91189</v>
      </c>
      <c r="W875" t="s">
        <v>92</v>
      </c>
      <c r="X875" t="s">
        <v>83</v>
      </c>
      <c r="Y875" t="s">
        <v>44</v>
      </c>
      <c r="Z875">
        <v>3</v>
      </c>
    </row>
    <row r="876" spans="1:28" hidden="1" x14ac:dyDescent="0.3">
      <c r="A876">
        <v>1301</v>
      </c>
      <c r="B876" t="s">
        <v>3667</v>
      </c>
      <c r="C876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t="s">
        <v>138</v>
      </c>
      <c r="J876" t="s">
        <v>744</v>
      </c>
      <c r="K876" t="s">
        <v>51</v>
      </c>
      <c r="L876" t="s">
        <v>63</v>
      </c>
      <c r="M876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t="s">
        <v>41</v>
      </c>
      <c r="V876">
        <v>62803</v>
      </c>
      <c r="W876" t="s">
        <v>127</v>
      </c>
      <c r="X876" t="s">
        <v>43</v>
      </c>
      <c r="Y876" t="s">
        <v>44</v>
      </c>
      <c r="Z876">
        <v>3</v>
      </c>
    </row>
    <row r="877" spans="1:28" hidden="1" x14ac:dyDescent="0.3">
      <c r="A877">
        <v>1302</v>
      </c>
      <c r="B877" t="s">
        <v>270</v>
      </c>
      <c r="C877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t="s">
        <v>79</v>
      </c>
      <c r="J877" t="s">
        <v>744</v>
      </c>
      <c r="K877" t="s">
        <v>62</v>
      </c>
      <c r="L877" t="s">
        <v>50</v>
      </c>
      <c r="M877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t="s">
        <v>41</v>
      </c>
      <c r="V877">
        <v>77552</v>
      </c>
      <c r="W877" t="s">
        <v>73</v>
      </c>
      <c r="X877" t="s">
        <v>83</v>
      </c>
      <c r="Y877" t="s">
        <v>44</v>
      </c>
      <c r="Z877">
        <v>3</v>
      </c>
    </row>
    <row r="878" spans="1:28" hidden="1" x14ac:dyDescent="0.3">
      <c r="A878">
        <v>1303</v>
      </c>
      <c r="B878" t="s">
        <v>3676</v>
      </c>
      <c r="C878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t="s">
        <v>167</v>
      </c>
      <c r="J878" t="s">
        <v>32</v>
      </c>
      <c r="K878" t="s">
        <v>33</v>
      </c>
      <c r="L878" t="s">
        <v>50</v>
      </c>
      <c r="M878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t="s">
        <v>41</v>
      </c>
      <c r="V878">
        <v>35973</v>
      </c>
      <c r="W878" t="s">
        <v>55</v>
      </c>
      <c r="X878" t="s">
        <v>74</v>
      </c>
      <c r="Y878" t="s">
        <v>44</v>
      </c>
      <c r="Z878">
        <v>3</v>
      </c>
    </row>
    <row r="879" spans="1:28" hidden="1" x14ac:dyDescent="0.3">
      <c r="A879">
        <v>1304</v>
      </c>
      <c r="B879" t="s">
        <v>1263</v>
      </c>
      <c r="C879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t="s">
        <v>97</v>
      </c>
      <c r="J879" t="s">
        <v>32</v>
      </c>
      <c r="K879" t="s">
        <v>62</v>
      </c>
      <c r="L879" t="s">
        <v>63</v>
      </c>
      <c r="M879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t="s">
        <v>41</v>
      </c>
      <c r="V879">
        <v>47801</v>
      </c>
      <c r="W879" t="s">
        <v>127</v>
      </c>
      <c r="X879" t="s">
        <v>43</v>
      </c>
      <c r="Y879" t="s">
        <v>44</v>
      </c>
      <c r="Z879">
        <v>3</v>
      </c>
    </row>
    <row r="880" spans="1:28" hidden="1" x14ac:dyDescent="0.3">
      <c r="A880">
        <v>1305</v>
      </c>
      <c r="B880" t="s">
        <v>2062</v>
      </c>
      <c r="C880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t="s">
        <v>117</v>
      </c>
      <c r="J880" t="s">
        <v>744</v>
      </c>
      <c r="K880" t="s">
        <v>62</v>
      </c>
      <c r="L880" t="s">
        <v>63</v>
      </c>
      <c r="M880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t="s">
        <v>54</v>
      </c>
      <c r="V880">
        <v>1615</v>
      </c>
      <c r="W880" t="s">
        <v>42</v>
      </c>
      <c r="X880" t="s">
        <v>83</v>
      </c>
      <c r="Y880" t="s">
        <v>44</v>
      </c>
      <c r="Z880">
        <v>3</v>
      </c>
    </row>
    <row r="881" spans="1:28" hidden="1" x14ac:dyDescent="0.3">
      <c r="A881">
        <v>1306</v>
      </c>
      <c r="B881" t="s">
        <v>3336</v>
      </c>
      <c r="C881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t="s">
        <v>61</v>
      </c>
      <c r="J881" t="s">
        <v>32</v>
      </c>
      <c r="K881" t="s">
        <v>51</v>
      </c>
      <c r="L881" t="s">
        <v>63</v>
      </c>
      <c r="M881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t="s">
        <v>54</v>
      </c>
      <c r="V881">
        <v>49042</v>
      </c>
      <c r="W881" t="s">
        <v>55</v>
      </c>
      <c r="X881" t="s">
        <v>74</v>
      </c>
      <c r="Y881" t="s">
        <v>44</v>
      </c>
      <c r="Z881">
        <v>3</v>
      </c>
    </row>
    <row r="882" spans="1:28" hidden="1" x14ac:dyDescent="0.3">
      <c r="A882">
        <v>1307</v>
      </c>
      <c r="B882" t="s">
        <v>3687</v>
      </c>
      <c r="C882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t="s">
        <v>88</v>
      </c>
      <c r="J882" t="s">
        <v>744</v>
      </c>
      <c r="K882" t="s">
        <v>33</v>
      </c>
      <c r="L882" t="s">
        <v>50</v>
      </c>
      <c r="M882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t="s">
        <v>54</v>
      </c>
      <c r="V882">
        <v>94852</v>
      </c>
      <c r="W882" t="s">
        <v>92</v>
      </c>
      <c r="X882" t="s">
        <v>83</v>
      </c>
      <c r="Y882" t="s">
        <v>44</v>
      </c>
      <c r="Z882">
        <v>3</v>
      </c>
    </row>
    <row r="883" spans="1:28" x14ac:dyDescent="0.3">
      <c r="A883">
        <v>1308</v>
      </c>
      <c r="B883" t="s">
        <v>3692</v>
      </c>
      <c r="C88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t="s">
        <v>31</v>
      </c>
      <c r="J883" t="s">
        <v>32</v>
      </c>
      <c r="K883" t="s">
        <v>62</v>
      </c>
      <c r="L883" t="s">
        <v>34</v>
      </c>
      <c r="M88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t="s">
        <v>41</v>
      </c>
      <c r="V883">
        <v>60350</v>
      </c>
      <c r="W883" t="s">
        <v>127</v>
      </c>
      <c r="X883" t="s">
        <v>103</v>
      </c>
      <c r="Y883" t="s">
        <v>44</v>
      </c>
      <c r="Z883">
        <v>3</v>
      </c>
      <c r="AA883" t="str">
        <f>_xlfn.IFS(Z883&gt;=5,"VERY HIGH",Z883&gt;=4,"HIGH",Z883&gt;=3,"MED",TRUE,"LOW")</f>
        <v>MED</v>
      </c>
      <c r="AB883">
        <f ca="1">DATEDIF(R883,TODAY(),"y")</f>
        <v>43</v>
      </c>
    </row>
    <row r="884" spans="1:28" hidden="1" x14ac:dyDescent="0.3">
      <c r="A884">
        <v>1309</v>
      </c>
      <c r="B884" t="s">
        <v>3696</v>
      </c>
      <c r="C884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t="s">
        <v>132</v>
      </c>
      <c r="J884" t="s">
        <v>32</v>
      </c>
      <c r="K884" t="s">
        <v>51</v>
      </c>
      <c r="L884" t="s">
        <v>34</v>
      </c>
      <c r="M884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t="s">
        <v>41</v>
      </c>
      <c r="V884">
        <v>41055</v>
      </c>
      <c r="W884" t="s">
        <v>73</v>
      </c>
      <c r="X884" t="s">
        <v>43</v>
      </c>
      <c r="Y884" t="s">
        <v>44</v>
      </c>
      <c r="Z884">
        <v>3</v>
      </c>
    </row>
    <row r="885" spans="1:28" x14ac:dyDescent="0.3">
      <c r="A885">
        <v>1310</v>
      </c>
      <c r="B885" t="s">
        <v>3107</v>
      </c>
      <c r="C885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t="s">
        <v>49</v>
      </c>
      <c r="J885" t="s">
        <v>32</v>
      </c>
      <c r="K885" t="s">
        <v>51</v>
      </c>
      <c r="L885" t="s">
        <v>63</v>
      </c>
      <c r="M885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t="s">
        <v>41</v>
      </c>
      <c r="V885">
        <v>21439</v>
      </c>
      <c r="W885" t="s">
        <v>127</v>
      </c>
      <c r="X885" t="s">
        <v>74</v>
      </c>
      <c r="Y885" t="s">
        <v>44</v>
      </c>
      <c r="Z885">
        <v>3</v>
      </c>
      <c r="AA885" t="str">
        <f t="shared" ref="AA885:AA886" si="116">_xlfn.IFS(Z885&gt;=5,"VERY HIGH",Z885&gt;=4,"HIGH",Z885&gt;=3,"MED",TRUE,"LOW")</f>
        <v>MED</v>
      </c>
      <c r="AB885">
        <f t="shared" ref="AB885:AB886" ca="1" si="117">DATEDIF(R885,TODAY(),"y")</f>
        <v>36</v>
      </c>
    </row>
    <row r="886" spans="1:28" x14ac:dyDescent="0.3">
      <c r="A886">
        <v>1311</v>
      </c>
      <c r="B886" t="s">
        <v>3703</v>
      </c>
      <c r="C886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t="s">
        <v>138</v>
      </c>
      <c r="J886" t="s">
        <v>32</v>
      </c>
      <c r="K886" t="s">
        <v>62</v>
      </c>
      <c r="L886" t="s">
        <v>34</v>
      </c>
      <c r="M886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t="s">
        <v>54</v>
      </c>
      <c r="V886">
        <v>32645</v>
      </c>
      <c r="W886" t="s">
        <v>127</v>
      </c>
      <c r="X886" t="s">
        <v>74</v>
      </c>
      <c r="Y886" t="s">
        <v>44</v>
      </c>
      <c r="Z886">
        <v>3</v>
      </c>
      <c r="AA886" t="str">
        <f t="shared" si="116"/>
        <v>MED</v>
      </c>
      <c r="AB886">
        <f t="shared" ca="1" si="117"/>
        <v>37</v>
      </c>
    </row>
    <row r="887" spans="1:28" hidden="1" x14ac:dyDescent="0.3">
      <c r="A887">
        <v>1312</v>
      </c>
      <c r="B887" t="s">
        <v>3707</v>
      </c>
      <c r="C887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t="s">
        <v>79</v>
      </c>
      <c r="J887" t="s">
        <v>32</v>
      </c>
      <c r="K887" t="s">
        <v>62</v>
      </c>
      <c r="L887" t="s">
        <v>63</v>
      </c>
      <c r="M887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t="s">
        <v>41</v>
      </c>
      <c r="V887">
        <v>47354</v>
      </c>
      <c r="W887" t="s">
        <v>92</v>
      </c>
      <c r="X887" t="s">
        <v>43</v>
      </c>
      <c r="Y887" t="s">
        <v>44</v>
      </c>
      <c r="Z887">
        <v>3</v>
      </c>
    </row>
    <row r="888" spans="1:28" hidden="1" x14ac:dyDescent="0.3">
      <c r="A888">
        <v>1313</v>
      </c>
      <c r="B888" t="s">
        <v>3711</v>
      </c>
      <c r="C888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t="s">
        <v>167</v>
      </c>
      <c r="J888" t="s">
        <v>32</v>
      </c>
      <c r="K888" t="s">
        <v>33</v>
      </c>
      <c r="L888" t="s">
        <v>34</v>
      </c>
      <c r="M888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t="s">
        <v>41</v>
      </c>
      <c r="V888">
        <v>64005</v>
      </c>
      <c r="W888" t="s">
        <v>55</v>
      </c>
      <c r="X888" t="s">
        <v>74</v>
      </c>
      <c r="Y888" t="s">
        <v>44</v>
      </c>
      <c r="Z888">
        <v>3</v>
      </c>
    </row>
    <row r="889" spans="1:28" x14ac:dyDescent="0.3">
      <c r="A889">
        <v>1314</v>
      </c>
      <c r="B889" t="s">
        <v>3715</v>
      </c>
      <c r="C889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t="s">
        <v>97</v>
      </c>
      <c r="J889" t="s">
        <v>32</v>
      </c>
      <c r="K889" t="s">
        <v>33</v>
      </c>
      <c r="L889" t="s">
        <v>34</v>
      </c>
      <c r="M889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t="s">
        <v>41</v>
      </c>
      <c r="V889">
        <v>91553</v>
      </c>
      <c r="W889" t="s">
        <v>42</v>
      </c>
      <c r="X889" t="s">
        <v>103</v>
      </c>
      <c r="Y889" t="s">
        <v>44</v>
      </c>
      <c r="Z889">
        <v>3</v>
      </c>
      <c r="AA889" t="str">
        <f>_xlfn.IFS(Z889&gt;=5,"VERY HIGH",Z889&gt;=4,"HIGH",Z889&gt;=3,"MED",TRUE,"LOW")</f>
        <v>MED</v>
      </c>
      <c r="AB889">
        <f ca="1">DATEDIF(R889,TODAY(),"y")</f>
        <v>28</v>
      </c>
    </row>
    <row r="890" spans="1:28" hidden="1" x14ac:dyDescent="0.3">
      <c r="A890">
        <v>1315</v>
      </c>
      <c r="B890" t="s">
        <v>1990</v>
      </c>
      <c r="C890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t="s">
        <v>117</v>
      </c>
      <c r="J890" t="s">
        <v>32</v>
      </c>
      <c r="K890" t="s">
        <v>51</v>
      </c>
      <c r="L890" t="s">
        <v>50</v>
      </c>
      <c r="M890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t="s">
        <v>41</v>
      </c>
      <c r="V890">
        <v>2050</v>
      </c>
      <c r="W890" t="s">
        <v>127</v>
      </c>
      <c r="X890" t="s">
        <v>43</v>
      </c>
      <c r="Y890" t="s">
        <v>44</v>
      </c>
      <c r="Z890">
        <v>3</v>
      </c>
    </row>
    <row r="891" spans="1:28" x14ac:dyDescent="0.3">
      <c r="A891">
        <v>1316</v>
      </c>
      <c r="B891" t="s">
        <v>3723</v>
      </c>
      <c r="C891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t="s">
        <v>31</v>
      </c>
      <c r="J891" t="s">
        <v>32</v>
      </c>
      <c r="K891" t="s">
        <v>51</v>
      </c>
      <c r="L891" t="s">
        <v>50</v>
      </c>
      <c r="M891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t="s">
        <v>41</v>
      </c>
      <c r="V891">
        <v>1902</v>
      </c>
      <c r="W891" t="s">
        <v>127</v>
      </c>
      <c r="X891" t="s">
        <v>74</v>
      </c>
      <c r="Y891" t="s">
        <v>44</v>
      </c>
      <c r="Z891">
        <v>3</v>
      </c>
      <c r="AA891" t="str">
        <f t="shared" ref="AA891:AA894" si="118">_xlfn.IFS(Z891&gt;=5,"VERY HIGH",Z891&gt;=4,"HIGH",Z891&gt;=3,"MED",TRUE,"LOW")</f>
        <v>MED</v>
      </c>
      <c r="AB891">
        <f t="shared" ref="AB891:AB894" ca="1" si="119">DATEDIF(R891,TODAY(),"y")</f>
        <v>68</v>
      </c>
    </row>
    <row r="892" spans="1:28" x14ac:dyDescent="0.3">
      <c r="A892">
        <v>1317</v>
      </c>
      <c r="B892" t="s">
        <v>3729</v>
      </c>
      <c r="C892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t="s">
        <v>138</v>
      </c>
      <c r="J892" t="s">
        <v>32</v>
      </c>
      <c r="K892" t="s">
        <v>62</v>
      </c>
      <c r="L892" t="s">
        <v>50</v>
      </c>
      <c r="M892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t="s">
        <v>41</v>
      </c>
      <c r="V892">
        <v>2468</v>
      </c>
      <c r="W892" t="s">
        <v>92</v>
      </c>
      <c r="X892" t="s">
        <v>43</v>
      </c>
      <c r="Y892" t="s">
        <v>44</v>
      </c>
      <c r="Z892">
        <v>3</v>
      </c>
      <c r="AA892" t="str">
        <f t="shared" si="118"/>
        <v>MED</v>
      </c>
      <c r="AB892">
        <f t="shared" ca="1" si="119"/>
        <v>73</v>
      </c>
    </row>
    <row r="893" spans="1:28" x14ac:dyDescent="0.3">
      <c r="A893">
        <v>1318</v>
      </c>
      <c r="B893" t="s">
        <v>3734</v>
      </c>
      <c r="C89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t="s">
        <v>97</v>
      </c>
      <c r="J893" t="s">
        <v>32</v>
      </c>
      <c r="K893" t="s">
        <v>33</v>
      </c>
      <c r="L893" t="s">
        <v>63</v>
      </c>
      <c r="M89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t="s">
        <v>41</v>
      </c>
      <c r="V893">
        <v>2330</v>
      </c>
      <c r="W893" t="s">
        <v>42</v>
      </c>
      <c r="X893" t="s">
        <v>103</v>
      </c>
      <c r="Y893" t="s">
        <v>44</v>
      </c>
      <c r="Z893">
        <v>3</v>
      </c>
      <c r="AA893" t="str">
        <f t="shared" si="118"/>
        <v>MED</v>
      </c>
      <c r="AB893">
        <f t="shared" ca="1" si="119"/>
        <v>40</v>
      </c>
    </row>
    <row r="894" spans="1:28" x14ac:dyDescent="0.3">
      <c r="A894">
        <v>1319</v>
      </c>
      <c r="B894" t="s">
        <v>498</v>
      </c>
      <c r="C894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t="s">
        <v>49</v>
      </c>
      <c r="J894" t="s">
        <v>32</v>
      </c>
      <c r="K894" t="s">
        <v>51</v>
      </c>
      <c r="L894" t="s">
        <v>34</v>
      </c>
      <c r="M894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t="s">
        <v>54</v>
      </c>
      <c r="V894">
        <v>2703</v>
      </c>
      <c r="W894" t="s">
        <v>127</v>
      </c>
      <c r="X894" t="s">
        <v>83</v>
      </c>
      <c r="Y894" t="s">
        <v>44</v>
      </c>
      <c r="Z894">
        <v>3</v>
      </c>
      <c r="AA894" t="str">
        <f t="shared" si="118"/>
        <v>MED</v>
      </c>
      <c r="AB894">
        <f t="shared" ca="1" si="119"/>
        <v>60</v>
      </c>
    </row>
    <row r="895" spans="1:28" hidden="1" x14ac:dyDescent="0.3">
      <c r="A895">
        <v>1320</v>
      </c>
      <c r="B895" t="s">
        <v>3745</v>
      </c>
      <c r="C895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t="s">
        <v>97</v>
      </c>
      <c r="J895" t="s">
        <v>32</v>
      </c>
      <c r="K895" t="s">
        <v>51</v>
      </c>
      <c r="L895" t="s">
        <v>63</v>
      </c>
      <c r="M895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t="s">
        <v>41</v>
      </c>
      <c r="V895">
        <v>2170</v>
      </c>
      <c r="W895" t="s">
        <v>42</v>
      </c>
      <c r="X895" t="s">
        <v>43</v>
      </c>
      <c r="Y895" t="s">
        <v>44</v>
      </c>
      <c r="Z895">
        <v>3</v>
      </c>
    </row>
    <row r="896" spans="1:28" x14ac:dyDescent="0.3">
      <c r="A896">
        <v>1321</v>
      </c>
      <c r="B896" t="s">
        <v>3749</v>
      </c>
      <c r="C896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t="s">
        <v>79</v>
      </c>
      <c r="J896" t="s">
        <v>32</v>
      </c>
      <c r="K896" t="s">
        <v>33</v>
      </c>
      <c r="L896" t="s">
        <v>50</v>
      </c>
      <c r="M896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t="s">
        <v>54</v>
      </c>
      <c r="V896">
        <v>1460</v>
      </c>
      <c r="W896" t="s">
        <v>92</v>
      </c>
      <c r="X896" t="s">
        <v>74</v>
      </c>
      <c r="Y896" t="s">
        <v>44</v>
      </c>
      <c r="Z896">
        <v>3</v>
      </c>
      <c r="AA896" t="str">
        <f t="shared" ref="AA896:AA897" si="120">_xlfn.IFS(Z896&gt;=5,"VERY HIGH",Z896&gt;=4,"HIGH",Z896&gt;=3,"MED",TRUE,"LOW")</f>
        <v>MED</v>
      </c>
      <c r="AB896">
        <f t="shared" ref="AB896:AB897" ca="1" si="121">DATEDIF(R896,TODAY(),"y")</f>
        <v>66</v>
      </c>
    </row>
    <row r="897" spans="1:28" x14ac:dyDescent="0.3">
      <c r="A897">
        <v>1322</v>
      </c>
      <c r="B897" t="s">
        <v>1898</v>
      </c>
      <c r="C897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t="s">
        <v>79</v>
      </c>
      <c r="J897" t="s">
        <v>32</v>
      </c>
      <c r="K897" t="s">
        <v>62</v>
      </c>
      <c r="L897" t="s">
        <v>63</v>
      </c>
      <c r="M897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t="s">
        <v>41</v>
      </c>
      <c r="V897">
        <v>1450</v>
      </c>
      <c r="W897" t="s">
        <v>55</v>
      </c>
      <c r="X897" t="s">
        <v>43</v>
      </c>
      <c r="Y897" t="s">
        <v>44</v>
      </c>
      <c r="Z897">
        <v>3</v>
      </c>
      <c r="AA897" t="str">
        <f t="shared" si="120"/>
        <v>MED</v>
      </c>
      <c r="AB897">
        <f t="shared" ca="1" si="121"/>
        <v>39</v>
      </c>
    </row>
    <row r="898" spans="1:28" hidden="1" x14ac:dyDescent="0.3">
      <c r="A898">
        <v>1323</v>
      </c>
      <c r="B898" t="s">
        <v>3758</v>
      </c>
      <c r="C898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t="s">
        <v>61</v>
      </c>
      <c r="J898" t="s">
        <v>32</v>
      </c>
      <c r="K898" t="s">
        <v>62</v>
      </c>
      <c r="L898" t="s">
        <v>63</v>
      </c>
      <c r="M898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t="s">
        <v>41</v>
      </c>
      <c r="V898">
        <v>1844</v>
      </c>
      <c r="W898" t="s">
        <v>92</v>
      </c>
      <c r="X898" t="s">
        <v>103</v>
      </c>
      <c r="Y898" t="s">
        <v>44</v>
      </c>
      <c r="Z898">
        <v>3</v>
      </c>
    </row>
    <row r="899" spans="1:28" hidden="1" x14ac:dyDescent="0.3">
      <c r="A899">
        <v>1324</v>
      </c>
      <c r="B899" t="s">
        <v>3761</v>
      </c>
      <c r="C899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t="s">
        <v>138</v>
      </c>
      <c r="J899" t="s">
        <v>32</v>
      </c>
      <c r="K899" t="s">
        <v>51</v>
      </c>
      <c r="L899" t="s">
        <v>50</v>
      </c>
      <c r="M899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t="s">
        <v>41</v>
      </c>
      <c r="V899">
        <v>11194</v>
      </c>
      <c r="W899" t="s">
        <v>55</v>
      </c>
      <c r="X899" t="s">
        <v>74</v>
      </c>
      <c r="Y899" t="s">
        <v>44</v>
      </c>
      <c r="Z899">
        <v>3</v>
      </c>
    </row>
    <row r="900" spans="1:28" hidden="1" x14ac:dyDescent="0.3">
      <c r="A900">
        <v>1325</v>
      </c>
      <c r="B900" t="s">
        <v>1461</v>
      </c>
      <c r="C900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t="s">
        <v>79</v>
      </c>
      <c r="J900" t="s">
        <v>32</v>
      </c>
      <c r="K900" t="s">
        <v>33</v>
      </c>
      <c r="L900" t="s">
        <v>63</v>
      </c>
      <c r="M900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t="s">
        <v>41</v>
      </c>
      <c r="V900">
        <v>60432</v>
      </c>
      <c r="W900" t="s">
        <v>92</v>
      </c>
      <c r="X900" t="s">
        <v>103</v>
      </c>
      <c r="Y900" t="s">
        <v>44</v>
      </c>
      <c r="Z900">
        <v>3</v>
      </c>
    </row>
    <row r="901" spans="1:28" x14ac:dyDescent="0.3">
      <c r="A901">
        <v>1326</v>
      </c>
      <c r="B901" t="s">
        <v>3767</v>
      </c>
      <c r="C901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t="s">
        <v>167</v>
      </c>
      <c r="J901" t="s">
        <v>32</v>
      </c>
      <c r="K901" t="s">
        <v>62</v>
      </c>
      <c r="L901" t="s">
        <v>50</v>
      </c>
      <c r="M901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t="s">
        <v>54</v>
      </c>
      <c r="V901">
        <v>86677</v>
      </c>
      <c r="W901" t="s">
        <v>42</v>
      </c>
      <c r="X901" t="s">
        <v>43</v>
      </c>
      <c r="Y901" t="s">
        <v>44</v>
      </c>
      <c r="Z901">
        <v>3</v>
      </c>
      <c r="AA901" t="str">
        <f>_xlfn.IFS(Z901&gt;=5,"VERY HIGH",Z901&gt;=4,"HIGH",Z901&gt;=3,"MED",TRUE,"LOW")</f>
        <v>MED</v>
      </c>
      <c r="AB901">
        <f ca="1">DATEDIF(R901,TODAY(),"y")</f>
        <v>46</v>
      </c>
    </row>
    <row r="902" spans="1:28" hidden="1" x14ac:dyDescent="0.3">
      <c r="A902">
        <v>1327</v>
      </c>
      <c r="B902" t="s">
        <v>2219</v>
      </c>
      <c r="C902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t="s">
        <v>97</v>
      </c>
      <c r="J902" t="s">
        <v>32</v>
      </c>
      <c r="K902" t="s">
        <v>51</v>
      </c>
      <c r="L902" t="s">
        <v>63</v>
      </c>
      <c r="M902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t="s">
        <v>54</v>
      </c>
      <c r="V902">
        <v>93156</v>
      </c>
      <c r="W902" t="s">
        <v>42</v>
      </c>
      <c r="X902" t="s">
        <v>74</v>
      </c>
      <c r="Y902" t="s">
        <v>44</v>
      </c>
      <c r="Z902">
        <v>3</v>
      </c>
    </row>
    <row r="903" spans="1:28" x14ac:dyDescent="0.3">
      <c r="A903">
        <v>1328</v>
      </c>
      <c r="B903" t="s">
        <v>1519</v>
      </c>
      <c r="C90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t="s">
        <v>117</v>
      </c>
      <c r="J903" t="s">
        <v>32</v>
      </c>
      <c r="K903" t="s">
        <v>51</v>
      </c>
      <c r="L903" t="s">
        <v>34</v>
      </c>
      <c r="M90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t="s">
        <v>54</v>
      </c>
      <c r="V903">
        <v>66733</v>
      </c>
      <c r="W903" t="s">
        <v>127</v>
      </c>
      <c r="X903" t="s">
        <v>74</v>
      </c>
      <c r="Y903" t="s">
        <v>44</v>
      </c>
      <c r="Z903">
        <v>3</v>
      </c>
      <c r="AA903" t="str">
        <f t="shared" ref="AA903:AA905" si="122">_xlfn.IFS(Z903&gt;=5,"VERY HIGH",Z903&gt;=4,"HIGH",Z903&gt;=3,"MED",TRUE,"LOW")</f>
        <v>MED</v>
      </c>
      <c r="AB903">
        <f t="shared" ref="AB903:AB905" ca="1" si="123">DATEDIF(R903,TODAY(),"y")</f>
        <v>48</v>
      </c>
    </row>
    <row r="904" spans="1:28" x14ac:dyDescent="0.3">
      <c r="A904">
        <v>1329</v>
      </c>
      <c r="B904" t="s">
        <v>3139</v>
      </c>
      <c r="C904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t="s">
        <v>61</v>
      </c>
      <c r="J904" t="s">
        <v>32</v>
      </c>
      <c r="K904" t="s">
        <v>33</v>
      </c>
      <c r="L904" t="s">
        <v>63</v>
      </c>
      <c r="M904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t="s">
        <v>54</v>
      </c>
      <c r="V904">
        <v>77070</v>
      </c>
      <c r="W904" t="s">
        <v>92</v>
      </c>
      <c r="X904" t="s">
        <v>43</v>
      </c>
      <c r="Y904" t="s">
        <v>44</v>
      </c>
      <c r="Z904">
        <v>3</v>
      </c>
      <c r="AA904" t="str">
        <f t="shared" si="122"/>
        <v>MED</v>
      </c>
      <c r="AB904">
        <f t="shared" ca="1" si="123"/>
        <v>65</v>
      </c>
    </row>
    <row r="905" spans="1:28" x14ac:dyDescent="0.3">
      <c r="A905">
        <v>1330</v>
      </c>
      <c r="B905" t="s">
        <v>3711</v>
      </c>
      <c r="C905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t="s">
        <v>138</v>
      </c>
      <c r="J905" t="s">
        <v>32</v>
      </c>
      <c r="K905" t="s">
        <v>62</v>
      </c>
      <c r="L905" t="s">
        <v>50</v>
      </c>
      <c r="M905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t="s">
        <v>41</v>
      </c>
      <c r="V905">
        <v>66991</v>
      </c>
      <c r="W905" t="s">
        <v>42</v>
      </c>
      <c r="X905" t="s">
        <v>103</v>
      </c>
      <c r="Y905" t="s">
        <v>44</v>
      </c>
      <c r="Z905">
        <v>3</v>
      </c>
      <c r="AA905" t="str">
        <f t="shared" si="122"/>
        <v>MED</v>
      </c>
      <c r="AB905">
        <f t="shared" ca="1" si="123"/>
        <v>34</v>
      </c>
    </row>
    <row r="906" spans="1:28" hidden="1" x14ac:dyDescent="0.3">
      <c r="A906">
        <v>1331</v>
      </c>
      <c r="B906" t="s">
        <v>3785</v>
      </c>
      <c r="C906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t="s">
        <v>79</v>
      </c>
      <c r="J906" t="s">
        <v>32</v>
      </c>
      <c r="K906" t="s">
        <v>62</v>
      </c>
      <c r="L906" t="s">
        <v>34</v>
      </c>
      <c r="M906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t="s">
        <v>41</v>
      </c>
      <c r="V906">
        <v>69431</v>
      </c>
      <c r="W906" t="s">
        <v>92</v>
      </c>
      <c r="X906" t="s">
        <v>43</v>
      </c>
      <c r="Y906" t="s">
        <v>44</v>
      </c>
      <c r="Z906">
        <v>3</v>
      </c>
    </row>
    <row r="907" spans="1:28" hidden="1" x14ac:dyDescent="0.3">
      <c r="A907">
        <v>1332</v>
      </c>
      <c r="B907" t="s">
        <v>3788</v>
      </c>
      <c r="C907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t="s">
        <v>167</v>
      </c>
      <c r="J907" t="s">
        <v>32</v>
      </c>
      <c r="K907" t="s">
        <v>33</v>
      </c>
      <c r="L907" t="s">
        <v>63</v>
      </c>
      <c r="M907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t="s">
        <v>54</v>
      </c>
      <c r="V907">
        <v>12089</v>
      </c>
      <c r="W907" t="s">
        <v>55</v>
      </c>
      <c r="X907" t="s">
        <v>103</v>
      </c>
      <c r="Y907" t="s">
        <v>44</v>
      </c>
      <c r="Z907">
        <v>3</v>
      </c>
    </row>
    <row r="908" spans="1:28" hidden="1" x14ac:dyDescent="0.3">
      <c r="A908">
        <v>1333</v>
      </c>
      <c r="B908" t="s">
        <v>3791</v>
      </c>
      <c r="C908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t="s">
        <v>97</v>
      </c>
      <c r="J908" t="s">
        <v>32</v>
      </c>
      <c r="K908" t="s">
        <v>51</v>
      </c>
      <c r="L908" t="s">
        <v>50</v>
      </c>
      <c r="M908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t="s">
        <v>54</v>
      </c>
      <c r="V908">
        <v>74486</v>
      </c>
      <c r="W908" t="s">
        <v>92</v>
      </c>
      <c r="X908" t="s">
        <v>103</v>
      </c>
      <c r="Y908" t="s">
        <v>44</v>
      </c>
      <c r="Z908">
        <v>3</v>
      </c>
    </row>
    <row r="909" spans="1:28" x14ac:dyDescent="0.3">
      <c r="A909">
        <v>1334</v>
      </c>
      <c r="B909" t="s">
        <v>740</v>
      </c>
      <c r="C909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t="s">
        <v>117</v>
      </c>
      <c r="J909" t="s">
        <v>32</v>
      </c>
      <c r="K909" t="s">
        <v>62</v>
      </c>
      <c r="L909" t="s">
        <v>63</v>
      </c>
      <c r="M909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t="s">
        <v>54</v>
      </c>
      <c r="V909">
        <v>15975</v>
      </c>
      <c r="W909" t="s">
        <v>73</v>
      </c>
      <c r="X909" t="s">
        <v>43</v>
      </c>
      <c r="Y909" t="s">
        <v>44</v>
      </c>
      <c r="Z909">
        <v>3</v>
      </c>
      <c r="AA909" t="str">
        <f>_xlfn.IFS(Z909&gt;=5,"VERY HIGH",Z909&gt;=4,"HIGH",Z909&gt;=3,"MED",TRUE,"LOW")</f>
        <v>MED</v>
      </c>
      <c r="AB909">
        <f ca="1">DATEDIF(R909,TODAY(),"y")</f>
        <v>71</v>
      </c>
    </row>
    <row r="910" spans="1:28" hidden="1" x14ac:dyDescent="0.3">
      <c r="A910">
        <v>1335</v>
      </c>
      <c r="B910" t="s">
        <v>3797</v>
      </c>
      <c r="C910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t="s">
        <v>117</v>
      </c>
      <c r="J910" t="s">
        <v>32</v>
      </c>
      <c r="K910" t="s">
        <v>33</v>
      </c>
      <c r="L910" t="s">
        <v>50</v>
      </c>
      <c r="M910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t="s">
        <v>41</v>
      </c>
      <c r="V910">
        <v>27425</v>
      </c>
      <c r="W910" t="s">
        <v>42</v>
      </c>
      <c r="X910" t="s">
        <v>103</v>
      </c>
      <c r="Y910" t="s">
        <v>44</v>
      </c>
      <c r="Z910">
        <v>3</v>
      </c>
    </row>
    <row r="911" spans="1:28" x14ac:dyDescent="0.3">
      <c r="A911">
        <v>1336</v>
      </c>
      <c r="B911" t="s">
        <v>886</v>
      </c>
      <c r="C911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t="s">
        <v>79</v>
      </c>
      <c r="J911" t="s">
        <v>32</v>
      </c>
      <c r="K911" t="s">
        <v>62</v>
      </c>
      <c r="L911" t="s">
        <v>50</v>
      </c>
      <c r="M911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t="s">
        <v>41</v>
      </c>
      <c r="V911">
        <v>88247</v>
      </c>
      <c r="W911" t="s">
        <v>92</v>
      </c>
      <c r="X911" t="s">
        <v>83</v>
      </c>
      <c r="Y911" t="s">
        <v>44</v>
      </c>
      <c r="Z911">
        <v>3</v>
      </c>
      <c r="AA911" t="str">
        <f t="shared" ref="AA911:AA912" si="124">_xlfn.IFS(Z911&gt;=5,"VERY HIGH",Z911&gt;=4,"HIGH",Z911&gt;=3,"MED",TRUE,"LOW")</f>
        <v>MED</v>
      </c>
      <c r="AB911">
        <f t="shared" ref="AB911:AB912" ca="1" si="125">DATEDIF(R911,TODAY(),"y")</f>
        <v>77</v>
      </c>
    </row>
    <row r="912" spans="1:28" x14ac:dyDescent="0.3">
      <c r="A912">
        <v>1337</v>
      </c>
      <c r="B912" t="s">
        <v>3804</v>
      </c>
      <c r="C912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t="s">
        <v>97</v>
      </c>
      <c r="J912" t="s">
        <v>32</v>
      </c>
      <c r="K912" t="s">
        <v>62</v>
      </c>
      <c r="L912" t="s">
        <v>50</v>
      </c>
      <c r="M912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t="s">
        <v>41</v>
      </c>
      <c r="V912">
        <v>71014</v>
      </c>
      <c r="W912" t="s">
        <v>42</v>
      </c>
      <c r="X912" t="s">
        <v>74</v>
      </c>
      <c r="Y912" t="s">
        <v>44</v>
      </c>
      <c r="Z912">
        <v>3</v>
      </c>
      <c r="AA912" t="str">
        <f t="shared" si="124"/>
        <v>MED</v>
      </c>
      <c r="AB912">
        <f t="shared" ca="1" si="125"/>
        <v>71</v>
      </c>
    </row>
    <row r="913" spans="1:28" hidden="1" x14ac:dyDescent="0.3">
      <c r="A913">
        <v>1338</v>
      </c>
      <c r="B913" t="s">
        <v>3810</v>
      </c>
      <c r="C91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t="s">
        <v>88</v>
      </c>
      <c r="J913" t="s">
        <v>32</v>
      </c>
      <c r="K913" t="s">
        <v>33</v>
      </c>
      <c r="L913" t="s">
        <v>34</v>
      </c>
      <c r="M91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t="s">
        <v>54</v>
      </c>
      <c r="V913">
        <v>90987</v>
      </c>
      <c r="W913" t="s">
        <v>73</v>
      </c>
      <c r="X913" t="s">
        <v>43</v>
      </c>
      <c r="Y913" t="s">
        <v>44</v>
      </c>
      <c r="Z913">
        <v>3</v>
      </c>
    </row>
    <row r="914" spans="1:28" x14ac:dyDescent="0.3">
      <c r="A914">
        <v>1339</v>
      </c>
      <c r="B914" t="s">
        <v>3814</v>
      </c>
      <c r="C914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t="s">
        <v>31</v>
      </c>
      <c r="J914" t="s">
        <v>32</v>
      </c>
      <c r="K914" t="s">
        <v>33</v>
      </c>
      <c r="L914" t="s">
        <v>63</v>
      </c>
      <c r="M914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t="s">
        <v>54</v>
      </c>
      <c r="V914">
        <v>47635</v>
      </c>
      <c r="W914" t="s">
        <v>55</v>
      </c>
      <c r="X914" t="s">
        <v>43</v>
      </c>
      <c r="Y914" t="s">
        <v>44</v>
      </c>
      <c r="Z914">
        <v>3</v>
      </c>
      <c r="AA914" t="str">
        <f t="shared" ref="AA914:AA915" si="126">_xlfn.IFS(Z914&gt;=5,"VERY HIGH",Z914&gt;=4,"HIGH",Z914&gt;=3,"MED",TRUE,"LOW")</f>
        <v>MED</v>
      </c>
      <c r="AB914">
        <f t="shared" ref="AB914:AB915" ca="1" si="127">DATEDIF(R914,TODAY(),"y")</f>
        <v>42</v>
      </c>
    </row>
    <row r="915" spans="1:28" x14ac:dyDescent="0.3">
      <c r="A915">
        <v>1340</v>
      </c>
      <c r="B915" t="s">
        <v>287</v>
      </c>
      <c r="C915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t="s">
        <v>49</v>
      </c>
      <c r="J915" t="s">
        <v>32</v>
      </c>
      <c r="K915" t="s">
        <v>62</v>
      </c>
      <c r="L915" t="s">
        <v>63</v>
      </c>
      <c r="M915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t="s">
        <v>54</v>
      </c>
      <c r="V915">
        <v>37302</v>
      </c>
      <c r="W915" t="s">
        <v>42</v>
      </c>
      <c r="X915" t="s">
        <v>103</v>
      </c>
      <c r="Y915" t="s">
        <v>44</v>
      </c>
      <c r="Z915">
        <v>3</v>
      </c>
      <c r="AA915" t="str">
        <f t="shared" si="126"/>
        <v>MED</v>
      </c>
      <c r="AB915">
        <f t="shared" ca="1" si="127"/>
        <v>79</v>
      </c>
    </row>
    <row r="916" spans="1:28" hidden="1" x14ac:dyDescent="0.3">
      <c r="A916">
        <v>1341</v>
      </c>
      <c r="B916" t="s">
        <v>1748</v>
      </c>
      <c r="C916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t="s">
        <v>31</v>
      </c>
      <c r="J916" t="s">
        <v>32</v>
      </c>
      <c r="K916" t="s">
        <v>51</v>
      </c>
      <c r="L916" t="s">
        <v>34</v>
      </c>
      <c r="M916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t="s">
        <v>41</v>
      </c>
      <c r="V916">
        <v>76343</v>
      </c>
      <c r="W916" t="s">
        <v>55</v>
      </c>
      <c r="X916" t="s">
        <v>74</v>
      </c>
      <c r="Y916" t="s">
        <v>44</v>
      </c>
      <c r="Z916">
        <v>3</v>
      </c>
    </row>
    <row r="917" spans="1:28" x14ac:dyDescent="0.3">
      <c r="A917">
        <v>1342</v>
      </c>
      <c r="B917" t="s">
        <v>2258</v>
      </c>
      <c r="C917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t="s">
        <v>49</v>
      </c>
      <c r="J917" t="s">
        <v>32</v>
      </c>
      <c r="K917" t="s">
        <v>62</v>
      </c>
      <c r="L917" t="s">
        <v>63</v>
      </c>
      <c r="M917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t="s">
        <v>41</v>
      </c>
      <c r="V917">
        <v>2559</v>
      </c>
      <c r="W917" t="s">
        <v>127</v>
      </c>
      <c r="X917" t="s">
        <v>74</v>
      </c>
      <c r="Y917" t="s">
        <v>44</v>
      </c>
      <c r="Z917">
        <v>3</v>
      </c>
      <c r="AA917" t="str">
        <f t="shared" ref="AA917:AA918" si="128">_xlfn.IFS(Z917&gt;=5,"VERY HIGH",Z917&gt;=4,"HIGH",Z917&gt;=3,"MED",TRUE,"LOW")</f>
        <v>MED</v>
      </c>
      <c r="AB917">
        <f t="shared" ref="AB917:AB918" ca="1" si="129">DATEDIF(R917,TODAY(),"y")</f>
        <v>39</v>
      </c>
    </row>
    <row r="918" spans="1:28" x14ac:dyDescent="0.3">
      <c r="A918">
        <v>1343</v>
      </c>
      <c r="B918" t="s">
        <v>1038</v>
      </c>
      <c r="C918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t="s">
        <v>138</v>
      </c>
      <c r="J918" t="s">
        <v>32</v>
      </c>
      <c r="K918" t="s">
        <v>33</v>
      </c>
      <c r="L918" t="s">
        <v>63</v>
      </c>
      <c r="M918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t="s">
        <v>41</v>
      </c>
      <c r="V918">
        <v>68008</v>
      </c>
      <c r="W918" t="s">
        <v>42</v>
      </c>
      <c r="X918" t="s">
        <v>83</v>
      </c>
      <c r="Y918" t="s">
        <v>44</v>
      </c>
      <c r="Z918">
        <v>3</v>
      </c>
      <c r="AA918" t="str">
        <f t="shared" si="128"/>
        <v>MED</v>
      </c>
      <c r="AB918">
        <f t="shared" ca="1" si="129"/>
        <v>66</v>
      </c>
    </row>
    <row r="919" spans="1:28" hidden="1" x14ac:dyDescent="0.3">
      <c r="A919">
        <v>1344</v>
      </c>
      <c r="B919" t="s">
        <v>3832</v>
      </c>
      <c r="C919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t="s">
        <v>79</v>
      </c>
      <c r="J919" t="s">
        <v>32</v>
      </c>
      <c r="K919" t="s">
        <v>51</v>
      </c>
      <c r="L919" t="s">
        <v>50</v>
      </c>
      <c r="M919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t="s">
        <v>54</v>
      </c>
      <c r="V919">
        <v>93554</v>
      </c>
      <c r="W919" t="s">
        <v>42</v>
      </c>
      <c r="X919" t="s">
        <v>74</v>
      </c>
      <c r="Y919" t="s">
        <v>44</v>
      </c>
      <c r="Z919">
        <v>3</v>
      </c>
    </row>
    <row r="920" spans="1:28" hidden="1" x14ac:dyDescent="0.3">
      <c r="A920">
        <v>1345</v>
      </c>
      <c r="B920" t="s">
        <v>3835</v>
      </c>
      <c r="C920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t="s">
        <v>167</v>
      </c>
      <c r="J920" t="s">
        <v>32</v>
      </c>
      <c r="K920" t="s">
        <v>62</v>
      </c>
      <c r="L920" t="s">
        <v>50</v>
      </c>
      <c r="M920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t="s">
        <v>54</v>
      </c>
      <c r="V920">
        <v>85275</v>
      </c>
      <c r="W920" t="s">
        <v>73</v>
      </c>
      <c r="X920" t="s">
        <v>74</v>
      </c>
      <c r="Y920" t="s">
        <v>44</v>
      </c>
      <c r="Z920">
        <v>3</v>
      </c>
    </row>
    <row r="921" spans="1:28" x14ac:dyDescent="0.3">
      <c r="A921">
        <v>1346</v>
      </c>
      <c r="B921" t="s">
        <v>1155</v>
      </c>
      <c r="C921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t="s">
        <v>97</v>
      </c>
      <c r="J921" t="s">
        <v>32</v>
      </c>
      <c r="K921" t="s">
        <v>33</v>
      </c>
      <c r="L921" t="s">
        <v>34</v>
      </c>
      <c r="M921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t="s">
        <v>54</v>
      </c>
      <c r="V921">
        <v>37276</v>
      </c>
      <c r="W921" t="s">
        <v>42</v>
      </c>
      <c r="X921" t="s">
        <v>103</v>
      </c>
      <c r="Y921" t="s">
        <v>44</v>
      </c>
      <c r="Z921">
        <v>3</v>
      </c>
      <c r="AA921" t="str">
        <f t="shared" ref="AA921:AA922" si="130">_xlfn.IFS(Z921&gt;=5,"VERY HIGH",Z921&gt;=4,"HIGH",Z921&gt;=3,"MED",TRUE,"LOW")</f>
        <v>MED</v>
      </c>
      <c r="AB921">
        <f t="shared" ref="AB921:AB922" ca="1" si="131">DATEDIF(R921,TODAY(),"y")</f>
        <v>75</v>
      </c>
    </row>
    <row r="922" spans="1:28" x14ac:dyDescent="0.3">
      <c r="A922">
        <v>1347</v>
      </c>
      <c r="B922" t="s">
        <v>3842</v>
      </c>
      <c r="C922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t="s">
        <v>117</v>
      </c>
      <c r="J922" t="s">
        <v>32</v>
      </c>
      <c r="K922" t="s">
        <v>51</v>
      </c>
      <c r="L922" t="s">
        <v>63</v>
      </c>
      <c r="M922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t="s">
        <v>54</v>
      </c>
      <c r="V922">
        <v>54734</v>
      </c>
      <c r="W922" t="s">
        <v>55</v>
      </c>
      <c r="X922" t="s">
        <v>83</v>
      </c>
      <c r="Y922" t="s">
        <v>44</v>
      </c>
      <c r="Z922">
        <v>3</v>
      </c>
      <c r="AA922" t="str">
        <f t="shared" si="130"/>
        <v>MED</v>
      </c>
      <c r="AB922">
        <f t="shared" ca="1" si="131"/>
        <v>29</v>
      </c>
    </row>
    <row r="923" spans="1:28" hidden="1" x14ac:dyDescent="0.3">
      <c r="A923">
        <v>1348</v>
      </c>
      <c r="B923" t="s">
        <v>3846</v>
      </c>
      <c r="C92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t="s">
        <v>97</v>
      </c>
      <c r="J923" t="s">
        <v>197</v>
      </c>
      <c r="K923" t="s">
        <v>33</v>
      </c>
      <c r="L923" t="s">
        <v>34</v>
      </c>
      <c r="M92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t="s">
        <v>41</v>
      </c>
      <c r="V923">
        <v>34961</v>
      </c>
      <c r="W923" t="s">
        <v>73</v>
      </c>
      <c r="X923" t="s">
        <v>83</v>
      </c>
      <c r="Y923" t="s">
        <v>44</v>
      </c>
      <c r="Z923">
        <v>3</v>
      </c>
    </row>
    <row r="924" spans="1:28" x14ac:dyDescent="0.3">
      <c r="A924">
        <v>1349</v>
      </c>
      <c r="B924" t="s">
        <v>3851</v>
      </c>
      <c r="C924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t="s">
        <v>49</v>
      </c>
      <c r="J924" t="s">
        <v>32</v>
      </c>
      <c r="K924" t="s">
        <v>62</v>
      </c>
      <c r="L924" t="s">
        <v>63</v>
      </c>
      <c r="M924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t="s">
        <v>41</v>
      </c>
      <c r="V924">
        <v>33234</v>
      </c>
      <c r="W924" t="s">
        <v>42</v>
      </c>
      <c r="X924" t="s">
        <v>103</v>
      </c>
      <c r="Y924" t="s">
        <v>44</v>
      </c>
      <c r="Z924">
        <v>3</v>
      </c>
      <c r="AA924" t="str">
        <f>_xlfn.IFS(Z924&gt;=5,"VERY HIGH",Z924&gt;=4,"HIGH",Z924&gt;=3,"MED",TRUE,"LOW")</f>
        <v>MED</v>
      </c>
      <c r="AB924">
        <f ca="1">DATEDIF(R924,TODAY(),"y")</f>
        <v>74</v>
      </c>
    </row>
    <row r="925" spans="1:28" hidden="1" x14ac:dyDescent="0.3">
      <c r="A925">
        <v>1350</v>
      </c>
      <c r="B925" t="s">
        <v>778</v>
      </c>
      <c r="C925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t="s">
        <v>138</v>
      </c>
      <c r="J925" t="s">
        <v>32</v>
      </c>
      <c r="K925" t="s">
        <v>51</v>
      </c>
      <c r="L925" t="s">
        <v>63</v>
      </c>
      <c r="M925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t="s">
        <v>41</v>
      </c>
      <c r="V925">
        <v>45030</v>
      </c>
      <c r="W925" t="s">
        <v>92</v>
      </c>
      <c r="X925" t="s">
        <v>103</v>
      </c>
      <c r="Y925" t="s">
        <v>44</v>
      </c>
      <c r="Z925">
        <v>3</v>
      </c>
    </row>
    <row r="926" spans="1:28" hidden="1" x14ac:dyDescent="0.3">
      <c r="A926">
        <v>1351</v>
      </c>
      <c r="B926" t="s">
        <v>2730</v>
      </c>
      <c r="C926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t="s">
        <v>79</v>
      </c>
      <c r="J926" t="s">
        <v>32</v>
      </c>
      <c r="K926" t="s">
        <v>33</v>
      </c>
      <c r="L926" t="s">
        <v>34</v>
      </c>
      <c r="M926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t="s">
        <v>54</v>
      </c>
      <c r="V926">
        <v>38846</v>
      </c>
      <c r="W926" t="s">
        <v>42</v>
      </c>
      <c r="X926" t="s">
        <v>103</v>
      </c>
      <c r="Y926" t="s">
        <v>44</v>
      </c>
      <c r="Z926">
        <v>3</v>
      </c>
    </row>
    <row r="927" spans="1:28" x14ac:dyDescent="0.3">
      <c r="A927">
        <v>1352</v>
      </c>
      <c r="B927" t="s">
        <v>3862</v>
      </c>
      <c r="C927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t="s">
        <v>167</v>
      </c>
      <c r="J927" t="s">
        <v>32</v>
      </c>
      <c r="K927" t="s">
        <v>33</v>
      </c>
      <c r="L927" t="s">
        <v>63</v>
      </c>
      <c r="M927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t="s">
        <v>54</v>
      </c>
      <c r="V927">
        <v>43568</v>
      </c>
      <c r="W927" t="s">
        <v>73</v>
      </c>
      <c r="X927" t="s">
        <v>103</v>
      </c>
      <c r="Y927" t="s">
        <v>44</v>
      </c>
      <c r="Z927">
        <v>3</v>
      </c>
      <c r="AA927" t="str">
        <f t="shared" ref="AA927:AA928" si="132">_xlfn.IFS(Z927&gt;=5,"VERY HIGH",Z927&gt;=4,"HIGH",Z927&gt;=3,"MED",TRUE,"LOW")</f>
        <v>MED</v>
      </c>
      <c r="AB927">
        <f t="shared" ref="AB927:AB928" ca="1" si="133">DATEDIF(R927,TODAY(),"y")</f>
        <v>50</v>
      </c>
    </row>
    <row r="928" spans="1:28" x14ac:dyDescent="0.3">
      <c r="A928">
        <v>1353</v>
      </c>
      <c r="B928" t="s">
        <v>3866</v>
      </c>
      <c r="C928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t="s">
        <v>97</v>
      </c>
      <c r="J928" t="s">
        <v>32</v>
      </c>
      <c r="K928" t="s">
        <v>51</v>
      </c>
      <c r="L928" t="s">
        <v>50</v>
      </c>
      <c r="M928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t="s">
        <v>54</v>
      </c>
      <c r="V928">
        <v>48891</v>
      </c>
      <c r="W928" t="s">
        <v>42</v>
      </c>
      <c r="X928" t="s">
        <v>74</v>
      </c>
      <c r="Y928" t="s">
        <v>44</v>
      </c>
      <c r="Z928">
        <v>3</v>
      </c>
      <c r="AA928" t="str">
        <f t="shared" si="132"/>
        <v>MED</v>
      </c>
      <c r="AB928">
        <f t="shared" ca="1" si="133"/>
        <v>78</v>
      </c>
    </row>
    <row r="929" spans="1:28" hidden="1" x14ac:dyDescent="0.3">
      <c r="A929">
        <v>1354</v>
      </c>
      <c r="B929" t="s">
        <v>3870</v>
      </c>
      <c r="C929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t="s">
        <v>97</v>
      </c>
      <c r="J929" t="s">
        <v>197</v>
      </c>
      <c r="K929" t="s">
        <v>62</v>
      </c>
      <c r="L929" t="s">
        <v>34</v>
      </c>
      <c r="M929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t="s">
        <v>41</v>
      </c>
      <c r="V929">
        <v>79778</v>
      </c>
      <c r="W929" t="s">
        <v>92</v>
      </c>
      <c r="X929" t="s">
        <v>43</v>
      </c>
      <c r="Y929" t="s">
        <v>44</v>
      </c>
      <c r="Z929">
        <v>3</v>
      </c>
    </row>
    <row r="930" spans="1:28" x14ac:dyDescent="0.3">
      <c r="A930">
        <v>1355</v>
      </c>
      <c r="B930" t="s">
        <v>2674</v>
      </c>
      <c r="C930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t="s">
        <v>132</v>
      </c>
      <c r="J930" t="s">
        <v>32</v>
      </c>
      <c r="K930" t="s">
        <v>62</v>
      </c>
      <c r="L930" t="s">
        <v>63</v>
      </c>
      <c r="M930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t="s">
        <v>41</v>
      </c>
      <c r="V930">
        <v>79459</v>
      </c>
      <c r="W930" t="s">
        <v>55</v>
      </c>
      <c r="X930" t="s">
        <v>74</v>
      </c>
      <c r="Y930" t="s">
        <v>44</v>
      </c>
      <c r="Z930">
        <v>3</v>
      </c>
      <c r="AA930" t="str">
        <f t="shared" ref="AA930:AA933" si="134">_xlfn.IFS(Z930&gt;=5,"VERY HIGH",Z930&gt;=4,"HIGH",Z930&gt;=3,"MED",TRUE,"LOW")</f>
        <v>MED</v>
      </c>
      <c r="AB930">
        <f t="shared" ref="AB930:AB933" ca="1" si="135">DATEDIF(R930,TODAY(),"y")</f>
        <v>79</v>
      </c>
    </row>
    <row r="931" spans="1:28" x14ac:dyDescent="0.3">
      <c r="A931">
        <v>1356</v>
      </c>
      <c r="B931" t="s">
        <v>1954</v>
      </c>
      <c r="C931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t="s">
        <v>49</v>
      </c>
      <c r="J931" t="s">
        <v>32</v>
      </c>
      <c r="K931" t="s">
        <v>51</v>
      </c>
      <c r="L931" t="s">
        <v>50</v>
      </c>
      <c r="M931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t="s">
        <v>41</v>
      </c>
      <c r="V931">
        <v>93230</v>
      </c>
      <c r="W931" t="s">
        <v>55</v>
      </c>
      <c r="X931" t="s">
        <v>83</v>
      </c>
      <c r="Y931" t="s">
        <v>44</v>
      </c>
      <c r="Z931">
        <v>3</v>
      </c>
      <c r="AA931" t="str">
        <f t="shared" si="134"/>
        <v>MED</v>
      </c>
      <c r="AB931">
        <f t="shared" ca="1" si="135"/>
        <v>36</v>
      </c>
    </row>
    <row r="932" spans="1:28" x14ac:dyDescent="0.3">
      <c r="A932">
        <v>1357</v>
      </c>
      <c r="B932" t="s">
        <v>3881</v>
      </c>
      <c r="C932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t="s">
        <v>138</v>
      </c>
      <c r="J932" t="s">
        <v>32</v>
      </c>
      <c r="K932" t="s">
        <v>62</v>
      </c>
      <c r="L932" t="s">
        <v>34</v>
      </c>
      <c r="M932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t="s">
        <v>54</v>
      </c>
      <c r="V932">
        <v>74550</v>
      </c>
      <c r="W932" t="s">
        <v>92</v>
      </c>
      <c r="X932" t="s">
        <v>103</v>
      </c>
      <c r="Y932" t="s">
        <v>44</v>
      </c>
      <c r="Z932">
        <v>3</v>
      </c>
      <c r="AA932" t="str">
        <f t="shared" si="134"/>
        <v>MED</v>
      </c>
      <c r="AB932">
        <f t="shared" ca="1" si="135"/>
        <v>52</v>
      </c>
    </row>
    <row r="933" spans="1:28" x14ac:dyDescent="0.3">
      <c r="A933">
        <v>1358</v>
      </c>
      <c r="B933" t="s">
        <v>3885</v>
      </c>
      <c r="C93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t="s">
        <v>79</v>
      </c>
      <c r="J933" t="s">
        <v>32</v>
      </c>
      <c r="K933" t="s">
        <v>51</v>
      </c>
      <c r="L933" t="s">
        <v>63</v>
      </c>
      <c r="M93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t="s">
        <v>54</v>
      </c>
      <c r="V933">
        <v>1706</v>
      </c>
      <c r="W933" t="s">
        <v>92</v>
      </c>
      <c r="X933" t="s">
        <v>83</v>
      </c>
      <c r="Y933" t="s">
        <v>44</v>
      </c>
      <c r="Z933">
        <v>3</v>
      </c>
      <c r="AA933" t="str">
        <f t="shared" si="134"/>
        <v>MED</v>
      </c>
      <c r="AB933">
        <f t="shared" ca="1" si="135"/>
        <v>28</v>
      </c>
    </row>
    <row r="934" spans="1:28" hidden="1" x14ac:dyDescent="0.3">
      <c r="A934">
        <v>1359</v>
      </c>
      <c r="B934" t="s">
        <v>3889</v>
      </c>
      <c r="C934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t="s">
        <v>88</v>
      </c>
      <c r="J934" t="s">
        <v>32</v>
      </c>
      <c r="K934" t="s">
        <v>62</v>
      </c>
      <c r="L934" t="s">
        <v>50</v>
      </c>
      <c r="M934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t="s">
        <v>54</v>
      </c>
      <c r="V934">
        <v>50894</v>
      </c>
      <c r="W934" t="s">
        <v>127</v>
      </c>
      <c r="X934" t="s">
        <v>83</v>
      </c>
      <c r="Y934" t="s">
        <v>44</v>
      </c>
      <c r="Z934">
        <v>3</v>
      </c>
    </row>
    <row r="935" spans="1:28" hidden="1" x14ac:dyDescent="0.3">
      <c r="A935">
        <v>1360</v>
      </c>
      <c r="B935" t="s">
        <v>3893</v>
      </c>
      <c r="C935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t="s">
        <v>31</v>
      </c>
      <c r="J935" t="s">
        <v>32</v>
      </c>
      <c r="K935" t="s">
        <v>33</v>
      </c>
      <c r="L935" t="s">
        <v>63</v>
      </c>
      <c r="M935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t="s">
        <v>54</v>
      </c>
      <c r="V935">
        <v>27367</v>
      </c>
      <c r="W935" t="s">
        <v>127</v>
      </c>
      <c r="X935" t="s">
        <v>103</v>
      </c>
      <c r="Y935" t="s">
        <v>739</v>
      </c>
      <c r="Z935">
        <v>3</v>
      </c>
    </row>
    <row r="936" spans="1:28" hidden="1" x14ac:dyDescent="0.3">
      <c r="A936">
        <v>1361</v>
      </c>
      <c r="B936" t="s">
        <v>3896</v>
      </c>
      <c r="C936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t="s">
        <v>88</v>
      </c>
      <c r="J936" t="s">
        <v>197</v>
      </c>
      <c r="K936" t="s">
        <v>62</v>
      </c>
      <c r="L936" t="s">
        <v>50</v>
      </c>
      <c r="M936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t="s">
        <v>41</v>
      </c>
      <c r="V936">
        <v>18484</v>
      </c>
      <c r="W936" t="s">
        <v>92</v>
      </c>
      <c r="X936" t="s">
        <v>83</v>
      </c>
      <c r="Y936" t="s">
        <v>104</v>
      </c>
      <c r="Z936">
        <v>3</v>
      </c>
    </row>
    <row r="937" spans="1:28" x14ac:dyDescent="0.3">
      <c r="A937">
        <v>1362</v>
      </c>
      <c r="B937" t="s">
        <v>1016</v>
      </c>
      <c r="C937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t="s">
        <v>132</v>
      </c>
      <c r="J937" t="s">
        <v>32</v>
      </c>
      <c r="K937" t="s">
        <v>62</v>
      </c>
      <c r="L937" t="s">
        <v>34</v>
      </c>
      <c r="M937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t="s">
        <v>41</v>
      </c>
      <c r="V937">
        <v>36283</v>
      </c>
      <c r="W937" t="s">
        <v>127</v>
      </c>
      <c r="X937" t="s">
        <v>43</v>
      </c>
      <c r="Y937" t="s">
        <v>104</v>
      </c>
      <c r="Z937">
        <v>3</v>
      </c>
      <c r="AA937" t="str">
        <f>_xlfn.IFS(Z937&gt;=5,"VERY HIGH",Z937&gt;=4,"HIGH",Z937&gt;=3,"MED",TRUE,"LOW")</f>
        <v>MED</v>
      </c>
      <c r="AB937">
        <f ca="1">DATEDIF(R937,TODAY(),"y")</f>
        <v>40</v>
      </c>
    </row>
    <row r="938" spans="1:28" hidden="1" x14ac:dyDescent="0.3">
      <c r="A938">
        <v>1363</v>
      </c>
      <c r="B938" t="s">
        <v>3903</v>
      </c>
      <c r="C938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t="s">
        <v>49</v>
      </c>
      <c r="J938" t="s">
        <v>32</v>
      </c>
      <c r="K938" t="s">
        <v>62</v>
      </c>
      <c r="L938" t="s">
        <v>50</v>
      </c>
      <c r="M938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t="s">
        <v>41</v>
      </c>
      <c r="V938">
        <v>82125</v>
      </c>
      <c r="W938" t="s">
        <v>127</v>
      </c>
      <c r="X938" t="s">
        <v>103</v>
      </c>
      <c r="Y938" t="s">
        <v>739</v>
      </c>
      <c r="Z938">
        <v>3</v>
      </c>
    </row>
    <row r="939" spans="1:28" x14ac:dyDescent="0.3">
      <c r="A939">
        <v>1364</v>
      </c>
      <c r="B939" t="s">
        <v>3906</v>
      </c>
      <c r="C939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t="s">
        <v>138</v>
      </c>
      <c r="J939" t="s">
        <v>32</v>
      </c>
      <c r="K939" t="s">
        <v>33</v>
      </c>
      <c r="L939" t="s">
        <v>34</v>
      </c>
      <c r="M939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t="s">
        <v>54</v>
      </c>
      <c r="V939">
        <v>32101</v>
      </c>
      <c r="W939" t="s">
        <v>42</v>
      </c>
      <c r="X939" t="s">
        <v>103</v>
      </c>
      <c r="Y939" t="s">
        <v>104</v>
      </c>
      <c r="Z939">
        <v>3</v>
      </c>
      <c r="AA939" t="str">
        <f>_xlfn.IFS(Z939&gt;=5,"VERY HIGH",Z939&gt;=4,"HIGH",Z939&gt;=3,"MED",TRUE,"LOW")</f>
        <v>MED</v>
      </c>
      <c r="AB939">
        <f ca="1">DATEDIF(R939,TODAY(),"y")</f>
        <v>51</v>
      </c>
    </row>
    <row r="940" spans="1:28" hidden="1" x14ac:dyDescent="0.3">
      <c r="A940">
        <v>1365</v>
      </c>
      <c r="B940" t="s">
        <v>3910</v>
      </c>
      <c r="C940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t="s">
        <v>79</v>
      </c>
      <c r="J940" t="s">
        <v>32</v>
      </c>
      <c r="K940" t="s">
        <v>33</v>
      </c>
      <c r="L940" t="s">
        <v>34</v>
      </c>
      <c r="M940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t="s">
        <v>54</v>
      </c>
      <c r="V940">
        <v>64340</v>
      </c>
      <c r="W940" t="s">
        <v>55</v>
      </c>
      <c r="X940" t="s">
        <v>43</v>
      </c>
      <c r="Y940" t="s">
        <v>104</v>
      </c>
      <c r="Z940">
        <v>3</v>
      </c>
    </row>
    <row r="941" spans="1:28" x14ac:dyDescent="0.3">
      <c r="A941">
        <v>1366</v>
      </c>
      <c r="B941" t="s">
        <v>3550</v>
      </c>
      <c r="C941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t="s">
        <v>167</v>
      </c>
      <c r="J941" t="s">
        <v>32</v>
      </c>
      <c r="K941" t="s">
        <v>33</v>
      </c>
      <c r="L941" t="s">
        <v>63</v>
      </c>
      <c r="M941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t="s">
        <v>54</v>
      </c>
      <c r="V941">
        <v>14151</v>
      </c>
      <c r="W941" t="s">
        <v>92</v>
      </c>
      <c r="X941" t="s">
        <v>74</v>
      </c>
      <c r="Y941" t="s">
        <v>104</v>
      </c>
      <c r="Z941">
        <v>3</v>
      </c>
      <c r="AA941" t="str">
        <f>_xlfn.IFS(Z941&gt;=5,"VERY HIGH",Z941&gt;=4,"HIGH",Z941&gt;=3,"MED",TRUE,"LOW")</f>
        <v>MED</v>
      </c>
      <c r="AB941">
        <f ca="1">DATEDIF(R941,TODAY(),"y")</f>
        <v>74</v>
      </c>
    </row>
    <row r="942" spans="1:28" hidden="1" x14ac:dyDescent="0.3">
      <c r="A942">
        <v>1367</v>
      </c>
      <c r="B942" t="s">
        <v>3917</v>
      </c>
      <c r="C942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t="s">
        <v>97</v>
      </c>
      <c r="J942" t="s">
        <v>32</v>
      </c>
      <c r="K942" t="s">
        <v>51</v>
      </c>
      <c r="L942" t="s">
        <v>63</v>
      </c>
      <c r="M942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t="s">
        <v>41</v>
      </c>
      <c r="V942">
        <v>61754</v>
      </c>
      <c r="W942" t="s">
        <v>42</v>
      </c>
      <c r="X942" t="s">
        <v>103</v>
      </c>
      <c r="Y942" t="s">
        <v>104</v>
      </c>
      <c r="Z942">
        <v>3</v>
      </c>
    </row>
    <row r="943" spans="1:28" hidden="1" x14ac:dyDescent="0.3">
      <c r="A943">
        <v>1368</v>
      </c>
      <c r="B943" t="s">
        <v>763</v>
      </c>
      <c r="C94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t="s">
        <v>167</v>
      </c>
      <c r="J943" t="s">
        <v>32</v>
      </c>
      <c r="K943" t="s">
        <v>51</v>
      </c>
      <c r="L943" t="s">
        <v>34</v>
      </c>
      <c r="M94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t="s">
        <v>41</v>
      </c>
      <c r="V943">
        <v>24157</v>
      </c>
      <c r="W943" t="s">
        <v>42</v>
      </c>
      <c r="X943" t="s">
        <v>43</v>
      </c>
      <c r="Y943" t="s">
        <v>104</v>
      </c>
      <c r="Z943">
        <v>3</v>
      </c>
    </row>
    <row r="944" spans="1:28" hidden="1" x14ac:dyDescent="0.3">
      <c r="A944">
        <v>1369</v>
      </c>
      <c r="B944" t="s">
        <v>3323</v>
      </c>
      <c r="C944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t="s">
        <v>31</v>
      </c>
      <c r="J944" t="s">
        <v>32</v>
      </c>
      <c r="K944" t="s">
        <v>33</v>
      </c>
      <c r="L944" t="s">
        <v>34</v>
      </c>
      <c r="M944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t="s">
        <v>41</v>
      </c>
      <c r="V944">
        <v>6564</v>
      </c>
      <c r="W944" t="s">
        <v>92</v>
      </c>
      <c r="X944" t="s">
        <v>83</v>
      </c>
      <c r="Y944" t="s">
        <v>104</v>
      </c>
      <c r="Z944">
        <v>3</v>
      </c>
    </row>
    <row r="945" spans="1:28" hidden="1" x14ac:dyDescent="0.3">
      <c r="A945">
        <v>1370</v>
      </c>
      <c r="B945" t="s">
        <v>3925</v>
      </c>
      <c r="C945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t="s">
        <v>132</v>
      </c>
      <c r="J945" t="s">
        <v>32</v>
      </c>
      <c r="K945" t="s">
        <v>51</v>
      </c>
      <c r="L945" t="s">
        <v>50</v>
      </c>
      <c r="M945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t="s">
        <v>41</v>
      </c>
      <c r="V945">
        <v>55619</v>
      </c>
      <c r="W945" t="s">
        <v>92</v>
      </c>
      <c r="X945" t="s">
        <v>83</v>
      </c>
      <c r="Y945" t="s">
        <v>104</v>
      </c>
      <c r="Z945">
        <v>3</v>
      </c>
    </row>
    <row r="946" spans="1:28" x14ac:dyDescent="0.3">
      <c r="A946">
        <v>1371</v>
      </c>
      <c r="B946" t="s">
        <v>3928</v>
      </c>
      <c r="C946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t="s">
        <v>49</v>
      </c>
      <c r="J946" t="s">
        <v>32</v>
      </c>
      <c r="K946" t="s">
        <v>33</v>
      </c>
      <c r="L946" t="s">
        <v>50</v>
      </c>
      <c r="M946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t="s">
        <v>41</v>
      </c>
      <c r="V946">
        <v>26844</v>
      </c>
      <c r="W946" t="s">
        <v>92</v>
      </c>
      <c r="X946" t="s">
        <v>83</v>
      </c>
      <c r="Y946" t="s">
        <v>104</v>
      </c>
      <c r="Z946">
        <v>3</v>
      </c>
      <c r="AA946" t="str">
        <f>_xlfn.IFS(Z946&gt;=5,"VERY HIGH",Z946&gt;=4,"HIGH",Z946&gt;=3,"MED",TRUE,"LOW")</f>
        <v>MED</v>
      </c>
      <c r="AB946">
        <f ca="1">DATEDIF(R946,TODAY(),"y")</f>
        <v>67</v>
      </c>
    </row>
    <row r="947" spans="1:28" hidden="1" x14ac:dyDescent="0.3">
      <c r="A947">
        <v>1372</v>
      </c>
      <c r="B947" t="s">
        <v>936</v>
      </c>
      <c r="C947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t="s">
        <v>138</v>
      </c>
      <c r="J947" t="s">
        <v>32</v>
      </c>
      <c r="K947" t="s">
        <v>33</v>
      </c>
      <c r="L947" t="s">
        <v>50</v>
      </c>
      <c r="M947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t="s">
        <v>54</v>
      </c>
      <c r="V947">
        <v>34610</v>
      </c>
      <c r="W947" t="s">
        <v>42</v>
      </c>
      <c r="X947" t="s">
        <v>74</v>
      </c>
      <c r="Y947" t="s">
        <v>104</v>
      </c>
      <c r="Z947">
        <v>3</v>
      </c>
    </row>
    <row r="948" spans="1:28" x14ac:dyDescent="0.3">
      <c r="A948">
        <v>1373</v>
      </c>
      <c r="B948" t="s">
        <v>1614</v>
      </c>
      <c r="C948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t="s">
        <v>79</v>
      </c>
      <c r="J948" t="s">
        <v>32</v>
      </c>
      <c r="K948" t="s">
        <v>33</v>
      </c>
      <c r="L948" t="s">
        <v>50</v>
      </c>
      <c r="M948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t="s">
        <v>54</v>
      </c>
      <c r="V948">
        <v>20630</v>
      </c>
      <c r="W948" t="s">
        <v>73</v>
      </c>
      <c r="X948" t="s">
        <v>103</v>
      </c>
      <c r="Y948" t="s">
        <v>104</v>
      </c>
      <c r="Z948">
        <v>3</v>
      </c>
      <c r="AA948" t="str">
        <f>_xlfn.IFS(Z948&gt;=5,"VERY HIGH",Z948&gt;=4,"HIGH",Z948&gt;=3,"MED",TRUE,"LOW")</f>
        <v>MED</v>
      </c>
      <c r="AB948">
        <f ca="1">DATEDIF(R948,TODAY(),"y")</f>
        <v>38</v>
      </c>
    </row>
    <row r="949" spans="1:28" hidden="1" x14ac:dyDescent="0.3">
      <c r="A949">
        <v>1374</v>
      </c>
      <c r="B949" t="s">
        <v>2583</v>
      </c>
      <c r="C949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t="s">
        <v>167</v>
      </c>
      <c r="J949" t="s">
        <v>32</v>
      </c>
      <c r="K949" t="s">
        <v>51</v>
      </c>
      <c r="L949" t="s">
        <v>63</v>
      </c>
      <c r="M949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t="s">
        <v>41</v>
      </c>
      <c r="V949">
        <v>78109</v>
      </c>
      <c r="W949" t="s">
        <v>42</v>
      </c>
      <c r="X949" t="s">
        <v>83</v>
      </c>
      <c r="Y949" t="s">
        <v>104</v>
      </c>
      <c r="Z949">
        <v>3</v>
      </c>
    </row>
    <row r="950" spans="1:28" hidden="1" x14ac:dyDescent="0.3">
      <c r="A950">
        <v>1375</v>
      </c>
      <c r="B950" t="s">
        <v>3941</v>
      </c>
      <c r="C950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t="s">
        <v>167</v>
      </c>
      <c r="J950" t="s">
        <v>32</v>
      </c>
      <c r="K950" t="s">
        <v>33</v>
      </c>
      <c r="L950" t="s">
        <v>63</v>
      </c>
      <c r="M950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t="s">
        <v>41</v>
      </c>
      <c r="V950">
        <v>1498</v>
      </c>
      <c r="W950" t="s">
        <v>127</v>
      </c>
      <c r="X950" t="s">
        <v>103</v>
      </c>
      <c r="Y950" t="s">
        <v>104</v>
      </c>
      <c r="Z950">
        <v>3</v>
      </c>
    </row>
    <row r="951" spans="1:28" x14ac:dyDescent="0.3">
      <c r="A951">
        <v>1376</v>
      </c>
      <c r="B951" t="s">
        <v>3944</v>
      </c>
      <c r="C951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t="s">
        <v>31</v>
      </c>
      <c r="J951" t="s">
        <v>32</v>
      </c>
      <c r="K951" t="s">
        <v>62</v>
      </c>
      <c r="L951" t="s">
        <v>63</v>
      </c>
      <c r="M951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t="s">
        <v>41</v>
      </c>
      <c r="V951">
        <v>30890</v>
      </c>
      <c r="W951" t="s">
        <v>73</v>
      </c>
      <c r="X951" t="s">
        <v>74</v>
      </c>
      <c r="Y951" t="s">
        <v>104</v>
      </c>
      <c r="Z951">
        <v>3</v>
      </c>
      <c r="AA951" t="str">
        <f t="shared" ref="AA951:AA952" si="136">_xlfn.IFS(Z951&gt;=5,"VERY HIGH",Z951&gt;=4,"HIGH",Z951&gt;=3,"MED",TRUE,"LOW")</f>
        <v>MED</v>
      </c>
      <c r="AB951">
        <f t="shared" ref="AB951:AB952" ca="1" si="137">DATEDIF(R951,TODAY(),"y")</f>
        <v>65</v>
      </c>
    </row>
    <row r="952" spans="1:28" x14ac:dyDescent="0.3">
      <c r="A952">
        <v>1377</v>
      </c>
      <c r="B952" t="s">
        <v>3635</v>
      </c>
      <c r="C952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t="s">
        <v>132</v>
      </c>
      <c r="J952" t="s">
        <v>32</v>
      </c>
      <c r="K952" t="s">
        <v>51</v>
      </c>
      <c r="L952" t="s">
        <v>50</v>
      </c>
      <c r="M952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t="s">
        <v>41</v>
      </c>
      <c r="V952">
        <v>67773</v>
      </c>
      <c r="W952" t="s">
        <v>42</v>
      </c>
      <c r="X952" t="s">
        <v>103</v>
      </c>
      <c r="Y952" t="s">
        <v>104</v>
      </c>
      <c r="Z952">
        <v>3</v>
      </c>
      <c r="AA952" t="str">
        <f t="shared" si="136"/>
        <v>MED</v>
      </c>
      <c r="AB952">
        <f t="shared" ca="1" si="137"/>
        <v>56</v>
      </c>
    </row>
    <row r="953" spans="1:28" hidden="1" x14ac:dyDescent="0.3">
      <c r="A953">
        <v>1378</v>
      </c>
      <c r="B953" t="s">
        <v>3952</v>
      </c>
      <c r="C95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t="s">
        <v>49</v>
      </c>
      <c r="J953" t="s">
        <v>32</v>
      </c>
      <c r="K953" t="s">
        <v>62</v>
      </c>
      <c r="L953" t="s">
        <v>34</v>
      </c>
      <c r="M95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t="s">
        <v>41</v>
      </c>
      <c r="V953">
        <v>12640</v>
      </c>
      <c r="W953" t="s">
        <v>42</v>
      </c>
      <c r="X953" t="s">
        <v>83</v>
      </c>
      <c r="Y953" t="s">
        <v>739</v>
      </c>
      <c r="Z953">
        <v>3</v>
      </c>
    </row>
    <row r="954" spans="1:28" hidden="1" x14ac:dyDescent="0.3">
      <c r="A954">
        <v>1379</v>
      </c>
      <c r="B954" t="s">
        <v>3955</v>
      </c>
      <c r="C954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t="s">
        <v>138</v>
      </c>
      <c r="J954" t="s">
        <v>32</v>
      </c>
      <c r="K954" t="s">
        <v>51</v>
      </c>
      <c r="L954" t="s">
        <v>50</v>
      </c>
      <c r="M954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t="s">
        <v>54</v>
      </c>
      <c r="V954">
        <v>64384</v>
      </c>
      <c r="W954" t="s">
        <v>42</v>
      </c>
      <c r="X954" t="s">
        <v>43</v>
      </c>
      <c r="Y954" t="s">
        <v>104</v>
      </c>
      <c r="Z954">
        <v>3</v>
      </c>
    </row>
    <row r="955" spans="1:28" hidden="1" x14ac:dyDescent="0.3">
      <c r="A955">
        <v>1380</v>
      </c>
      <c r="B955" t="s">
        <v>1862</v>
      </c>
      <c r="C955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t="s">
        <v>79</v>
      </c>
      <c r="J955" t="s">
        <v>32</v>
      </c>
      <c r="K955" t="s">
        <v>51</v>
      </c>
      <c r="L955" t="s">
        <v>50</v>
      </c>
      <c r="M955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t="s">
        <v>54</v>
      </c>
      <c r="V955">
        <v>3676</v>
      </c>
      <c r="W955" t="s">
        <v>55</v>
      </c>
      <c r="X955" t="s">
        <v>74</v>
      </c>
      <c r="Y955" t="s">
        <v>104</v>
      </c>
      <c r="Z955">
        <v>3</v>
      </c>
    </row>
    <row r="956" spans="1:28" hidden="1" x14ac:dyDescent="0.3">
      <c r="A956">
        <v>1381</v>
      </c>
      <c r="B956" t="s">
        <v>3961</v>
      </c>
      <c r="C956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t="s">
        <v>167</v>
      </c>
      <c r="J956" t="s">
        <v>32</v>
      </c>
      <c r="K956" t="s">
        <v>62</v>
      </c>
      <c r="L956" t="s">
        <v>50</v>
      </c>
      <c r="M956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t="s">
        <v>41</v>
      </c>
      <c r="V956">
        <v>71974</v>
      </c>
      <c r="W956" t="s">
        <v>73</v>
      </c>
      <c r="X956" t="s">
        <v>74</v>
      </c>
      <c r="Y956" t="s">
        <v>739</v>
      </c>
      <c r="Z956">
        <v>3</v>
      </c>
    </row>
    <row r="957" spans="1:28" hidden="1" x14ac:dyDescent="0.3">
      <c r="A957">
        <v>1382</v>
      </c>
      <c r="B957" t="s">
        <v>3964</v>
      </c>
      <c r="C957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t="s">
        <v>79</v>
      </c>
      <c r="J957" t="s">
        <v>32</v>
      </c>
      <c r="K957" t="s">
        <v>62</v>
      </c>
      <c r="L957" t="s">
        <v>63</v>
      </c>
      <c r="M957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t="s">
        <v>41</v>
      </c>
      <c r="V957">
        <v>27614</v>
      </c>
      <c r="W957" t="s">
        <v>42</v>
      </c>
      <c r="X957" t="s">
        <v>43</v>
      </c>
      <c r="Y957" t="s">
        <v>104</v>
      </c>
      <c r="Z957">
        <v>3</v>
      </c>
    </row>
    <row r="958" spans="1:28" x14ac:dyDescent="0.3">
      <c r="A958">
        <v>1383</v>
      </c>
      <c r="B958" t="s">
        <v>3967</v>
      </c>
      <c r="C958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t="s">
        <v>88</v>
      </c>
      <c r="J958" t="s">
        <v>32</v>
      </c>
      <c r="K958" t="s">
        <v>33</v>
      </c>
      <c r="L958" t="s">
        <v>34</v>
      </c>
      <c r="M958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t="s">
        <v>41</v>
      </c>
      <c r="V958">
        <v>88549</v>
      </c>
      <c r="W958" t="s">
        <v>55</v>
      </c>
      <c r="X958" t="s">
        <v>103</v>
      </c>
      <c r="Y958" t="s">
        <v>104</v>
      </c>
      <c r="Z958">
        <v>3</v>
      </c>
      <c r="AA958" t="str">
        <f t="shared" ref="AA958:AA959" si="138">_xlfn.IFS(Z958&gt;=5,"VERY HIGH",Z958&gt;=4,"HIGH",Z958&gt;=3,"MED",TRUE,"LOW")</f>
        <v>MED</v>
      </c>
      <c r="AB958">
        <f ca="1">DATEDIF(R958,TODAY(),"y")</f>
        <v>29</v>
      </c>
    </row>
    <row r="959" spans="1:28" hidden="1" x14ac:dyDescent="0.3">
      <c r="A959">
        <v>1384</v>
      </c>
      <c r="B959" t="s">
        <v>2824</v>
      </c>
      <c r="C959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t="s">
        <v>31</v>
      </c>
      <c r="J959" t="s">
        <v>32</v>
      </c>
      <c r="K959" t="s">
        <v>51</v>
      </c>
      <c r="L959" t="s">
        <v>63</v>
      </c>
      <c r="M959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t="s">
        <v>41</v>
      </c>
      <c r="V959">
        <v>14083</v>
      </c>
      <c r="W959" t="s">
        <v>73</v>
      </c>
      <c r="X959" t="s">
        <v>74</v>
      </c>
      <c r="Y959" t="s">
        <v>739</v>
      </c>
      <c r="Z959">
        <v>3</v>
      </c>
      <c r="AA959" t="str">
        <f t="shared" si="138"/>
        <v>MED</v>
      </c>
    </row>
    <row r="960" spans="1:28" hidden="1" x14ac:dyDescent="0.3">
      <c r="A960">
        <v>1385</v>
      </c>
      <c r="B960" t="s">
        <v>1169</v>
      </c>
      <c r="C960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t="s">
        <v>132</v>
      </c>
      <c r="J960" t="s">
        <v>32</v>
      </c>
      <c r="K960" t="s">
        <v>62</v>
      </c>
      <c r="L960" t="s">
        <v>34</v>
      </c>
      <c r="M960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t="s">
        <v>41</v>
      </c>
      <c r="V960">
        <v>37965</v>
      </c>
      <c r="W960" t="s">
        <v>55</v>
      </c>
      <c r="X960" t="s">
        <v>103</v>
      </c>
      <c r="Y960" t="s">
        <v>739</v>
      </c>
      <c r="Z960">
        <v>3</v>
      </c>
    </row>
    <row r="961" spans="1:28" x14ac:dyDescent="0.3">
      <c r="A961">
        <v>1386</v>
      </c>
      <c r="B961" t="s">
        <v>1368</v>
      </c>
      <c r="C961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t="s">
        <v>49</v>
      </c>
      <c r="J961" t="s">
        <v>32</v>
      </c>
      <c r="K961" t="s">
        <v>33</v>
      </c>
      <c r="L961" t="s">
        <v>34</v>
      </c>
      <c r="M961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t="s">
        <v>41</v>
      </c>
      <c r="V961">
        <v>13405</v>
      </c>
      <c r="W961" t="s">
        <v>42</v>
      </c>
      <c r="X961" t="s">
        <v>83</v>
      </c>
      <c r="Y961" t="s">
        <v>104</v>
      </c>
      <c r="Z961">
        <v>3</v>
      </c>
      <c r="AA961" t="str">
        <f t="shared" ref="AA961:AA963" si="139">_xlfn.IFS(Z961&gt;=5,"VERY HIGH",Z961&gt;=4,"HIGH",Z961&gt;=3,"MED",TRUE,"LOW")</f>
        <v>MED</v>
      </c>
      <c r="AB961">
        <f ca="1">DATEDIF(R961,TODAY(),"y")</f>
        <v>48</v>
      </c>
    </row>
    <row r="962" spans="1:28" hidden="1" x14ac:dyDescent="0.3">
      <c r="A962">
        <v>1387</v>
      </c>
      <c r="B962" t="s">
        <v>3980</v>
      </c>
      <c r="C962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t="s">
        <v>138</v>
      </c>
      <c r="J962" t="s">
        <v>32</v>
      </c>
      <c r="K962" t="s">
        <v>33</v>
      </c>
      <c r="L962" t="s">
        <v>63</v>
      </c>
      <c r="M962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t="s">
        <v>54</v>
      </c>
      <c r="V962">
        <v>63614</v>
      </c>
      <c r="W962" t="s">
        <v>55</v>
      </c>
      <c r="X962" t="s">
        <v>103</v>
      </c>
      <c r="Y962" t="s">
        <v>739</v>
      </c>
      <c r="Z962">
        <v>3</v>
      </c>
      <c r="AA962" t="str">
        <f t="shared" si="139"/>
        <v>MED</v>
      </c>
    </row>
    <row r="963" spans="1:28" x14ac:dyDescent="0.3">
      <c r="A963">
        <v>1388</v>
      </c>
      <c r="B963" t="s">
        <v>1577</v>
      </c>
      <c r="C96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t="s">
        <v>79</v>
      </c>
      <c r="J963" t="s">
        <v>32</v>
      </c>
      <c r="K963" t="s">
        <v>51</v>
      </c>
      <c r="L963" t="s">
        <v>63</v>
      </c>
      <c r="M96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t="s">
        <v>41</v>
      </c>
      <c r="V963">
        <v>31721</v>
      </c>
      <c r="W963" t="s">
        <v>92</v>
      </c>
      <c r="X963" t="s">
        <v>74</v>
      </c>
      <c r="Y963" t="s">
        <v>104</v>
      </c>
      <c r="Z963">
        <v>3</v>
      </c>
      <c r="AA963" t="str">
        <f t="shared" si="139"/>
        <v>MED</v>
      </c>
      <c r="AB963">
        <f ca="1">DATEDIF(R963,TODAY(),"y")</f>
        <v>53</v>
      </c>
    </row>
    <row r="964" spans="1:28" hidden="1" x14ac:dyDescent="0.3">
      <c r="A964">
        <v>1389</v>
      </c>
      <c r="B964" t="s">
        <v>3987</v>
      </c>
      <c r="C964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t="s">
        <v>117</v>
      </c>
      <c r="J964" t="s">
        <v>32</v>
      </c>
      <c r="K964" t="s">
        <v>51</v>
      </c>
      <c r="L964" t="s">
        <v>50</v>
      </c>
      <c r="M964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t="s">
        <v>54</v>
      </c>
      <c r="V964">
        <v>2128</v>
      </c>
      <c r="W964" t="s">
        <v>55</v>
      </c>
      <c r="X964" t="s">
        <v>43</v>
      </c>
      <c r="Y964" t="s">
        <v>104</v>
      </c>
      <c r="Z964">
        <v>3</v>
      </c>
    </row>
    <row r="965" spans="1:28" hidden="1" x14ac:dyDescent="0.3">
      <c r="A965">
        <v>1390</v>
      </c>
      <c r="B965" t="s">
        <v>3990</v>
      </c>
      <c r="C965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t="s">
        <v>132</v>
      </c>
      <c r="J965" t="s">
        <v>32</v>
      </c>
      <c r="K965" t="s">
        <v>33</v>
      </c>
      <c r="L965" t="s">
        <v>34</v>
      </c>
      <c r="M965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t="s">
        <v>54</v>
      </c>
      <c r="V965">
        <v>2108</v>
      </c>
      <c r="W965" t="s">
        <v>127</v>
      </c>
      <c r="X965" t="s">
        <v>83</v>
      </c>
      <c r="Y965" t="s">
        <v>104</v>
      </c>
      <c r="Z965">
        <v>3</v>
      </c>
    </row>
    <row r="966" spans="1:28" hidden="1" x14ac:dyDescent="0.3">
      <c r="A966">
        <v>1391</v>
      </c>
      <c r="B966" t="s">
        <v>2528</v>
      </c>
      <c r="C966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t="s">
        <v>138</v>
      </c>
      <c r="J966" t="s">
        <v>32</v>
      </c>
      <c r="K966" t="s">
        <v>33</v>
      </c>
      <c r="L966" t="s">
        <v>50</v>
      </c>
      <c r="M966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t="s">
        <v>41</v>
      </c>
      <c r="V966">
        <v>2093</v>
      </c>
      <c r="W966" t="s">
        <v>73</v>
      </c>
      <c r="X966" t="s">
        <v>74</v>
      </c>
      <c r="Y966" t="s">
        <v>235</v>
      </c>
      <c r="Z966">
        <v>3</v>
      </c>
    </row>
    <row r="967" spans="1:28" x14ac:dyDescent="0.3">
      <c r="A967">
        <v>1392</v>
      </c>
      <c r="B967" t="s">
        <v>3996</v>
      </c>
      <c r="C967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t="s">
        <v>61</v>
      </c>
      <c r="J967" t="s">
        <v>32</v>
      </c>
      <c r="K967" t="s">
        <v>51</v>
      </c>
      <c r="L967" t="s">
        <v>50</v>
      </c>
      <c r="M967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t="s">
        <v>41</v>
      </c>
      <c r="V967">
        <v>2093</v>
      </c>
      <c r="W967" t="s">
        <v>55</v>
      </c>
      <c r="X967" t="s">
        <v>43</v>
      </c>
      <c r="Y967" t="s">
        <v>104</v>
      </c>
      <c r="Z967">
        <v>3</v>
      </c>
      <c r="AA967" t="str">
        <f t="shared" ref="AA967:AA968" si="140">_xlfn.IFS(Z967&gt;=5,"VERY HIGH",Z967&gt;=4,"HIGH",Z967&gt;=3,"MED",TRUE,"LOW")</f>
        <v>MED</v>
      </c>
      <c r="AB967">
        <f t="shared" ref="AB967:AB968" ca="1" si="141">DATEDIF(R967,TODAY(),"y")</f>
        <v>69</v>
      </c>
    </row>
    <row r="968" spans="1:28" x14ac:dyDescent="0.3">
      <c r="A968">
        <v>1393</v>
      </c>
      <c r="B968" t="s">
        <v>4001</v>
      </c>
      <c r="C968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t="s">
        <v>132</v>
      </c>
      <c r="J968" t="s">
        <v>32</v>
      </c>
      <c r="K968" t="s">
        <v>51</v>
      </c>
      <c r="L968" t="s">
        <v>34</v>
      </c>
      <c r="M968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t="s">
        <v>41</v>
      </c>
      <c r="V968">
        <v>1775</v>
      </c>
      <c r="W968" t="s">
        <v>73</v>
      </c>
      <c r="X968" t="s">
        <v>74</v>
      </c>
      <c r="Y968" t="s">
        <v>104</v>
      </c>
      <c r="Z968">
        <v>3</v>
      </c>
      <c r="AA968" t="str">
        <f t="shared" si="140"/>
        <v>MED</v>
      </c>
      <c r="AB968">
        <f t="shared" ca="1" si="141"/>
        <v>77</v>
      </c>
    </row>
    <row r="969" spans="1:28" hidden="1" x14ac:dyDescent="0.3">
      <c r="A969">
        <v>1394</v>
      </c>
      <c r="B969" t="s">
        <v>4006</v>
      </c>
      <c r="C969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t="s">
        <v>117</v>
      </c>
      <c r="J969" t="s">
        <v>32</v>
      </c>
      <c r="K969" t="s">
        <v>62</v>
      </c>
      <c r="L969" t="s">
        <v>50</v>
      </c>
      <c r="M969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t="s">
        <v>54</v>
      </c>
      <c r="V969">
        <v>2134</v>
      </c>
      <c r="W969" t="s">
        <v>92</v>
      </c>
      <c r="X969" t="s">
        <v>83</v>
      </c>
      <c r="Y969" t="s">
        <v>104</v>
      </c>
      <c r="Z969">
        <v>3</v>
      </c>
    </row>
    <row r="970" spans="1:28" hidden="1" x14ac:dyDescent="0.3">
      <c r="A970">
        <v>1395</v>
      </c>
      <c r="B970" t="s">
        <v>1523</v>
      </c>
      <c r="C970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t="s">
        <v>132</v>
      </c>
      <c r="J970" t="s">
        <v>744</v>
      </c>
      <c r="K970" t="s">
        <v>62</v>
      </c>
      <c r="L970" t="s">
        <v>34</v>
      </c>
      <c r="M970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t="s">
        <v>54</v>
      </c>
      <c r="V970">
        <v>2045</v>
      </c>
      <c r="W970" t="s">
        <v>92</v>
      </c>
      <c r="X970" t="s">
        <v>103</v>
      </c>
      <c r="Y970" t="s">
        <v>104</v>
      </c>
      <c r="Z970">
        <v>3</v>
      </c>
    </row>
    <row r="971" spans="1:28" x14ac:dyDescent="0.3">
      <c r="A971">
        <v>1396</v>
      </c>
      <c r="B971" t="s">
        <v>4014</v>
      </c>
      <c r="C971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t="s">
        <v>132</v>
      </c>
      <c r="J971" t="s">
        <v>32</v>
      </c>
      <c r="K971" t="s">
        <v>51</v>
      </c>
      <c r="L971" t="s">
        <v>50</v>
      </c>
      <c r="M971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t="s">
        <v>41</v>
      </c>
      <c r="V971">
        <v>1810</v>
      </c>
      <c r="W971" t="s">
        <v>55</v>
      </c>
      <c r="X971" t="s">
        <v>83</v>
      </c>
      <c r="Y971" t="s">
        <v>104</v>
      </c>
      <c r="Z971">
        <v>3</v>
      </c>
      <c r="AA971" t="str">
        <f t="shared" ref="AA971:AA973" si="142">_xlfn.IFS(Z971&gt;=5,"VERY HIGH",Z971&gt;=4,"HIGH",Z971&gt;=3,"MED",TRUE,"LOW")</f>
        <v>MED</v>
      </c>
      <c r="AB971">
        <f t="shared" ref="AB971:AB972" ca="1" si="143">DATEDIF(R971,TODAY(),"y")</f>
        <v>68</v>
      </c>
    </row>
    <row r="972" spans="1:28" x14ac:dyDescent="0.3">
      <c r="A972">
        <v>1397</v>
      </c>
      <c r="B972" t="s">
        <v>4019</v>
      </c>
      <c r="C972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t="s">
        <v>138</v>
      </c>
      <c r="J972" t="s">
        <v>32</v>
      </c>
      <c r="K972" t="s">
        <v>33</v>
      </c>
      <c r="L972" t="s">
        <v>50</v>
      </c>
      <c r="M972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t="s">
        <v>54</v>
      </c>
      <c r="V972">
        <v>1801</v>
      </c>
      <c r="W972" t="s">
        <v>73</v>
      </c>
      <c r="X972" t="s">
        <v>74</v>
      </c>
      <c r="Y972" t="s">
        <v>104</v>
      </c>
      <c r="Z972">
        <v>3</v>
      </c>
      <c r="AA972" t="str">
        <f t="shared" si="142"/>
        <v>MED</v>
      </c>
      <c r="AB972">
        <f t="shared" ca="1" si="143"/>
        <v>43</v>
      </c>
    </row>
    <row r="973" spans="1:28" hidden="1" x14ac:dyDescent="0.3">
      <c r="A973">
        <v>1398</v>
      </c>
      <c r="B973" t="s">
        <v>4024</v>
      </c>
      <c r="C97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t="s">
        <v>167</v>
      </c>
      <c r="J973" t="s">
        <v>32</v>
      </c>
      <c r="K973" t="s">
        <v>51</v>
      </c>
      <c r="L973" t="s">
        <v>34</v>
      </c>
      <c r="M97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t="s">
        <v>41</v>
      </c>
      <c r="V973">
        <v>2451</v>
      </c>
      <c r="W973" t="s">
        <v>42</v>
      </c>
      <c r="X973" t="s">
        <v>74</v>
      </c>
      <c r="Y973" t="s">
        <v>235</v>
      </c>
      <c r="Z973">
        <v>3</v>
      </c>
      <c r="AA973" t="str">
        <f t="shared" si="142"/>
        <v>MED</v>
      </c>
    </row>
    <row r="974" spans="1:28" hidden="1" x14ac:dyDescent="0.3">
      <c r="A974">
        <v>1399</v>
      </c>
      <c r="B974" t="s">
        <v>4029</v>
      </c>
      <c r="C974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t="s">
        <v>88</v>
      </c>
      <c r="J974" t="s">
        <v>32</v>
      </c>
      <c r="K974" t="s">
        <v>51</v>
      </c>
      <c r="L974" t="s">
        <v>34</v>
      </c>
      <c r="M974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t="s">
        <v>41</v>
      </c>
      <c r="V974">
        <v>2031</v>
      </c>
      <c r="W974" t="s">
        <v>73</v>
      </c>
      <c r="X974" t="s">
        <v>43</v>
      </c>
      <c r="Y974" t="s">
        <v>235</v>
      </c>
      <c r="Z974">
        <v>3</v>
      </c>
    </row>
    <row r="975" spans="1:28" x14ac:dyDescent="0.3">
      <c r="A975">
        <v>1400</v>
      </c>
      <c r="B975" t="s">
        <v>4033</v>
      </c>
      <c r="C975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t="s">
        <v>117</v>
      </c>
      <c r="J975" t="s">
        <v>32</v>
      </c>
      <c r="K975" t="s">
        <v>62</v>
      </c>
      <c r="L975" t="s">
        <v>63</v>
      </c>
      <c r="M975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t="s">
        <v>41</v>
      </c>
      <c r="V975">
        <v>2128</v>
      </c>
      <c r="W975" t="s">
        <v>42</v>
      </c>
      <c r="X975" t="s">
        <v>103</v>
      </c>
      <c r="Y975" t="s">
        <v>104</v>
      </c>
      <c r="Z975">
        <v>3</v>
      </c>
      <c r="AA975" t="str">
        <f>_xlfn.IFS(Z975&gt;=5,"VERY HIGH",Z975&gt;=4,"HIGH",Z975&gt;=3,"MED",TRUE,"LOW")</f>
        <v>MED</v>
      </c>
      <c r="AB975">
        <f ca="1">DATEDIF(R975,TODAY(),"y")</f>
        <v>69</v>
      </c>
    </row>
    <row r="976" spans="1:28" hidden="1" x14ac:dyDescent="0.3">
      <c r="A976">
        <v>1401</v>
      </c>
      <c r="B976" t="s">
        <v>4038</v>
      </c>
      <c r="C976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t="s">
        <v>61</v>
      </c>
      <c r="J976" t="s">
        <v>32</v>
      </c>
      <c r="K976" t="s">
        <v>33</v>
      </c>
      <c r="L976" t="s">
        <v>63</v>
      </c>
      <c r="M976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t="s">
        <v>54</v>
      </c>
      <c r="V976">
        <v>2451</v>
      </c>
      <c r="W976" t="s">
        <v>42</v>
      </c>
      <c r="X976" t="s">
        <v>74</v>
      </c>
      <c r="Y976" t="s">
        <v>104</v>
      </c>
      <c r="Z976">
        <v>3</v>
      </c>
    </row>
    <row r="977" spans="1:28" hidden="1" x14ac:dyDescent="0.3">
      <c r="A977">
        <v>1402</v>
      </c>
      <c r="B977" t="s">
        <v>1814</v>
      </c>
      <c r="C977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t="s">
        <v>138</v>
      </c>
      <c r="J977" t="s">
        <v>32</v>
      </c>
      <c r="K977" t="s">
        <v>62</v>
      </c>
      <c r="L977" t="s">
        <v>63</v>
      </c>
      <c r="M977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t="s">
        <v>41</v>
      </c>
      <c r="V977">
        <v>1902</v>
      </c>
      <c r="W977" t="s">
        <v>42</v>
      </c>
      <c r="X977" t="s">
        <v>103</v>
      </c>
      <c r="Y977" t="s">
        <v>104</v>
      </c>
      <c r="Z977">
        <v>3</v>
      </c>
    </row>
    <row r="978" spans="1:28" hidden="1" x14ac:dyDescent="0.3">
      <c r="A978">
        <v>1403</v>
      </c>
      <c r="B978" t="s">
        <v>3862</v>
      </c>
      <c r="C978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t="s">
        <v>132</v>
      </c>
      <c r="J978" t="s">
        <v>32</v>
      </c>
      <c r="K978" t="s">
        <v>62</v>
      </c>
      <c r="L978" t="s">
        <v>63</v>
      </c>
      <c r="M978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t="s">
        <v>41</v>
      </c>
      <c r="V978">
        <v>2351</v>
      </c>
      <c r="W978" t="s">
        <v>42</v>
      </c>
      <c r="X978" t="s">
        <v>43</v>
      </c>
      <c r="Y978" t="s">
        <v>104</v>
      </c>
      <c r="Z978">
        <v>3</v>
      </c>
    </row>
    <row r="979" spans="1:28" hidden="1" x14ac:dyDescent="0.3">
      <c r="A979">
        <v>1404</v>
      </c>
      <c r="B979" t="s">
        <v>4047</v>
      </c>
      <c r="C979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t="s">
        <v>88</v>
      </c>
      <c r="J979" t="s">
        <v>744</v>
      </c>
      <c r="K979" t="s">
        <v>33</v>
      </c>
      <c r="L979" t="s">
        <v>63</v>
      </c>
      <c r="M979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t="s">
        <v>54</v>
      </c>
      <c r="V979">
        <v>2472</v>
      </c>
      <c r="W979" t="s">
        <v>55</v>
      </c>
      <c r="X979" t="s">
        <v>74</v>
      </c>
      <c r="Y979" t="s">
        <v>104</v>
      </c>
      <c r="Z979">
        <v>3</v>
      </c>
    </row>
    <row r="980" spans="1:28" x14ac:dyDescent="0.3">
      <c r="A980">
        <v>1405</v>
      </c>
      <c r="B980" t="s">
        <v>4051</v>
      </c>
      <c r="C980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t="s">
        <v>61</v>
      </c>
      <c r="J980" t="s">
        <v>32</v>
      </c>
      <c r="K980" t="s">
        <v>51</v>
      </c>
      <c r="L980" t="s">
        <v>50</v>
      </c>
      <c r="M980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t="s">
        <v>41</v>
      </c>
      <c r="V980">
        <v>2050</v>
      </c>
      <c r="W980" t="s">
        <v>73</v>
      </c>
      <c r="X980" t="s">
        <v>74</v>
      </c>
      <c r="Y980" t="s">
        <v>104</v>
      </c>
      <c r="Z980">
        <v>3</v>
      </c>
      <c r="AA980" t="str">
        <f>_xlfn.IFS(Z980&gt;=5,"VERY HIGH",Z980&gt;=4,"HIGH",Z980&gt;=3,"MED",TRUE,"LOW")</f>
        <v>MED</v>
      </c>
      <c r="AB980">
        <f ca="1">DATEDIF(R980,TODAY(),"y")</f>
        <v>47</v>
      </c>
    </row>
    <row r="981" spans="1:28" hidden="1" x14ac:dyDescent="0.3">
      <c r="A981">
        <v>1406</v>
      </c>
      <c r="B981" t="s">
        <v>783</v>
      </c>
      <c r="C981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t="s">
        <v>167</v>
      </c>
      <c r="J981" t="s">
        <v>32</v>
      </c>
      <c r="K981" t="s">
        <v>51</v>
      </c>
      <c r="L981" t="s">
        <v>50</v>
      </c>
      <c r="M981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t="s">
        <v>41</v>
      </c>
      <c r="V981">
        <v>1752</v>
      </c>
      <c r="W981" t="s">
        <v>127</v>
      </c>
      <c r="X981" t="s">
        <v>74</v>
      </c>
      <c r="Y981" t="s">
        <v>104</v>
      </c>
      <c r="Z981">
        <v>3</v>
      </c>
    </row>
    <row r="982" spans="1:28" hidden="1" x14ac:dyDescent="0.3">
      <c r="A982">
        <v>1407</v>
      </c>
      <c r="B982" t="s">
        <v>4059</v>
      </c>
      <c r="C982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t="s">
        <v>79</v>
      </c>
      <c r="J982" t="s">
        <v>32</v>
      </c>
      <c r="K982" t="s">
        <v>62</v>
      </c>
      <c r="L982" t="s">
        <v>63</v>
      </c>
      <c r="M982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t="s">
        <v>54</v>
      </c>
      <c r="V982">
        <v>1730</v>
      </c>
      <c r="W982" t="s">
        <v>55</v>
      </c>
      <c r="X982" t="s">
        <v>83</v>
      </c>
      <c r="Y982" t="s">
        <v>104</v>
      </c>
      <c r="Z982">
        <v>3</v>
      </c>
    </row>
    <row r="983" spans="1:28" hidden="1" x14ac:dyDescent="0.3">
      <c r="A983">
        <v>1408</v>
      </c>
      <c r="B983" t="s">
        <v>4062</v>
      </c>
      <c r="C98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t="s">
        <v>61</v>
      </c>
      <c r="J983" t="s">
        <v>32</v>
      </c>
      <c r="K983" t="s">
        <v>33</v>
      </c>
      <c r="L983" t="s">
        <v>63</v>
      </c>
      <c r="M98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t="s">
        <v>41</v>
      </c>
      <c r="V983">
        <v>2155</v>
      </c>
      <c r="W983" t="s">
        <v>73</v>
      </c>
      <c r="X983" t="s">
        <v>74</v>
      </c>
      <c r="Y983" t="s">
        <v>104</v>
      </c>
      <c r="Z983">
        <v>3</v>
      </c>
    </row>
    <row r="984" spans="1:28" hidden="1" x14ac:dyDescent="0.3">
      <c r="A984">
        <v>1409</v>
      </c>
      <c r="B984" t="s">
        <v>4066</v>
      </c>
      <c r="C984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t="s">
        <v>138</v>
      </c>
      <c r="J984" t="s">
        <v>744</v>
      </c>
      <c r="K984" t="s">
        <v>62</v>
      </c>
      <c r="L984" t="s">
        <v>50</v>
      </c>
      <c r="M984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t="s">
        <v>41</v>
      </c>
      <c r="V984">
        <v>2458</v>
      </c>
      <c r="W984" t="s">
        <v>73</v>
      </c>
      <c r="X984" t="s">
        <v>43</v>
      </c>
      <c r="Y984" t="s">
        <v>104</v>
      </c>
      <c r="Z984">
        <v>3</v>
      </c>
    </row>
    <row r="985" spans="1:28" x14ac:dyDescent="0.3">
      <c r="A985">
        <v>1410</v>
      </c>
      <c r="B985" t="s">
        <v>3477</v>
      </c>
      <c r="C985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t="s">
        <v>132</v>
      </c>
      <c r="J985" t="s">
        <v>32</v>
      </c>
      <c r="K985" t="s">
        <v>33</v>
      </c>
      <c r="L985" t="s">
        <v>34</v>
      </c>
      <c r="M985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t="s">
        <v>41</v>
      </c>
      <c r="V985">
        <v>26720</v>
      </c>
      <c r="W985" t="s">
        <v>42</v>
      </c>
      <c r="X985" t="s">
        <v>43</v>
      </c>
      <c r="Y985" t="s">
        <v>104</v>
      </c>
      <c r="Z985">
        <v>3</v>
      </c>
      <c r="AA985" t="str">
        <f>_xlfn.IFS(Z985&gt;=5,"VERY HIGH",Z985&gt;=4,"HIGH",Z985&gt;=3,"MED",TRUE,"LOW")</f>
        <v>MED</v>
      </c>
      <c r="AB985">
        <f ca="1">DATEDIF(R985,TODAY(),"y")</f>
        <v>79</v>
      </c>
    </row>
    <row r="986" spans="1:28" hidden="1" x14ac:dyDescent="0.3">
      <c r="A986">
        <v>1411</v>
      </c>
      <c r="B986" t="s">
        <v>3797</v>
      </c>
      <c r="C986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t="s">
        <v>49</v>
      </c>
      <c r="J986" t="s">
        <v>32</v>
      </c>
      <c r="K986" t="s">
        <v>51</v>
      </c>
      <c r="L986" t="s">
        <v>34</v>
      </c>
      <c r="M986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t="s">
        <v>41</v>
      </c>
      <c r="V986">
        <v>78612</v>
      </c>
      <c r="W986" t="s">
        <v>55</v>
      </c>
      <c r="X986" t="s">
        <v>83</v>
      </c>
      <c r="Y986" t="s">
        <v>104</v>
      </c>
      <c r="Z986">
        <v>3</v>
      </c>
    </row>
    <row r="987" spans="1:28" hidden="1" x14ac:dyDescent="0.3">
      <c r="A987">
        <v>1412</v>
      </c>
      <c r="B987" t="s">
        <v>4078</v>
      </c>
      <c r="C987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t="s">
        <v>138</v>
      </c>
      <c r="J987" t="s">
        <v>32</v>
      </c>
      <c r="K987" t="s">
        <v>51</v>
      </c>
      <c r="L987" t="s">
        <v>63</v>
      </c>
      <c r="M987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t="s">
        <v>41</v>
      </c>
      <c r="V987">
        <v>75935</v>
      </c>
      <c r="W987" t="s">
        <v>42</v>
      </c>
      <c r="X987" t="s">
        <v>43</v>
      </c>
      <c r="Y987" t="s">
        <v>104</v>
      </c>
      <c r="Z987">
        <v>3</v>
      </c>
    </row>
    <row r="988" spans="1:28" hidden="1" x14ac:dyDescent="0.3">
      <c r="A988">
        <v>1413</v>
      </c>
      <c r="B988" t="s">
        <v>1635</v>
      </c>
      <c r="C988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t="s">
        <v>79</v>
      </c>
      <c r="J988" t="s">
        <v>32</v>
      </c>
      <c r="K988" t="s">
        <v>51</v>
      </c>
      <c r="L988" t="s">
        <v>50</v>
      </c>
      <c r="M988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t="s">
        <v>54</v>
      </c>
      <c r="V988">
        <v>51599</v>
      </c>
      <c r="W988" t="s">
        <v>92</v>
      </c>
      <c r="X988" t="s">
        <v>43</v>
      </c>
      <c r="Y988" t="s">
        <v>235</v>
      </c>
      <c r="Z988">
        <v>3</v>
      </c>
      <c r="AA988" t="str">
        <f t="shared" ref="AA988:AA989" si="144">_xlfn.IFS(Z988&gt;=5,"VERY HIGH",Z988&gt;=4,"HIGH",Z988&gt;=3,"MED",TRUE,"LOW")</f>
        <v>MED</v>
      </c>
    </row>
    <row r="989" spans="1:28" x14ac:dyDescent="0.3">
      <c r="A989">
        <v>1414</v>
      </c>
      <c r="B989" t="s">
        <v>4086</v>
      </c>
      <c r="C989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t="s">
        <v>88</v>
      </c>
      <c r="J989" t="s">
        <v>32</v>
      </c>
      <c r="K989" t="s">
        <v>33</v>
      </c>
      <c r="L989" t="s">
        <v>34</v>
      </c>
      <c r="M989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t="s">
        <v>54</v>
      </c>
      <c r="V989">
        <v>95839</v>
      </c>
      <c r="W989" t="s">
        <v>127</v>
      </c>
      <c r="X989" t="s">
        <v>83</v>
      </c>
      <c r="Y989" t="s">
        <v>104</v>
      </c>
      <c r="Z989">
        <v>3</v>
      </c>
      <c r="AA989" t="str">
        <f t="shared" si="144"/>
        <v>MED</v>
      </c>
      <c r="AB989">
        <f ca="1">DATEDIF(R989,TODAY(),"y")</f>
        <v>58</v>
      </c>
    </row>
    <row r="990" spans="1:28" hidden="1" x14ac:dyDescent="0.3">
      <c r="A990">
        <v>1415</v>
      </c>
      <c r="B990" t="s">
        <v>4091</v>
      </c>
      <c r="C990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t="s">
        <v>31</v>
      </c>
      <c r="J990" t="s">
        <v>32</v>
      </c>
      <c r="K990" t="s">
        <v>51</v>
      </c>
      <c r="L990" t="s">
        <v>50</v>
      </c>
      <c r="M990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t="s">
        <v>54</v>
      </c>
      <c r="V990">
        <v>93199</v>
      </c>
      <c r="W990" t="s">
        <v>127</v>
      </c>
      <c r="X990" t="s">
        <v>103</v>
      </c>
      <c r="Y990" t="s">
        <v>104</v>
      </c>
      <c r="Z990">
        <v>3</v>
      </c>
    </row>
    <row r="991" spans="1:28" hidden="1" x14ac:dyDescent="0.3">
      <c r="A991">
        <v>1416</v>
      </c>
      <c r="B991" t="s">
        <v>56</v>
      </c>
      <c r="C991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t="s">
        <v>49</v>
      </c>
      <c r="J991" t="s">
        <v>32</v>
      </c>
      <c r="K991" t="s">
        <v>51</v>
      </c>
      <c r="L991" t="s">
        <v>63</v>
      </c>
      <c r="M991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t="s">
        <v>54</v>
      </c>
      <c r="V991">
        <v>39796</v>
      </c>
      <c r="W991" t="s">
        <v>127</v>
      </c>
      <c r="X991" t="s">
        <v>43</v>
      </c>
      <c r="Y991" t="s">
        <v>104</v>
      </c>
      <c r="Z991">
        <v>3</v>
      </c>
    </row>
    <row r="992" spans="1:28" hidden="1" x14ac:dyDescent="0.3">
      <c r="A992">
        <v>1417</v>
      </c>
      <c r="B992" t="s">
        <v>4097</v>
      </c>
      <c r="C992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t="s">
        <v>138</v>
      </c>
      <c r="J992" t="s">
        <v>32</v>
      </c>
      <c r="K992" t="s">
        <v>62</v>
      </c>
      <c r="L992" t="s">
        <v>34</v>
      </c>
      <c r="M992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t="s">
        <v>41</v>
      </c>
      <c r="V992">
        <v>10875</v>
      </c>
      <c r="W992" t="s">
        <v>73</v>
      </c>
      <c r="X992" t="s">
        <v>74</v>
      </c>
      <c r="Y992" t="s">
        <v>104</v>
      </c>
      <c r="Z992">
        <v>3</v>
      </c>
    </row>
    <row r="993" spans="1:28" hidden="1" x14ac:dyDescent="0.3">
      <c r="A993">
        <v>1418</v>
      </c>
      <c r="B993" t="s">
        <v>4100</v>
      </c>
      <c r="C99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t="s">
        <v>117</v>
      </c>
      <c r="J993" t="s">
        <v>32</v>
      </c>
      <c r="K993" t="s">
        <v>51</v>
      </c>
      <c r="L993" t="s">
        <v>34</v>
      </c>
      <c r="M99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t="s">
        <v>41</v>
      </c>
      <c r="V993">
        <v>33720</v>
      </c>
      <c r="W993" t="s">
        <v>73</v>
      </c>
      <c r="X993" t="s">
        <v>83</v>
      </c>
      <c r="Y993" t="s">
        <v>235</v>
      </c>
      <c r="Z993">
        <v>3</v>
      </c>
    </row>
    <row r="994" spans="1:28" hidden="1" x14ac:dyDescent="0.3">
      <c r="A994">
        <v>1419</v>
      </c>
      <c r="B994" t="s">
        <v>4103</v>
      </c>
      <c r="C994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t="s">
        <v>61</v>
      </c>
      <c r="J994" t="s">
        <v>32</v>
      </c>
      <c r="K994" t="s">
        <v>33</v>
      </c>
      <c r="L994" t="s">
        <v>34</v>
      </c>
      <c r="M994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t="s">
        <v>41</v>
      </c>
      <c r="V994">
        <v>50647</v>
      </c>
      <c r="W994" t="s">
        <v>73</v>
      </c>
      <c r="X994" t="s">
        <v>103</v>
      </c>
      <c r="Y994" t="s">
        <v>104</v>
      </c>
      <c r="Z994">
        <v>3</v>
      </c>
    </row>
    <row r="995" spans="1:28" hidden="1" x14ac:dyDescent="0.3">
      <c r="A995">
        <v>1420</v>
      </c>
      <c r="B995" t="s">
        <v>4106</v>
      </c>
      <c r="C995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t="s">
        <v>167</v>
      </c>
      <c r="J995" t="s">
        <v>32</v>
      </c>
      <c r="K995" t="s">
        <v>33</v>
      </c>
      <c r="L995" t="s">
        <v>63</v>
      </c>
      <c r="M995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t="s">
        <v>41</v>
      </c>
      <c r="V995">
        <v>33776</v>
      </c>
      <c r="W995" t="s">
        <v>42</v>
      </c>
      <c r="X995" t="s">
        <v>103</v>
      </c>
      <c r="Y995" t="s">
        <v>104</v>
      </c>
      <c r="Z995">
        <v>3</v>
      </c>
    </row>
    <row r="996" spans="1:28" x14ac:dyDescent="0.3">
      <c r="A996">
        <v>1421</v>
      </c>
      <c r="B996" t="s">
        <v>4109</v>
      </c>
      <c r="C996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t="s">
        <v>132</v>
      </c>
      <c r="J996" t="s">
        <v>32</v>
      </c>
      <c r="K996" t="s">
        <v>33</v>
      </c>
      <c r="L996" t="s">
        <v>34</v>
      </c>
      <c r="M996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t="s">
        <v>41</v>
      </c>
      <c r="V996">
        <v>24552</v>
      </c>
      <c r="W996" t="s">
        <v>73</v>
      </c>
      <c r="X996" t="s">
        <v>83</v>
      </c>
      <c r="Y996" t="s">
        <v>104</v>
      </c>
      <c r="Z996">
        <v>3</v>
      </c>
      <c r="AA996" t="str">
        <f>_xlfn.IFS(Z996&gt;=5,"VERY HIGH",Z996&gt;=4,"HIGH",Z996&gt;=3,"MED",TRUE,"LOW")</f>
        <v>MED</v>
      </c>
      <c r="AB996">
        <f ca="1">DATEDIF(R996,TODAY(),"y")</f>
        <v>75</v>
      </c>
    </row>
    <row r="997" spans="1:28" hidden="1" x14ac:dyDescent="0.3">
      <c r="A997">
        <v>1422</v>
      </c>
      <c r="B997" t="s">
        <v>4113</v>
      </c>
      <c r="C997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t="s">
        <v>79</v>
      </c>
      <c r="J997" t="s">
        <v>197</v>
      </c>
      <c r="K997" t="s">
        <v>62</v>
      </c>
      <c r="L997" t="s">
        <v>63</v>
      </c>
      <c r="M997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t="s">
        <v>41</v>
      </c>
      <c r="V997">
        <v>6933</v>
      </c>
      <c r="W997" t="s">
        <v>55</v>
      </c>
      <c r="X997" t="s">
        <v>103</v>
      </c>
      <c r="Y997" t="s">
        <v>235</v>
      </c>
      <c r="Z997">
        <v>3</v>
      </c>
    </row>
    <row r="998" spans="1:28" hidden="1" x14ac:dyDescent="0.3">
      <c r="A998">
        <v>1423</v>
      </c>
      <c r="B998" t="s">
        <v>4117</v>
      </c>
      <c r="C998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t="s">
        <v>97</v>
      </c>
      <c r="J998" t="s">
        <v>32</v>
      </c>
      <c r="K998" t="s">
        <v>62</v>
      </c>
      <c r="L998" t="s">
        <v>50</v>
      </c>
      <c r="M998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t="s">
        <v>41</v>
      </c>
      <c r="V998">
        <v>3012</v>
      </c>
      <c r="W998" t="s">
        <v>42</v>
      </c>
      <c r="X998" t="s">
        <v>74</v>
      </c>
      <c r="Y998" t="s">
        <v>235</v>
      </c>
      <c r="Z998">
        <v>3</v>
      </c>
    </row>
    <row r="999" spans="1:28" hidden="1" x14ac:dyDescent="0.3">
      <c r="A999">
        <v>1424</v>
      </c>
      <c r="B999" t="s">
        <v>3242</v>
      </c>
      <c r="C999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t="s">
        <v>88</v>
      </c>
      <c r="J999" t="s">
        <v>1804</v>
      </c>
      <c r="K999" t="s">
        <v>62</v>
      </c>
      <c r="L999" t="s">
        <v>63</v>
      </c>
      <c r="M999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t="s">
        <v>41</v>
      </c>
      <c r="V999">
        <v>60993</v>
      </c>
      <c r="W999" t="s">
        <v>127</v>
      </c>
      <c r="X999" t="s">
        <v>83</v>
      </c>
      <c r="Y999" t="s">
        <v>235</v>
      </c>
      <c r="Z999">
        <v>3</v>
      </c>
    </row>
    <row r="1000" spans="1:28" hidden="1" x14ac:dyDescent="0.3">
      <c r="A1000">
        <v>1425</v>
      </c>
      <c r="B1000" t="s">
        <v>4124</v>
      </c>
      <c r="C1000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t="s">
        <v>31</v>
      </c>
      <c r="J1000" t="s">
        <v>32</v>
      </c>
      <c r="K1000" t="s">
        <v>51</v>
      </c>
      <c r="L1000" t="s">
        <v>63</v>
      </c>
      <c r="M1000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t="s">
        <v>41</v>
      </c>
      <c r="V1000">
        <v>10504</v>
      </c>
      <c r="W1000" t="s">
        <v>92</v>
      </c>
      <c r="X1000" t="s">
        <v>74</v>
      </c>
      <c r="Y1000" t="s">
        <v>235</v>
      </c>
      <c r="Z1000">
        <v>3</v>
      </c>
    </row>
    <row r="1001" spans="1:28" hidden="1" x14ac:dyDescent="0.3">
      <c r="A1001">
        <v>1426</v>
      </c>
      <c r="B1001" t="s">
        <v>523</v>
      </c>
      <c r="C1001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t="s">
        <v>49</v>
      </c>
      <c r="J1001" t="s">
        <v>744</v>
      </c>
      <c r="K1001" t="s">
        <v>62</v>
      </c>
      <c r="L1001" t="s">
        <v>50</v>
      </c>
      <c r="M1001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t="s">
        <v>41</v>
      </c>
      <c r="V1001">
        <v>11397</v>
      </c>
      <c r="W1001" t="s">
        <v>55</v>
      </c>
      <c r="X1001" t="s">
        <v>43</v>
      </c>
      <c r="Y1001" t="s">
        <v>104</v>
      </c>
      <c r="Z1001">
        <v>3</v>
      </c>
    </row>
    <row r="1002" spans="1:28" hidden="1" x14ac:dyDescent="0.3">
      <c r="A1002">
        <v>1427</v>
      </c>
      <c r="B1002" t="s">
        <v>730</v>
      </c>
      <c r="C1002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t="s">
        <v>31</v>
      </c>
      <c r="J1002" t="s">
        <v>32</v>
      </c>
      <c r="K1002" t="s">
        <v>62</v>
      </c>
      <c r="L1002" t="s">
        <v>50</v>
      </c>
      <c r="M1002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t="s">
        <v>54</v>
      </c>
      <c r="V1002">
        <v>96208</v>
      </c>
      <c r="W1002" t="s">
        <v>127</v>
      </c>
      <c r="X1002" t="s">
        <v>103</v>
      </c>
      <c r="Y1002" t="s">
        <v>235</v>
      </c>
      <c r="Z1002">
        <v>3</v>
      </c>
    </row>
    <row r="1003" spans="1:28" hidden="1" x14ac:dyDescent="0.3">
      <c r="A1003">
        <v>1428</v>
      </c>
      <c r="B1003" t="s">
        <v>4133</v>
      </c>
      <c r="C100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t="s">
        <v>132</v>
      </c>
      <c r="J1003" t="s">
        <v>32</v>
      </c>
      <c r="K1003" t="s">
        <v>62</v>
      </c>
      <c r="L1003" t="s">
        <v>34</v>
      </c>
      <c r="M100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t="s">
        <v>54</v>
      </c>
      <c r="V1003">
        <v>76607</v>
      </c>
      <c r="W1003" t="s">
        <v>42</v>
      </c>
      <c r="X1003" t="s">
        <v>103</v>
      </c>
      <c r="Y1003" t="s">
        <v>104</v>
      </c>
      <c r="Z1003">
        <v>3</v>
      </c>
    </row>
    <row r="1004" spans="1:28" hidden="1" x14ac:dyDescent="0.3">
      <c r="A1004">
        <v>1429</v>
      </c>
      <c r="B1004" t="s">
        <v>1548</v>
      </c>
      <c r="C1004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t="s">
        <v>49</v>
      </c>
      <c r="J1004" t="s">
        <v>744</v>
      </c>
      <c r="K1004" t="s">
        <v>33</v>
      </c>
      <c r="L1004" t="s">
        <v>63</v>
      </c>
      <c r="M1004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t="s">
        <v>41</v>
      </c>
      <c r="V1004">
        <v>6668</v>
      </c>
      <c r="W1004" t="s">
        <v>55</v>
      </c>
      <c r="X1004" t="s">
        <v>103</v>
      </c>
      <c r="Y1004" t="s">
        <v>104</v>
      </c>
      <c r="Z1004">
        <v>3</v>
      </c>
    </row>
    <row r="1005" spans="1:28" hidden="1" x14ac:dyDescent="0.3">
      <c r="A1005">
        <v>1430</v>
      </c>
      <c r="B1005" t="s">
        <v>4140</v>
      </c>
      <c r="C1005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t="s">
        <v>138</v>
      </c>
      <c r="J1005" t="s">
        <v>744</v>
      </c>
      <c r="K1005" t="s">
        <v>51</v>
      </c>
      <c r="L1005" t="s">
        <v>50</v>
      </c>
      <c r="M1005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t="s">
        <v>41</v>
      </c>
      <c r="V1005">
        <v>36785</v>
      </c>
      <c r="W1005" t="s">
        <v>127</v>
      </c>
      <c r="X1005" t="s">
        <v>74</v>
      </c>
      <c r="Y1005" t="s">
        <v>235</v>
      </c>
      <c r="Z1005">
        <v>3</v>
      </c>
    </row>
    <row r="1006" spans="1:28" hidden="1" x14ac:dyDescent="0.3">
      <c r="A1006">
        <v>1431</v>
      </c>
      <c r="B1006" t="s">
        <v>4145</v>
      </c>
      <c r="C1006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t="s">
        <v>79</v>
      </c>
      <c r="J1006" t="s">
        <v>32</v>
      </c>
      <c r="K1006" t="s">
        <v>62</v>
      </c>
      <c r="L1006" t="s">
        <v>63</v>
      </c>
      <c r="M1006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t="s">
        <v>41</v>
      </c>
      <c r="V1006">
        <v>16451</v>
      </c>
      <c r="W1006" t="s">
        <v>92</v>
      </c>
      <c r="X1006" t="s">
        <v>43</v>
      </c>
      <c r="Y1006" t="s">
        <v>104</v>
      </c>
      <c r="Z1006">
        <v>3</v>
      </c>
    </row>
    <row r="1007" spans="1:28" hidden="1" x14ac:dyDescent="0.3">
      <c r="A1007">
        <v>1432</v>
      </c>
      <c r="B1007" t="s">
        <v>4148</v>
      </c>
      <c r="C1007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t="s">
        <v>167</v>
      </c>
      <c r="J1007" t="s">
        <v>32</v>
      </c>
      <c r="K1007" t="s">
        <v>33</v>
      </c>
      <c r="L1007" t="s">
        <v>50</v>
      </c>
      <c r="M1007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t="s">
        <v>54</v>
      </c>
      <c r="V1007">
        <v>96784</v>
      </c>
      <c r="W1007" t="s">
        <v>42</v>
      </c>
      <c r="X1007" t="s">
        <v>83</v>
      </c>
      <c r="Y1007" t="s">
        <v>104</v>
      </c>
      <c r="Z1007">
        <v>3</v>
      </c>
    </row>
    <row r="1008" spans="1:28" hidden="1" x14ac:dyDescent="0.3">
      <c r="A1008">
        <v>1433</v>
      </c>
      <c r="B1008" t="s">
        <v>4152</v>
      </c>
      <c r="C1008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t="s">
        <v>132</v>
      </c>
      <c r="J1008" t="s">
        <v>32</v>
      </c>
      <c r="K1008" t="s">
        <v>51</v>
      </c>
      <c r="L1008" t="s">
        <v>34</v>
      </c>
      <c r="M1008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t="s">
        <v>41</v>
      </c>
      <c r="V1008">
        <v>40314</v>
      </c>
      <c r="W1008" t="s">
        <v>42</v>
      </c>
      <c r="X1008" t="s">
        <v>43</v>
      </c>
      <c r="Y1008" t="s">
        <v>235</v>
      </c>
      <c r="Z1008">
        <v>3</v>
      </c>
      <c r="AA1008" t="str">
        <f t="shared" ref="AA1008:AA1009" si="145">_xlfn.IFS(Z1008&gt;=5,"VERY HIGH",Z1008&gt;=4,"HIGH",Z1008&gt;=3,"MED",TRUE,"LOW")</f>
        <v>MED</v>
      </c>
    </row>
    <row r="1009" spans="1:28" x14ac:dyDescent="0.3">
      <c r="A1009">
        <v>1434</v>
      </c>
      <c r="B1009" t="s">
        <v>4156</v>
      </c>
      <c r="C1009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t="s">
        <v>49</v>
      </c>
      <c r="J1009" t="s">
        <v>32</v>
      </c>
      <c r="K1009" t="s">
        <v>51</v>
      </c>
      <c r="L1009" t="s">
        <v>34</v>
      </c>
      <c r="M1009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t="s">
        <v>41</v>
      </c>
      <c r="V1009">
        <v>88408</v>
      </c>
      <c r="W1009" t="s">
        <v>42</v>
      </c>
      <c r="X1009" t="s">
        <v>103</v>
      </c>
      <c r="Y1009" t="s">
        <v>104</v>
      </c>
      <c r="Z1009">
        <v>3</v>
      </c>
      <c r="AA1009" t="str">
        <f t="shared" si="145"/>
        <v>MED</v>
      </c>
      <c r="AB1009">
        <f ca="1">DATEDIF(R1009,TODAY(),"y")</f>
        <v>37</v>
      </c>
    </row>
    <row r="1010" spans="1:28" hidden="1" x14ac:dyDescent="0.3">
      <c r="A1010">
        <v>1435</v>
      </c>
      <c r="B1010" t="s">
        <v>2789</v>
      </c>
      <c r="C1010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t="s">
        <v>138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t="s">
        <v>41</v>
      </c>
      <c r="V1010">
        <v>70770</v>
      </c>
      <c r="W1010" t="s">
        <v>55</v>
      </c>
      <c r="X1010" t="s">
        <v>74</v>
      </c>
      <c r="Y1010" t="s">
        <v>104</v>
      </c>
      <c r="Z1010">
        <v>3</v>
      </c>
    </row>
    <row r="1011" spans="1:28" hidden="1" x14ac:dyDescent="0.3">
      <c r="A1011">
        <v>1436</v>
      </c>
      <c r="B1011" t="s">
        <v>4163</v>
      </c>
      <c r="C1011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t="s">
        <v>79</v>
      </c>
      <c r="J1011" t="s">
        <v>32</v>
      </c>
      <c r="K1011" t="s">
        <v>62</v>
      </c>
      <c r="L1011" t="s">
        <v>34</v>
      </c>
      <c r="M1011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t="s">
        <v>54</v>
      </c>
      <c r="V1011">
        <v>35871</v>
      </c>
      <c r="W1011" t="s">
        <v>55</v>
      </c>
      <c r="X1011" t="s">
        <v>83</v>
      </c>
      <c r="Y1011" t="s">
        <v>235</v>
      </c>
      <c r="Z1011">
        <v>3</v>
      </c>
    </row>
    <row r="1012" spans="1:28" hidden="1" x14ac:dyDescent="0.3">
      <c r="A1012">
        <v>1437</v>
      </c>
      <c r="B1012" t="s">
        <v>2041</v>
      </c>
      <c r="C1012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t="s">
        <v>167</v>
      </c>
      <c r="J1012" t="s">
        <v>32</v>
      </c>
      <c r="K1012" t="s">
        <v>33</v>
      </c>
      <c r="L1012" t="s">
        <v>34</v>
      </c>
      <c r="M1012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t="s">
        <v>54</v>
      </c>
      <c r="V1012">
        <v>13357</v>
      </c>
      <c r="W1012" t="s">
        <v>127</v>
      </c>
      <c r="X1012" t="s">
        <v>74</v>
      </c>
      <c r="Y1012" t="s">
        <v>104</v>
      </c>
      <c r="Z1012">
        <v>3</v>
      </c>
    </row>
    <row r="1013" spans="1:28" x14ac:dyDescent="0.3">
      <c r="A1013">
        <v>1438</v>
      </c>
      <c r="B1013" t="s">
        <v>4170</v>
      </c>
      <c r="C101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t="s">
        <v>97</v>
      </c>
      <c r="J1013" t="s">
        <v>32</v>
      </c>
      <c r="K1013" t="s">
        <v>33</v>
      </c>
      <c r="L1013" t="s">
        <v>63</v>
      </c>
      <c r="M101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t="s">
        <v>54</v>
      </c>
      <c r="V1013">
        <v>51453</v>
      </c>
      <c r="W1013" t="s">
        <v>127</v>
      </c>
      <c r="X1013" t="s">
        <v>83</v>
      </c>
      <c r="Y1013" t="s">
        <v>104</v>
      </c>
      <c r="Z1013">
        <v>3</v>
      </c>
      <c r="AA1013" t="str">
        <f t="shared" ref="AA1013:AA1014" si="146">_xlfn.IFS(Z1013&gt;=5,"VERY HIGH",Z1013&gt;=4,"HIGH",Z1013&gt;=3,"MED",TRUE,"LOW")</f>
        <v>MED</v>
      </c>
      <c r="AB1013">
        <f ca="1">DATEDIF(R1013,TODAY(),"y")</f>
        <v>46</v>
      </c>
    </row>
    <row r="1014" spans="1:28" hidden="1" x14ac:dyDescent="0.3">
      <c r="A1014">
        <v>1439</v>
      </c>
      <c r="B1014" t="s">
        <v>4175</v>
      </c>
      <c r="C1014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t="s">
        <v>117</v>
      </c>
      <c r="J1014" t="s">
        <v>32</v>
      </c>
      <c r="K1014" t="s">
        <v>62</v>
      </c>
      <c r="L1014" t="s">
        <v>50</v>
      </c>
      <c r="M1014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t="s">
        <v>41</v>
      </c>
      <c r="V1014">
        <v>76246</v>
      </c>
      <c r="W1014" t="s">
        <v>127</v>
      </c>
      <c r="X1014" t="s">
        <v>43</v>
      </c>
      <c r="Y1014" t="s">
        <v>235</v>
      </c>
      <c r="Z1014">
        <v>3</v>
      </c>
      <c r="AA1014" t="str">
        <f t="shared" si="146"/>
        <v>MED</v>
      </c>
    </row>
    <row r="1015" spans="1:28" hidden="1" x14ac:dyDescent="0.3">
      <c r="A1015">
        <v>1440</v>
      </c>
      <c r="B1015" t="s">
        <v>4180</v>
      </c>
      <c r="C1015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t="s">
        <v>61</v>
      </c>
      <c r="J1015" t="s">
        <v>32</v>
      </c>
      <c r="K1015" t="s">
        <v>51</v>
      </c>
      <c r="L1015" t="s">
        <v>50</v>
      </c>
      <c r="M1015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t="s">
        <v>41</v>
      </c>
      <c r="V1015">
        <v>57866</v>
      </c>
      <c r="W1015" t="s">
        <v>55</v>
      </c>
      <c r="X1015" t="s">
        <v>74</v>
      </c>
      <c r="Y1015" t="s">
        <v>235</v>
      </c>
      <c r="Z1015">
        <v>3</v>
      </c>
    </row>
    <row r="1016" spans="1:28" hidden="1" x14ac:dyDescent="0.3">
      <c r="A1016">
        <v>1441</v>
      </c>
      <c r="B1016" t="s">
        <v>237</v>
      </c>
      <c r="C1016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t="s">
        <v>88</v>
      </c>
      <c r="J1016" t="s">
        <v>32</v>
      </c>
      <c r="K1016" t="s">
        <v>33</v>
      </c>
      <c r="L1016" t="s">
        <v>50</v>
      </c>
      <c r="M1016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t="s">
        <v>41</v>
      </c>
      <c r="V1016">
        <v>69720</v>
      </c>
      <c r="W1016" t="s">
        <v>55</v>
      </c>
      <c r="X1016" t="s">
        <v>83</v>
      </c>
      <c r="Y1016" t="s">
        <v>235</v>
      </c>
      <c r="Z1016">
        <v>3</v>
      </c>
      <c r="AA1016" t="str">
        <f>_xlfn.IFS(Z1016&gt;=5,"VERY HIGH",Z1016&gt;=4,"HIGH",Z1016&gt;=3,"MED",TRUE,"LOW")</f>
        <v>MED</v>
      </c>
    </row>
    <row r="1017" spans="1:28" hidden="1" x14ac:dyDescent="0.3">
      <c r="A1017">
        <v>1442</v>
      </c>
      <c r="B1017" t="s">
        <v>4188</v>
      </c>
      <c r="C1017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t="s">
        <v>31</v>
      </c>
      <c r="J1017" t="s">
        <v>32</v>
      </c>
      <c r="K1017" t="s">
        <v>62</v>
      </c>
      <c r="L1017" t="s">
        <v>50</v>
      </c>
      <c r="M1017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t="s">
        <v>41</v>
      </c>
      <c r="V1017">
        <v>31956</v>
      </c>
      <c r="W1017" t="s">
        <v>92</v>
      </c>
      <c r="X1017" t="s">
        <v>74</v>
      </c>
      <c r="Y1017" t="s">
        <v>235</v>
      </c>
      <c r="Z1017">
        <v>3</v>
      </c>
    </row>
    <row r="1018" spans="1:28" hidden="1" x14ac:dyDescent="0.3">
      <c r="A1018">
        <v>1443</v>
      </c>
      <c r="B1018" t="s">
        <v>2866</v>
      </c>
      <c r="C1018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t="s">
        <v>132</v>
      </c>
      <c r="J1018" t="s">
        <v>32</v>
      </c>
      <c r="K1018" t="s">
        <v>33</v>
      </c>
      <c r="L1018" t="s">
        <v>34</v>
      </c>
      <c r="M1018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t="s">
        <v>41</v>
      </c>
      <c r="V1018">
        <v>96317</v>
      </c>
      <c r="W1018" t="s">
        <v>42</v>
      </c>
      <c r="X1018" t="s">
        <v>103</v>
      </c>
      <c r="Y1018" t="s">
        <v>235</v>
      </c>
      <c r="Z1018">
        <v>3</v>
      </c>
    </row>
    <row r="1019" spans="1:28" hidden="1" x14ac:dyDescent="0.3">
      <c r="A1019">
        <v>1444</v>
      </c>
      <c r="B1019" t="s">
        <v>455</v>
      </c>
      <c r="C1019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t="s">
        <v>49</v>
      </c>
      <c r="J1019" t="s">
        <v>32</v>
      </c>
      <c r="K1019" t="s">
        <v>33</v>
      </c>
      <c r="L1019" t="s">
        <v>34</v>
      </c>
      <c r="M1019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t="s">
        <v>41</v>
      </c>
      <c r="V1019">
        <v>78331</v>
      </c>
      <c r="W1019" t="s">
        <v>42</v>
      </c>
      <c r="X1019" t="s">
        <v>103</v>
      </c>
      <c r="Y1019" t="s">
        <v>235</v>
      </c>
      <c r="Z1019">
        <v>3</v>
      </c>
    </row>
    <row r="1020" spans="1:28" hidden="1" x14ac:dyDescent="0.3">
      <c r="A1020">
        <v>1445</v>
      </c>
      <c r="B1020" t="s">
        <v>4198</v>
      </c>
      <c r="C1020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t="s">
        <v>138</v>
      </c>
      <c r="J1020" t="s">
        <v>197</v>
      </c>
      <c r="K1020" t="s">
        <v>51</v>
      </c>
      <c r="L1020" t="s">
        <v>34</v>
      </c>
      <c r="M1020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t="s">
        <v>41</v>
      </c>
      <c r="V1020">
        <v>89203</v>
      </c>
      <c r="W1020" t="s">
        <v>42</v>
      </c>
      <c r="X1020" t="s">
        <v>83</v>
      </c>
      <c r="Y1020" t="s">
        <v>104</v>
      </c>
      <c r="Z1020">
        <v>3</v>
      </c>
    </row>
    <row r="1021" spans="1:28" hidden="1" x14ac:dyDescent="0.3">
      <c r="A1021">
        <v>1446</v>
      </c>
      <c r="B1021" t="s">
        <v>3559</v>
      </c>
      <c r="C1021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t="s">
        <v>79</v>
      </c>
      <c r="J1021" t="s">
        <v>197</v>
      </c>
      <c r="K1021" t="s">
        <v>62</v>
      </c>
      <c r="L1021" t="s">
        <v>63</v>
      </c>
      <c r="M1021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t="s">
        <v>41</v>
      </c>
      <c r="V1021">
        <v>68233</v>
      </c>
      <c r="W1021" t="s">
        <v>42</v>
      </c>
      <c r="X1021" t="s">
        <v>83</v>
      </c>
      <c r="Y1021" t="s">
        <v>104</v>
      </c>
      <c r="Z1021">
        <v>3</v>
      </c>
    </row>
    <row r="1022" spans="1:28" hidden="1" x14ac:dyDescent="0.3">
      <c r="A1022">
        <v>1447</v>
      </c>
      <c r="B1022" t="s">
        <v>4170</v>
      </c>
      <c r="C1022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t="s">
        <v>167</v>
      </c>
      <c r="J1022" t="s">
        <v>1804</v>
      </c>
      <c r="K1022" t="s">
        <v>62</v>
      </c>
      <c r="L1022" t="s">
        <v>34</v>
      </c>
      <c r="M1022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t="s">
        <v>41</v>
      </c>
      <c r="V1022">
        <v>24188</v>
      </c>
      <c r="W1022" t="s">
        <v>92</v>
      </c>
      <c r="X1022" t="s">
        <v>74</v>
      </c>
      <c r="Y1022" t="s">
        <v>104</v>
      </c>
      <c r="Z1022">
        <v>3</v>
      </c>
    </row>
    <row r="1023" spans="1:28" hidden="1" x14ac:dyDescent="0.3">
      <c r="A1023">
        <v>1448</v>
      </c>
      <c r="B1023" t="s">
        <v>4209</v>
      </c>
      <c r="C102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t="s">
        <v>97</v>
      </c>
      <c r="J1023" t="s">
        <v>32</v>
      </c>
      <c r="K1023" t="s">
        <v>51</v>
      </c>
      <c r="L1023" t="s">
        <v>50</v>
      </c>
      <c r="M102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t="s">
        <v>41</v>
      </c>
      <c r="V1023">
        <v>72868</v>
      </c>
      <c r="W1023" t="s">
        <v>73</v>
      </c>
      <c r="X1023" t="s">
        <v>74</v>
      </c>
      <c r="Y1023" t="s">
        <v>235</v>
      </c>
      <c r="Z1023">
        <v>3</v>
      </c>
    </row>
    <row r="1024" spans="1:28" hidden="1" x14ac:dyDescent="0.3">
      <c r="A1024">
        <v>1449</v>
      </c>
      <c r="B1024" t="s">
        <v>4213</v>
      </c>
      <c r="C1024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t="s">
        <v>61</v>
      </c>
      <c r="J1024" t="s">
        <v>32</v>
      </c>
      <c r="K1024" t="s">
        <v>51</v>
      </c>
      <c r="L1024" t="s">
        <v>63</v>
      </c>
      <c r="M1024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t="s">
        <v>54</v>
      </c>
      <c r="V1024">
        <v>82061</v>
      </c>
      <c r="W1024" t="s">
        <v>73</v>
      </c>
      <c r="X1024" t="s">
        <v>103</v>
      </c>
      <c r="Y1024" t="s">
        <v>235</v>
      </c>
      <c r="Z1024">
        <v>3</v>
      </c>
    </row>
    <row r="1025" spans="1:28" hidden="1" x14ac:dyDescent="0.3">
      <c r="A1025">
        <v>1450</v>
      </c>
      <c r="B1025" t="s">
        <v>4216</v>
      </c>
      <c r="C1025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t="s">
        <v>167</v>
      </c>
      <c r="J1025" t="s">
        <v>744</v>
      </c>
      <c r="K1025" t="s">
        <v>62</v>
      </c>
      <c r="L1025" t="s">
        <v>34</v>
      </c>
      <c r="M1025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t="s">
        <v>54</v>
      </c>
      <c r="V1025">
        <v>19127</v>
      </c>
      <c r="W1025" t="s">
        <v>42</v>
      </c>
      <c r="X1025" t="s">
        <v>74</v>
      </c>
      <c r="Y1025" t="s">
        <v>235</v>
      </c>
      <c r="Z1025">
        <v>3</v>
      </c>
    </row>
    <row r="1026" spans="1:28" hidden="1" x14ac:dyDescent="0.3">
      <c r="A1026">
        <v>1451</v>
      </c>
      <c r="B1026" t="s">
        <v>2525</v>
      </c>
      <c r="C1026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t="s">
        <v>132</v>
      </c>
      <c r="J1026" t="s">
        <v>32</v>
      </c>
      <c r="K1026" t="s">
        <v>51</v>
      </c>
      <c r="L1026" t="s">
        <v>50</v>
      </c>
      <c r="M1026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t="s">
        <v>41</v>
      </c>
      <c r="V1026">
        <v>26670</v>
      </c>
      <c r="W1026" t="s">
        <v>55</v>
      </c>
      <c r="X1026" t="s">
        <v>43</v>
      </c>
      <c r="Y1026" t="s">
        <v>235</v>
      </c>
      <c r="Z1026">
        <v>3</v>
      </c>
    </row>
    <row r="1027" spans="1:28" hidden="1" x14ac:dyDescent="0.3">
      <c r="A1027">
        <v>1452</v>
      </c>
      <c r="B1027" t="s">
        <v>4222</v>
      </c>
      <c r="C1027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t="s">
        <v>79</v>
      </c>
      <c r="J1027" t="s">
        <v>32</v>
      </c>
      <c r="K1027" t="s">
        <v>62</v>
      </c>
      <c r="L1027" t="s">
        <v>63</v>
      </c>
      <c r="M1027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t="s">
        <v>41</v>
      </c>
      <c r="V1027">
        <v>86883</v>
      </c>
      <c r="W1027" t="s">
        <v>42</v>
      </c>
      <c r="X1027" t="s">
        <v>74</v>
      </c>
      <c r="Y1027" t="s">
        <v>235</v>
      </c>
      <c r="Z1027">
        <v>3</v>
      </c>
    </row>
    <row r="1028" spans="1:28" hidden="1" x14ac:dyDescent="0.3">
      <c r="A1028">
        <v>1453</v>
      </c>
      <c r="B1028" t="s">
        <v>2652</v>
      </c>
      <c r="C1028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t="s">
        <v>97</v>
      </c>
      <c r="J1028" t="s">
        <v>32</v>
      </c>
      <c r="K1028" t="s">
        <v>62</v>
      </c>
      <c r="L1028" t="s">
        <v>34</v>
      </c>
      <c r="M1028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t="s">
        <v>54</v>
      </c>
      <c r="V1028">
        <v>83496</v>
      </c>
      <c r="W1028" t="s">
        <v>92</v>
      </c>
      <c r="X1028" t="s">
        <v>74</v>
      </c>
      <c r="Y1028" t="s">
        <v>235</v>
      </c>
      <c r="Z1028">
        <v>3</v>
      </c>
    </row>
    <row r="1029" spans="1:28" hidden="1" x14ac:dyDescent="0.3">
      <c r="A1029">
        <v>1454</v>
      </c>
      <c r="B1029" t="s">
        <v>464</v>
      </c>
      <c r="C1029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t="s">
        <v>97</v>
      </c>
      <c r="J1029" t="s">
        <v>744</v>
      </c>
      <c r="K1029" t="s">
        <v>62</v>
      </c>
      <c r="L1029" t="s">
        <v>34</v>
      </c>
      <c r="M1029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t="s">
        <v>54</v>
      </c>
      <c r="V1029">
        <v>5270</v>
      </c>
      <c r="W1029" t="s">
        <v>55</v>
      </c>
      <c r="X1029" t="s">
        <v>83</v>
      </c>
      <c r="Y1029" t="s">
        <v>235</v>
      </c>
      <c r="Z1029">
        <v>3</v>
      </c>
    </row>
    <row r="1030" spans="1:28" hidden="1" x14ac:dyDescent="0.3">
      <c r="A1030">
        <v>1455</v>
      </c>
      <c r="B1030" t="s">
        <v>4232</v>
      </c>
      <c r="C1030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t="s">
        <v>61</v>
      </c>
      <c r="J1030" t="s">
        <v>32</v>
      </c>
      <c r="K1030" t="s">
        <v>33</v>
      </c>
      <c r="L1030" t="s">
        <v>34</v>
      </c>
      <c r="M1030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t="s">
        <v>41</v>
      </c>
      <c r="V1030">
        <v>18041</v>
      </c>
      <c r="W1030" t="s">
        <v>73</v>
      </c>
      <c r="X1030" t="s">
        <v>43</v>
      </c>
      <c r="Y1030" t="s">
        <v>235</v>
      </c>
      <c r="Z1030">
        <v>3</v>
      </c>
    </row>
    <row r="1031" spans="1:28" x14ac:dyDescent="0.3">
      <c r="A1031">
        <v>1456</v>
      </c>
      <c r="B1031" t="s">
        <v>4236</v>
      </c>
      <c r="C1031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t="s">
        <v>167</v>
      </c>
      <c r="J1031" t="s">
        <v>32</v>
      </c>
      <c r="K1031" t="s">
        <v>62</v>
      </c>
      <c r="L1031" t="s">
        <v>63</v>
      </c>
      <c r="M1031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t="s">
        <v>41</v>
      </c>
      <c r="V1031">
        <v>55931</v>
      </c>
      <c r="W1031" t="s">
        <v>55</v>
      </c>
      <c r="X1031" t="s">
        <v>83</v>
      </c>
      <c r="Y1031" t="s">
        <v>104</v>
      </c>
      <c r="Z1031">
        <v>3</v>
      </c>
      <c r="AA1031" t="str">
        <f>_xlfn.IFS(Z1031&gt;=5,"VERY HIGH",Z1031&gt;=4,"HIGH",Z1031&gt;=3,"MED",TRUE,"LOW")</f>
        <v>MED</v>
      </c>
      <c r="AB1031">
        <f ca="1">DATEDIF(R1031,TODAY(),"y")</f>
        <v>67</v>
      </c>
    </row>
    <row r="1032" spans="1:28" hidden="1" x14ac:dyDescent="0.3">
      <c r="A1032">
        <v>1457</v>
      </c>
      <c r="B1032" t="s">
        <v>4241</v>
      </c>
      <c r="C1032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t="s">
        <v>132</v>
      </c>
      <c r="J1032" t="s">
        <v>32</v>
      </c>
      <c r="K1032" t="s">
        <v>33</v>
      </c>
      <c r="L1032" t="s">
        <v>50</v>
      </c>
      <c r="M1032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t="s">
        <v>41</v>
      </c>
      <c r="V1032">
        <v>84889</v>
      </c>
      <c r="W1032" t="s">
        <v>73</v>
      </c>
      <c r="X1032" t="s">
        <v>83</v>
      </c>
      <c r="Y1032" t="s">
        <v>104</v>
      </c>
      <c r="Z1032">
        <v>3</v>
      </c>
    </row>
    <row r="1033" spans="1:28" hidden="1" x14ac:dyDescent="0.3">
      <c r="A1033">
        <v>1458</v>
      </c>
      <c r="B1033" t="s">
        <v>1160</v>
      </c>
      <c r="C103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t="s">
        <v>79</v>
      </c>
      <c r="J1033" t="s">
        <v>32</v>
      </c>
      <c r="K1033" t="s">
        <v>62</v>
      </c>
      <c r="L1033" t="s">
        <v>50</v>
      </c>
      <c r="M103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t="s">
        <v>41</v>
      </c>
      <c r="V1033">
        <v>20292</v>
      </c>
      <c r="W1033" t="s">
        <v>55</v>
      </c>
      <c r="X1033" t="s">
        <v>74</v>
      </c>
      <c r="Y1033" t="s">
        <v>104</v>
      </c>
      <c r="Z1033">
        <v>3</v>
      </c>
    </row>
    <row r="1034" spans="1:28" hidden="1" x14ac:dyDescent="0.3">
      <c r="A1034">
        <v>1459</v>
      </c>
      <c r="B1034" t="s">
        <v>3866</v>
      </c>
      <c r="C1034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t="s">
        <v>97</v>
      </c>
      <c r="J1034" t="s">
        <v>32</v>
      </c>
      <c r="K1034" t="s">
        <v>33</v>
      </c>
      <c r="L1034" t="s">
        <v>34</v>
      </c>
      <c r="M1034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t="s">
        <v>54</v>
      </c>
      <c r="V1034">
        <v>46927</v>
      </c>
      <c r="W1034" t="s">
        <v>92</v>
      </c>
      <c r="X1034" t="s">
        <v>74</v>
      </c>
      <c r="Y1034" t="s">
        <v>104</v>
      </c>
      <c r="Z1034">
        <v>3</v>
      </c>
    </row>
    <row r="1035" spans="1:28" x14ac:dyDescent="0.3">
      <c r="A1035">
        <v>1460</v>
      </c>
      <c r="B1035" t="s">
        <v>3517</v>
      </c>
      <c r="C1035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t="s">
        <v>88</v>
      </c>
      <c r="J1035" t="s">
        <v>32</v>
      </c>
      <c r="K1035" t="s">
        <v>62</v>
      </c>
      <c r="L1035" t="s">
        <v>50</v>
      </c>
      <c r="M1035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t="s">
        <v>54</v>
      </c>
      <c r="V1035">
        <v>14170</v>
      </c>
      <c r="W1035" t="s">
        <v>73</v>
      </c>
      <c r="X1035" t="s">
        <v>103</v>
      </c>
      <c r="Y1035" t="s">
        <v>104</v>
      </c>
      <c r="Z1035">
        <v>3</v>
      </c>
      <c r="AA1035" t="str">
        <f t="shared" ref="AA1035:AA1036" si="147">_xlfn.IFS(Z1035&gt;=5,"VERY HIGH",Z1035&gt;=4,"HIGH",Z1035&gt;=3,"MED",TRUE,"LOW")</f>
        <v>MED</v>
      </c>
      <c r="AB1035">
        <f t="shared" ref="AB1035:AB1036" ca="1" si="148">DATEDIF(R1035,TODAY(),"y")</f>
        <v>69</v>
      </c>
    </row>
    <row r="1036" spans="1:28" x14ac:dyDescent="0.3">
      <c r="A1036">
        <v>1461</v>
      </c>
      <c r="B1036" t="s">
        <v>4252</v>
      </c>
      <c r="C1036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t="s">
        <v>31</v>
      </c>
      <c r="J1036" t="s">
        <v>32</v>
      </c>
      <c r="K1036" t="s">
        <v>62</v>
      </c>
      <c r="L1036" t="s">
        <v>34</v>
      </c>
      <c r="M1036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t="s">
        <v>41</v>
      </c>
      <c r="V1036">
        <v>82370</v>
      </c>
      <c r="W1036" t="s">
        <v>127</v>
      </c>
      <c r="X1036" t="s">
        <v>43</v>
      </c>
      <c r="Y1036" t="s">
        <v>104</v>
      </c>
      <c r="Z1036">
        <v>3</v>
      </c>
      <c r="AA1036" t="str">
        <f t="shared" si="147"/>
        <v>MED</v>
      </c>
      <c r="AB1036">
        <f t="shared" ca="1" si="148"/>
        <v>23</v>
      </c>
    </row>
    <row r="1037" spans="1:28" hidden="1" x14ac:dyDescent="0.3">
      <c r="A1037">
        <v>1462</v>
      </c>
      <c r="B1037" t="s">
        <v>4257</v>
      </c>
      <c r="C1037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t="s">
        <v>49</v>
      </c>
      <c r="J1037" t="s">
        <v>32</v>
      </c>
      <c r="K1037" t="s">
        <v>33</v>
      </c>
      <c r="L1037" t="s">
        <v>34</v>
      </c>
      <c r="M1037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t="s">
        <v>41</v>
      </c>
      <c r="V1037">
        <v>83401</v>
      </c>
      <c r="W1037" t="s">
        <v>73</v>
      </c>
      <c r="X1037" t="s">
        <v>43</v>
      </c>
      <c r="Y1037" t="s">
        <v>104</v>
      </c>
      <c r="Z1037">
        <v>3</v>
      </c>
    </row>
    <row r="1038" spans="1:28" hidden="1" x14ac:dyDescent="0.3">
      <c r="A1038">
        <v>1463</v>
      </c>
      <c r="B1038" t="s">
        <v>4261</v>
      </c>
      <c r="C1038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t="s">
        <v>138</v>
      </c>
      <c r="J1038" t="s">
        <v>32</v>
      </c>
      <c r="K1038" t="s">
        <v>33</v>
      </c>
      <c r="L1038" t="s">
        <v>34</v>
      </c>
      <c r="M1038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t="s">
        <v>41</v>
      </c>
      <c r="V1038">
        <v>28372</v>
      </c>
      <c r="W1038" t="s">
        <v>55</v>
      </c>
      <c r="X1038" t="s">
        <v>103</v>
      </c>
      <c r="Y1038" t="s">
        <v>104</v>
      </c>
      <c r="Z1038">
        <v>3</v>
      </c>
    </row>
    <row r="1039" spans="1:28" hidden="1" x14ac:dyDescent="0.3">
      <c r="A1039">
        <v>1464</v>
      </c>
      <c r="B1039" t="s">
        <v>4264</v>
      </c>
      <c r="C1039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t="s">
        <v>117</v>
      </c>
      <c r="J1039" t="s">
        <v>32</v>
      </c>
      <c r="K1039" t="s">
        <v>51</v>
      </c>
      <c r="L1039" t="s">
        <v>34</v>
      </c>
      <c r="M1039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t="s">
        <v>41</v>
      </c>
      <c r="V1039">
        <v>7304</v>
      </c>
      <c r="W1039" t="s">
        <v>127</v>
      </c>
      <c r="X1039" t="s">
        <v>83</v>
      </c>
      <c r="Y1039" t="s">
        <v>104</v>
      </c>
      <c r="Z1039">
        <v>3</v>
      </c>
    </row>
    <row r="1040" spans="1:28" x14ac:dyDescent="0.3">
      <c r="A1040">
        <v>1465</v>
      </c>
      <c r="B1040" t="s">
        <v>1373</v>
      </c>
      <c r="C1040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t="s">
        <v>61</v>
      </c>
      <c r="J1040" t="s">
        <v>32</v>
      </c>
      <c r="K1040" t="s">
        <v>51</v>
      </c>
      <c r="L1040" t="s">
        <v>50</v>
      </c>
      <c r="M1040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t="s">
        <v>41</v>
      </c>
      <c r="V1040">
        <v>7717</v>
      </c>
      <c r="W1040" t="s">
        <v>73</v>
      </c>
      <c r="X1040" t="s">
        <v>74</v>
      </c>
      <c r="Y1040" t="s">
        <v>104</v>
      </c>
      <c r="Z1040">
        <v>3</v>
      </c>
      <c r="AA1040" t="str">
        <f>_xlfn.IFS(Z1040&gt;=5,"VERY HIGH",Z1040&gt;=4,"HIGH",Z1040&gt;=3,"MED",TRUE,"LOW")</f>
        <v>MED</v>
      </c>
      <c r="AB1040">
        <f ca="1">DATEDIF(R1040,TODAY(),"y")</f>
        <v>66</v>
      </c>
    </row>
    <row r="1041" spans="1:28" hidden="1" x14ac:dyDescent="0.3">
      <c r="A1041">
        <v>1466</v>
      </c>
      <c r="B1041" t="s">
        <v>4272</v>
      </c>
      <c r="C1041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t="s">
        <v>167</v>
      </c>
      <c r="J1041" t="s">
        <v>32</v>
      </c>
      <c r="K1041" t="s">
        <v>62</v>
      </c>
      <c r="L1041" t="s">
        <v>50</v>
      </c>
      <c r="M1041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t="s">
        <v>41</v>
      </c>
      <c r="V1041">
        <v>50559</v>
      </c>
      <c r="W1041" t="s">
        <v>42</v>
      </c>
      <c r="X1041" t="s">
        <v>43</v>
      </c>
      <c r="Y1041" t="s">
        <v>104</v>
      </c>
      <c r="Z1041">
        <v>3</v>
      </c>
    </row>
    <row r="1042" spans="1:28" hidden="1" x14ac:dyDescent="0.3">
      <c r="A1042">
        <v>1467</v>
      </c>
      <c r="B1042" t="s">
        <v>4276</v>
      </c>
      <c r="C1042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t="s">
        <v>132</v>
      </c>
      <c r="J1042" t="s">
        <v>32</v>
      </c>
      <c r="K1042" t="s">
        <v>62</v>
      </c>
      <c r="L1042" t="s">
        <v>50</v>
      </c>
      <c r="M1042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t="s">
        <v>41</v>
      </c>
      <c r="V1042">
        <v>18652</v>
      </c>
      <c r="W1042" t="s">
        <v>92</v>
      </c>
      <c r="X1042" t="s">
        <v>83</v>
      </c>
      <c r="Y1042" t="s">
        <v>44</v>
      </c>
      <c r="Z1042">
        <v>3</v>
      </c>
    </row>
    <row r="1043" spans="1:28" hidden="1" x14ac:dyDescent="0.3">
      <c r="A1043">
        <v>1468</v>
      </c>
      <c r="B1043" t="s">
        <v>1335</v>
      </c>
      <c r="C104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t="s">
        <v>79</v>
      </c>
      <c r="J1043" t="s">
        <v>32</v>
      </c>
      <c r="K1043" t="s">
        <v>33</v>
      </c>
      <c r="L1043" t="s">
        <v>50</v>
      </c>
      <c r="M104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t="s">
        <v>41</v>
      </c>
      <c r="V1043">
        <v>24605</v>
      </c>
      <c r="W1043" t="s">
        <v>55</v>
      </c>
      <c r="X1043" t="s">
        <v>103</v>
      </c>
      <c r="Y1043" t="s">
        <v>104</v>
      </c>
      <c r="Z1043">
        <v>3</v>
      </c>
    </row>
    <row r="1044" spans="1:28" hidden="1" x14ac:dyDescent="0.3">
      <c r="A1044">
        <v>1469</v>
      </c>
      <c r="B1044" t="s">
        <v>4283</v>
      </c>
      <c r="C1044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t="s">
        <v>97</v>
      </c>
      <c r="J1044" t="s">
        <v>32</v>
      </c>
      <c r="K1044" t="s">
        <v>62</v>
      </c>
      <c r="L1044" t="s">
        <v>63</v>
      </c>
      <c r="M1044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t="s">
        <v>41</v>
      </c>
      <c r="V1044">
        <v>59499</v>
      </c>
      <c r="W1044" t="s">
        <v>127</v>
      </c>
      <c r="X1044" t="s">
        <v>83</v>
      </c>
      <c r="Y1044" t="s">
        <v>104</v>
      </c>
      <c r="Z1044">
        <v>3</v>
      </c>
    </row>
    <row r="1045" spans="1:28" hidden="1" x14ac:dyDescent="0.3">
      <c r="A1045">
        <v>1470</v>
      </c>
      <c r="B1045" t="s">
        <v>2332</v>
      </c>
      <c r="C1045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t="s">
        <v>88</v>
      </c>
      <c r="J1045" t="s">
        <v>32</v>
      </c>
      <c r="K1045" t="s">
        <v>51</v>
      </c>
      <c r="L1045" t="s">
        <v>63</v>
      </c>
      <c r="M1045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t="s">
        <v>41</v>
      </c>
      <c r="V1045">
        <v>62387</v>
      </c>
      <c r="W1045" t="s">
        <v>127</v>
      </c>
      <c r="X1045" t="s">
        <v>83</v>
      </c>
      <c r="Y1045" t="s">
        <v>104</v>
      </c>
      <c r="Z1045">
        <v>3</v>
      </c>
    </row>
    <row r="1046" spans="1:28" hidden="1" x14ac:dyDescent="0.3">
      <c r="A1046">
        <v>1471</v>
      </c>
      <c r="B1046" t="s">
        <v>4288</v>
      </c>
      <c r="C1046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t="s">
        <v>31</v>
      </c>
      <c r="J1046" t="s">
        <v>744</v>
      </c>
      <c r="K1046" t="s">
        <v>62</v>
      </c>
      <c r="L1046" t="s">
        <v>63</v>
      </c>
      <c r="M1046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t="s">
        <v>54</v>
      </c>
      <c r="V1046">
        <v>4589</v>
      </c>
      <c r="W1046" t="s">
        <v>42</v>
      </c>
      <c r="X1046" t="s">
        <v>103</v>
      </c>
      <c r="Y1046" t="s">
        <v>104</v>
      </c>
      <c r="Z1046">
        <v>3</v>
      </c>
    </row>
    <row r="1047" spans="1:28" hidden="1" x14ac:dyDescent="0.3">
      <c r="A1047">
        <v>1472</v>
      </c>
      <c r="B1047" t="s">
        <v>4292</v>
      </c>
      <c r="C1047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t="s">
        <v>132</v>
      </c>
      <c r="J1047" t="s">
        <v>32</v>
      </c>
      <c r="K1047" t="s">
        <v>33</v>
      </c>
      <c r="L1047" t="s">
        <v>34</v>
      </c>
      <c r="M1047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t="s">
        <v>54</v>
      </c>
      <c r="V1047">
        <v>46068</v>
      </c>
      <c r="W1047" t="s">
        <v>73</v>
      </c>
      <c r="X1047" t="s">
        <v>74</v>
      </c>
      <c r="Y1047" t="s">
        <v>104</v>
      </c>
      <c r="Z1047">
        <v>3</v>
      </c>
    </row>
    <row r="1048" spans="1:28" hidden="1" x14ac:dyDescent="0.3">
      <c r="A1048">
        <v>1473</v>
      </c>
      <c r="B1048" t="s">
        <v>973</v>
      </c>
      <c r="C1048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t="s">
        <v>49</v>
      </c>
      <c r="J1048" t="s">
        <v>32</v>
      </c>
      <c r="K1048" t="s">
        <v>33</v>
      </c>
      <c r="L1048" t="s">
        <v>63</v>
      </c>
      <c r="M1048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t="s">
        <v>41</v>
      </c>
      <c r="V1048">
        <v>24519</v>
      </c>
      <c r="W1048" t="s">
        <v>92</v>
      </c>
      <c r="X1048" t="s">
        <v>103</v>
      </c>
      <c r="Y1048" t="s">
        <v>104</v>
      </c>
      <c r="Z1048">
        <v>3</v>
      </c>
    </row>
    <row r="1049" spans="1:28" hidden="1" x14ac:dyDescent="0.3">
      <c r="A1049">
        <v>1474</v>
      </c>
      <c r="B1049" t="s">
        <v>1710</v>
      </c>
      <c r="C1049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t="s">
        <v>138</v>
      </c>
      <c r="J1049" t="s">
        <v>744</v>
      </c>
      <c r="K1049" t="s">
        <v>62</v>
      </c>
      <c r="L1049" t="s">
        <v>34</v>
      </c>
      <c r="M1049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t="s">
        <v>41</v>
      </c>
      <c r="V1049">
        <v>46511</v>
      </c>
      <c r="W1049" t="s">
        <v>55</v>
      </c>
      <c r="X1049" t="s">
        <v>83</v>
      </c>
      <c r="Y1049" t="s">
        <v>104</v>
      </c>
      <c r="Z1049">
        <v>3</v>
      </c>
    </row>
    <row r="1050" spans="1:28" x14ac:dyDescent="0.3">
      <c r="A1050">
        <v>1475</v>
      </c>
      <c r="B1050" t="s">
        <v>4303</v>
      </c>
      <c r="C1050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t="s">
        <v>79</v>
      </c>
      <c r="J1050" t="s">
        <v>32</v>
      </c>
      <c r="K1050" t="s">
        <v>62</v>
      </c>
      <c r="L1050" t="s">
        <v>50</v>
      </c>
      <c r="M1050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t="s">
        <v>54</v>
      </c>
      <c r="V1050">
        <v>86113</v>
      </c>
      <c r="W1050" t="s">
        <v>73</v>
      </c>
      <c r="X1050" t="s">
        <v>83</v>
      </c>
      <c r="Y1050" t="s">
        <v>104</v>
      </c>
      <c r="Z1050">
        <v>3</v>
      </c>
      <c r="AA1050" t="str">
        <f>_xlfn.IFS(Z1050&gt;=5,"VERY HIGH",Z1050&gt;=4,"HIGH",Z1050&gt;=3,"MED",TRUE,"LOW")</f>
        <v>MED</v>
      </c>
      <c r="AB1050">
        <f ca="1">DATEDIF(R1050,TODAY(),"y")</f>
        <v>31</v>
      </c>
    </row>
    <row r="1051" spans="1:28" hidden="1" x14ac:dyDescent="0.3">
      <c r="A1051">
        <v>1476</v>
      </c>
      <c r="B1051" t="s">
        <v>4307</v>
      </c>
      <c r="C1051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t="s">
        <v>167</v>
      </c>
      <c r="J1051" t="s">
        <v>744</v>
      </c>
      <c r="K1051" t="s">
        <v>33</v>
      </c>
      <c r="L1051" t="s">
        <v>34</v>
      </c>
      <c r="M1051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t="s">
        <v>54</v>
      </c>
      <c r="V1051">
        <v>16157</v>
      </c>
      <c r="W1051" t="s">
        <v>73</v>
      </c>
      <c r="X1051" t="s">
        <v>103</v>
      </c>
      <c r="Y1051" t="s">
        <v>739</v>
      </c>
      <c r="Z1051">
        <v>3</v>
      </c>
    </row>
    <row r="1052" spans="1:28" x14ac:dyDescent="0.3">
      <c r="A1052">
        <v>1477</v>
      </c>
      <c r="B1052" t="s">
        <v>2785</v>
      </c>
      <c r="C1052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t="s">
        <v>31</v>
      </c>
      <c r="J1052" t="s">
        <v>32</v>
      </c>
      <c r="K1052" t="s">
        <v>33</v>
      </c>
      <c r="L1052" t="s">
        <v>63</v>
      </c>
      <c r="M1052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t="s">
        <v>41</v>
      </c>
      <c r="V1052">
        <v>75398</v>
      </c>
      <c r="W1052" t="s">
        <v>127</v>
      </c>
      <c r="X1052" t="s">
        <v>83</v>
      </c>
      <c r="Y1052" t="s">
        <v>104</v>
      </c>
      <c r="Z1052">
        <v>3</v>
      </c>
      <c r="AA1052" t="str">
        <f t="shared" ref="AA1052:AA1053" si="149">_xlfn.IFS(Z1052&gt;=5,"VERY HIGH",Z1052&gt;=4,"HIGH",Z1052&gt;=3,"MED",TRUE,"LOW")</f>
        <v>MED</v>
      </c>
      <c r="AB1052">
        <f t="shared" ref="AB1052:AB1053" ca="1" si="150">DATEDIF(R1052,TODAY(),"y")</f>
        <v>60</v>
      </c>
    </row>
    <row r="1053" spans="1:28" x14ac:dyDescent="0.3">
      <c r="A1053">
        <v>1478</v>
      </c>
      <c r="B1053" t="s">
        <v>4314</v>
      </c>
      <c r="C105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t="s">
        <v>132</v>
      </c>
      <c r="J1053" t="s">
        <v>32</v>
      </c>
      <c r="K1053" t="s">
        <v>51</v>
      </c>
      <c r="L1053" t="s">
        <v>63</v>
      </c>
      <c r="M105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t="s">
        <v>41</v>
      </c>
      <c r="V1053">
        <v>35244</v>
      </c>
      <c r="W1053" t="s">
        <v>73</v>
      </c>
      <c r="X1053" t="s">
        <v>103</v>
      </c>
      <c r="Y1053" t="s">
        <v>104</v>
      </c>
      <c r="Z1053">
        <v>3</v>
      </c>
      <c r="AA1053" t="str">
        <f t="shared" si="149"/>
        <v>MED</v>
      </c>
      <c r="AB1053">
        <f t="shared" ca="1" si="150"/>
        <v>70</v>
      </c>
    </row>
    <row r="1054" spans="1:28" hidden="1" x14ac:dyDescent="0.3">
      <c r="A1054">
        <v>1479</v>
      </c>
      <c r="B1054" t="s">
        <v>2685</v>
      </c>
      <c r="C1054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t="s">
        <v>49</v>
      </c>
      <c r="J1054" t="s">
        <v>32</v>
      </c>
      <c r="K1054" t="s">
        <v>51</v>
      </c>
      <c r="L1054" t="s">
        <v>63</v>
      </c>
      <c r="M1054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t="s">
        <v>41</v>
      </c>
      <c r="V1054">
        <v>31819</v>
      </c>
      <c r="W1054" t="s">
        <v>42</v>
      </c>
      <c r="X1054" t="s">
        <v>83</v>
      </c>
      <c r="Y1054" t="s">
        <v>104</v>
      </c>
      <c r="Z1054">
        <v>3</v>
      </c>
    </row>
    <row r="1055" spans="1:28" hidden="1" x14ac:dyDescent="0.3">
      <c r="A1055">
        <v>1480</v>
      </c>
      <c r="B1055" t="s">
        <v>4320</v>
      </c>
      <c r="C1055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t="s">
        <v>138</v>
      </c>
      <c r="J1055" t="s">
        <v>32</v>
      </c>
      <c r="K1055" t="s">
        <v>51</v>
      </c>
      <c r="L1055" t="s">
        <v>63</v>
      </c>
      <c r="M1055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t="s">
        <v>54</v>
      </c>
      <c r="V1055">
        <v>77316</v>
      </c>
      <c r="W1055" t="s">
        <v>92</v>
      </c>
      <c r="X1055" t="s">
        <v>83</v>
      </c>
      <c r="Y1055" t="s">
        <v>235</v>
      </c>
      <c r="Z1055">
        <v>3</v>
      </c>
    </row>
    <row r="1056" spans="1:28" hidden="1" x14ac:dyDescent="0.3">
      <c r="A1056">
        <v>1481</v>
      </c>
      <c r="B1056" t="s">
        <v>4324</v>
      </c>
      <c r="C1056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t="s">
        <v>79</v>
      </c>
      <c r="J1056" t="s">
        <v>32</v>
      </c>
      <c r="K1056" t="s">
        <v>62</v>
      </c>
      <c r="L1056" t="s">
        <v>50</v>
      </c>
      <c r="M1056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t="s">
        <v>54</v>
      </c>
      <c r="V1056">
        <v>71882</v>
      </c>
      <c r="W1056" t="s">
        <v>127</v>
      </c>
      <c r="X1056" t="s">
        <v>74</v>
      </c>
      <c r="Y1056" t="s">
        <v>104</v>
      </c>
      <c r="Z1056">
        <v>3</v>
      </c>
    </row>
    <row r="1057" spans="1:28" hidden="1" x14ac:dyDescent="0.3">
      <c r="A1057">
        <v>1482</v>
      </c>
      <c r="B1057" t="s">
        <v>4327</v>
      </c>
      <c r="C1057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t="s">
        <v>167</v>
      </c>
      <c r="J1057" t="s">
        <v>32</v>
      </c>
      <c r="K1057" t="s">
        <v>33</v>
      </c>
      <c r="L1057" t="s">
        <v>34</v>
      </c>
      <c r="M1057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t="s">
        <v>41</v>
      </c>
      <c r="V1057">
        <v>81260</v>
      </c>
      <c r="W1057" t="s">
        <v>127</v>
      </c>
      <c r="X1057" t="s">
        <v>43</v>
      </c>
      <c r="Y1057" t="s">
        <v>104</v>
      </c>
      <c r="Z1057">
        <v>3</v>
      </c>
    </row>
    <row r="1058" spans="1:28" x14ac:dyDescent="0.3">
      <c r="A1058">
        <v>1483</v>
      </c>
      <c r="B1058" t="s">
        <v>4331</v>
      </c>
      <c r="C1058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t="s">
        <v>97</v>
      </c>
      <c r="J1058" t="s">
        <v>32</v>
      </c>
      <c r="K1058" t="s">
        <v>62</v>
      </c>
      <c r="L1058" t="s">
        <v>50</v>
      </c>
      <c r="M1058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t="s">
        <v>41</v>
      </c>
      <c r="V1058">
        <v>74813</v>
      </c>
      <c r="W1058" t="s">
        <v>55</v>
      </c>
      <c r="X1058" t="s">
        <v>74</v>
      </c>
      <c r="Y1058" t="s">
        <v>104</v>
      </c>
      <c r="Z1058">
        <v>3</v>
      </c>
      <c r="AA1058" t="str">
        <f>_xlfn.IFS(Z1058&gt;=5,"VERY HIGH",Z1058&gt;=4,"HIGH",Z1058&gt;=3,"MED",TRUE,"LOW")</f>
        <v>MED</v>
      </c>
      <c r="AB1058">
        <f ca="1">DATEDIF(R1058,TODAY(),"y")</f>
        <v>62</v>
      </c>
    </row>
    <row r="1059" spans="1:28" hidden="1" x14ac:dyDescent="0.3">
      <c r="A1059">
        <v>1484</v>
      </c>
      <c r="B1059" t="s">
        <v>2041</v>
      </c>
      <c r="C1059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t="s">
        <v>117</v>
      </c>
      <c r="J1059" t="s">
        <v>32</v>
      </c>
      <c r="K1059" t="s">
        <v>62</v>
      </c>
      <c r="L1059" t="s">
        <v>63</v>
      </c>
      <c r="M1059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t="s">
        <v>41</v>
      </c>
      <c r="V1059">
        <v>43208</v>
      </c>
      <c r="W1059" t="s">
        <v>55</v>
      </c>
      <c r="X1059" t="s">
        <v>83</v>
      </c>
      <c r="Y1059" t="s">
        <v>104</v>
      </c>
      <c r="Z1059">
        <v>3</v>
      </c>
    </row>
    <row r="1060" spans="1:28" x14ac:dyDescent="0.3">
      <c r="A1060">
        <v>1485</v>
      </c>
      <c r="B1060" t="s">
        <v>3125</v>
      </c>
      <c r="C1060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t="s">
        <v>61</v>
      </c>
      <c r="J1060" t="s">
        <v>32</v>
      </c>
      <c r="K1060" t="s">
        <v>33</v>
      </c>
      <c r="L1060" t="s">
        <v>50</v>
      </c>
      <c r="M1060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t="s">
        <v>41</v>
      </c>
      <c r="V1060">
        <v>92712</v>
      </c>
      <c r="W1060" t="s">
        <v>127</v>
      </c>
      <c r="X1060" t="s">
        <v>83</v>
      </c>
      <c r="Y1060" t="s">
        <v>104</v>
      </c>
      <c r="Z1060">
        <v>3</v>
      </c>
      <c r="AA1060" t="str">
        <f>_xlfn.IFS(Z1060&gt;=5,"VERY HIGH",Z1060&gt;=4,"HIGH",Z1060&gt;=3,"MED",TRUE,"LOW")</f>
        <v>MED</v>
      </c>
      <c r="AB1060">
        <f ca="1">DATEDIF(R1060,TODAY(),"y")</f>
        <v>52</v>
      </c>
    </row>
    <row r="1061" spans="1:28" hidden="1" x14ac:dyDescent="0.3">
      <c r="A1061">
        <v>1486</v>
      </c>
      <c r="B1061" t="s">
        <v>4342</v>
      </c>
      <c r="C1061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t="s">
        <v>88</v>
      </c>
      <c r="J1061" t="s">
        <v>32</v>
      </c>
      <c r="K1061" t="s">
        <v>51</v>
      </c>
      <c r="L1061" t="s">
        <v>50</v>
      </c>
      <c r="M1061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t="s">
        <v>41</v>
      </c>
      <c r="V1061">
        <v>53726</v>
      </c>
      <c r="W1061" t="s">
        <v>55</v>
      </c>
      <c r="X1061" t="s">
        <v>103</v>
      </c>
      <c r="Y1061" t="s">
        <v>44</v>
      </c>
      <c r="Z1061">
        <v>3</v>
      </c>
    </row>
    <row r="1062" spans="1:28" x14ac:dyDescent="0.3">
      <c r="A1062">
        <v>1487</v>
      </c>
      <c r="B1062" t="s">
        <v>2785</v>
      </c>
      <c r="C1062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t="s">
        <v>31</v>
      </c>
      <c r="J1062" t="s">
        <v>32</v>
      </c>
      <c r="K1062" t="s">
        <v>62</v>
      </c>
      <c r="L1062" t="s">
        <v>63</v>
      </c>
      <c r="M1062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t="s">
        <v>41</v>
      </c>
      <c r="V1062">
        <v>31742</v>
      </c>
      <c r="W1062" t="s">
        <v>127</v>
      </c>
      <c r="X1062" t="s">
        <v>43</v>
      </c>
      <c r="Y1062" t="s">
        <v>44</v>
      </c>
      <c r="Z1062">
        <v>3</v>
      </c>
      <c r="AA1062" t="str">
        <f>_xlfn.IFS(Z1062&gt;=5,"VERY HIGH",Z1062&gt;=4,"HIGH",Z1062&gt;=3,"MED",TRUE,"LOW")</f>
        <v>MED</v>
      </c>
      <c r="AB1062">
        <f ca="1">DATEDIF(R1062,TODAY(),"y")</f>
        <v>53</v>
      </c>
    </row>
    <row r="1063" spans="1:28" hidden="1" x14ac:dyDescent="0.3">
      <c r="A1063">
        <v>1488</v>
      </c>
      <c r="B1063" t="s">
        <v>4348</v>
      </c>
      <c r="C106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t="s">
        <v>132</v>
      </c>
      <c r="J1063" t="s">
        <v>197</v>
      </c>
      <c r="K1063" t="s">
        <v>51</v>
      </c>
      <c r="L1063" t="s">
        <v>50</v>
      </c>
      <c r="M106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t="s">
        <v>41</v>
      </c>
      <c r="V1063">
        <v>7547</v>
      </c>
      <c r="W1063" t="s">
        <v>55</v>
      </c>
      <c r="X1063" t="s">
        <v>74</v>
      </c>
      <c r="Y1063" t="s">
        <v>44</v>
      </c>
      <c r="Z1063">
        <v>3</v>
      </c>
    </row>
    <row r="1064" spans="1:28" hidden="1" x14ac:dyDescent="0.3">
      <c r="A1064">
        <v>1489</v>
      </c>
      <c r="B1064" t="s">
        <v>1630</v>
      </c>
      <c r="C1064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t="s">
        <v>49</v>
      </c>
      <c r="J1064" t="s">
        <v>32</v>
      </c>
      <c r="K1064" t="s">
        <v>33</v>
      </c>
      <c r="L1064" t="s">
        <v>50</v>
      </c>
      <c r="M1064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t="s">
        <v>41</v>
      </c>
      <c r="V1064">
        <v>42750</v>
      </c>
      <c r="W1064" t="s">
        <v>42</v>
      </c>
      <c r="X1064" t="s">
        <v>43</v>
      </c>
      <c r="Y1064" t="s">
        <v>44</v>
      </c>
      <c r="Z1064">
        <v>3</v>
      </c>
    </row>
    <row r="1065" spans="1:28" hidden="1" x14ac:dyDescent="0.3">
      <c r="A1065">
        <v>1490</v>
      </c>
      <c r="B1065" t="s">
        <v>2661</v>
      </c>
      <c r="C1065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t="s">
        <v>138</v>
      </c>
      <c r="J1065" t="s">
        <v>32</v>
      </c>
      <c r="K1065" t="s">
        <v>33</v>
      </c>
      <c r="L1065" t="s">
        <v>50</v>
      </c>
      <c r="M1065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t="s">
        <v>41</v>
      </c>
      <c r="V1065">
        <v>40934</v>
      </c>
      <c r="W1065" t="s">
        <v>42</v>
      </c>
      <c r="X1065" t="s">
        <v>43</v>
      </c>
      <c r="Y1065" t="s">
        <v>235</v>
      </c>
      <c r="Z1065">
        <v>3</v>
      </c>
    </row>
    <row r="1066" spans="1:28" hidden="1" x14ac:dyDescent="0.3">
      <c r="A1066">
        <v>1491</v>
      </c>
      <c r="B1066" t="s">
        <v>4357</v>
      </c>
      <c r="C1066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t="s">
        <v>79</v>
      </c>
      <c r="J1066" t="s">
        <v>32</v>
      </c>
      <c r="K1066" t="s">
        <v>51</v>
      </c>
      <c r="L1066" t="s">
        <v>34</v>
      </c>
      <c r="M1066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t="s">
        <v>41</v>
      </c>
      <c r="V1066">
        <v>4664</v>
      </c>
      <c r="W1066" t="s">
        <v>55</v>
      </c>
      <c r="X1066" t="s">
        <v>83</v>
      </c>
      <c r="Y1066" t="s">
        <v>104</v>
      </c>
      <c r="Z1066">
        <v>3</v>
      </c>
    </row>
    <row r="1067" spans="1:28" hidden="1" x14ac:dyDescent="0.3">
      <c r="A1067">
        <v>1492</v>
      </c>
      <c r="B1067" t="s">
        <v>4360</v>
      </c>
      <c r="C1067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t="s">
        <v>31</v>
      </c>
      <c r="J1067" t="s">
        <v>32</v>
      </c>
      <c r="K1067" t="s">
        <v>62</v>
      </c>
      <c r="L1067" t="s">
        <v>63</v>
      </c>
      <c r="M1067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t="s">
        <v>54</v>
      </c>
      <c r="V1067">
        <v>73153</v>
      </c>
      <c r="W1067" t="s">
        <v>73</v>
      </c>
      <c r="X1067" t="s">
        <v>103</v>
      </c>
      <c r="Y1067" t="s">
        <v>104</v>
      </c>
      <c r="Z1067">
        <v>3</v>
      </c>
    </row>
    <row r="1068" spans="1:28" hidden="1" x14ac:dyDescent="0.3">
      <c r="A1068">
        <v>1493</v>
      </c>
      <c r="B1068" t="s">
        <v>4363</v>
      </c>
      <c r="C1068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t="s">
        <v>132</v>
      </c>
      <c r="J1068" t="s">
        <v>32</v>
      </c>
      <c r="K1068" t="s">
        <v>62</v>
      </c>
      <c r="L1068" t="s">
        <v>63</v>
      </c>
      <c r="M1068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t="s">
        <v>54</v>
      </c>
      <c r="V1068">
        <v>57107</v>
      </c>
      <c r="W1068" t="s">
        <v>92</v>
      </c>
      <c r="X1068" t="s">
        <v>83</v>
      </c>
      <c r="Y1068" t="s">
        <v>44</v>
      </c>
      <c r="Z1068">
        <v>3</v>
      </c>
    </row>
    <row r="1069" spans="1:28" hidden="1" x14ac:dyDescent="0.3">
      <c r="A1069">
        <v>1494</v>
      </c>
      <c r="B1069" t="s">
        <v>4366</v>
      </c>
      <c r="C1069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t="s">
        <v>49</v>
      </c>
      <c r="J1069" t="s">
        <v>744</v>
      </c>
      <c r="K1069" t="s">
        <v>33</v>
      </c>
      <c r="L1069" t="s">
        <v>63</v>
      </c>
      <c r="M1069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t="s">
        <v>41</v>
      </c>
      <c r="V1069">
        <v>18325</v>
      </c>
      <c r="W1069" t="s">
        <v>55</v>
      </c>
      <c r="X1069" t="s">
        <v>103</v>
      </c>
      <c r="Y1069" t="s">
        <v>44</v>
      </c>
      <c r="Z1069">
        <v>3</v>
      </c>
    </row>
    <row r="1070" spans="1:28" hidden="1" x14ac:dyDescent="0.3">
      <c r="A1070">
        <v>1495</v>
      </c>
      <c r="B1070" t="s">
        <v>4371</v>
      </c>
      <c r="C1070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t="s">
        <v>138</v>
      </c>
      <c r="J1070" t="s">
        <v>32</v>
      </c>
      <c r="K1070" t="s">
        <v>51</v>
      </c>
      <c r="L1070" t="s">
        <v>50</v>
      </c>
      <c r="M1070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t="s">
        <v>54</v>
      </c>
      <c r="V1070">
        <v>38175</v>
      </c>
      <c r="W1070" t="s">
        <v>55</v>
      </c>
      <c r="X1070" t="s">
        <v>74</v>
      </c>
      <c r="Y1070" t="s">
        <v>44</v>
      </c>
      <c r="Z1070">
        <v>3</v>
      </c>
    </row>
    <row r="1071" spans="1:28" x14ac:dyDescent="0.3">
      <c r="A1071">
        <v>1496</v>
      </c>
      <c r="B1071" t="s">
        <v>4374</v>
      </c>
      <c r="C1071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t="s">
        <v>79</v>
      </c>
      <c r="J1071" t="s">
        <v>32</v>
      </c>
      <c r="K1071" t="s">
        <v>51</v>
      </c>
      <c r="L1071" t="s">
        <v>50</v>
      </c>
      <c r="M1071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t="s">
        <v>54</v>
      </c>
      <c r="V1071">
        <v>27412</v>
      </c>
      <c r="W1071" t="s">
        <v>42</v>
      </c>
      <c r="X1071" t="s">
        <v>43</v>
      </c>
      <c r="Y1071" t="s">
        <v>44</v>
      </c>
      <c r="Z1071">
        <v>3</v>
      </c>
      <c r="AA1071" t="str">
        <f>_xlfn.IFS(Z1071&gt;=5,"VERY HIGH",Z1071&gt;=4,"HIGH",Z1071&gt;=3,"MED",TRUE,"LOW")</f>
        <v>MED</v>
      </c>
      <c r="AB1071">
        <f ca="1">DATEDIF(R1071,TODAY(),"y")</f>
        <v>73</v>
      </c>
    </row>
    <row r="1072" spans="1:28" hidden="1" x14ac:dyDescent="0.3">
      <c r="A1072">
        <v>1497</v>
      </c>
      <c r="B1072" t="s">
        <v>995</v>
      </c>
      <c r="C1072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t="s">
        <v>167</v>
      </c>
      <c r="J1072" t="s">
        <v>32</v>
      </c>
      <c r="K1072" t="s">
        <v>33</v>
      </c>
      <c r="L1072" t="s">
        <v>34</v>
      </c>
      <c r="M1072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t="s">
        <v>54</v>
      </c>
      <c r="V1072">
        <v>26808</v>
      </c>
      <c r="W1072" t="s">
        <v>92</v>
      </c>
      <c r="X1072" t="s">
        <v>43</v>
      </c>
      <c r="Y1072" t="s">
        <v>235</v>
      </c>
      <c r="Z1072">
        <v>3</v>
      </c>
    </row>
    <row r="1073" spans="1:28" x14ac:dyDescent="0.3">
      <c r="A1073">
        <v>1498</v>
      </c>
      <c r="B1073" t="s">
        <v>4381</v>
      </c>
      <c r="C107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t="s">
        <v>88</v>
      </c>
      <c r="J1073" t="s">
        <v>32</v>
      </c>
      <c r="K1073" t="s">
        <v>62</v>
      </c>
      <c r="L1073" t="s">
        <v>63</v>
      </c>
      <c r="M107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t="s">
        <v>41</v>
      </c>
      <c r="V1073">
        <v>43193</v>
      </c>
      <c r="W1073" t="s">
        <v>92</v>
      </c>
      <c r="X1073" t="s">
        <v>83</v>
      </c>
      <c r="Y1073" t="s">
        <v>104</v>
      </c>
      <c r="Z1073">
        <v>3</v>
      </c>
      <c r="AA1073" t="str">
        <f t="shared" ref="AA1073:AA1074" si="151">_xlfn.IFS(Z1073&gt;=5,"VERY HIGH",Z1073&gt;=4,"HIGH",Z1073&gt;=3,"MED",TRUE,"LOW")</f>
        <v>MED</v>
      </c>
      <c r="AB1073">
        <f t="shared" ref="AB1073:AB1074" ca="1" si="152">DATEDIF(R1073,TODAY(),"y")</f>
        <v>80</v>
      </c>
    </row>
    <row r="1074" spans="1:28" x14ac:dyDescent="0.3">
      <c r="A1074">
        <v>1499</v>
      </c>
      <c r="B1074" t="s">
        <v>4385</v>
      </c>
      <c r="C1074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t="s">
        <v>31</v>
      </c>
      <c r="J1074" t="s">
        <v>32</v>
      </c>
      <c r="K1074" t="s">
        <v>33</v>
      </c>
      <c r="L1074" t="s">
        <v>50</v>
      </c>
      <c r="M1074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t="s">
        <v>41</v>
      </c>
      <c r="V1074">
        <v>94816</v>
      </c>
      <c r="W1074" t="s">
        <v>73</v>
      </c>
      <c r="X1074" t="s">
        <v>83</v>
      </c>
      <c r="Y1074" t="s">
        <v>44</v>
      </c>
      <c r="Z1074">
        <v>3</v>
      </c>
      <c r="AA1074" t="str">
        <f t="shared" si="151"/>
        <v>MED</v>
      </c>
      <c r="AB1074">
        <f t="shared" ca="1" si="152"/>
        <v>49</v>
      </c>
    </row>
    <row r="1075" spans="1:28" hidden="1" x14ac:dyDescent="0.3">
      <c r="A1075">
        <v>1500</v>
      </c>
      <c r="B1075" t="s">
        <v>1330</v>
      </c>
      <c r="C1075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t="s">
        <v>132</v>
      </c>
      <c r="J1075" t="s">
        <v>32</v>
      </c>
      <c r="K1075" t="s">
        <v>51</v>
      </c>
      <c r="L1075" t="s">
        <v>63</v>
      </c>
      <c r="M1075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t="s">
        <v>41</v>
      </c>
      <c r="V1075">
        <v>92438</v>
      </c>
      <c r="W1075" t="s">
        <v>55</v>
      </c>
      <c r="X1075" t="s">
        <v>103</v>
      </c>
      <c r="Y1075" t="s">
        <v>44</v>
      </c>
      <c r="Z1075">
        <v>3</v>
      </c>
    </row>
    <row r="1076" spans="1:28" x14ac:dyDescent="0.3">
      <c r="A1076">
        <v>1501</v>
      </c>
      <c r="B1076" t="s">
        <v>840</v>
      </c>
      <c r="C1076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t="s">
        <v>49</v>
      </c>
      <c r="J1076" t="s">
        <v>32</v>
      </c>
      <c r="K1076" t="s">
        <v>33</v>
      </c>
      <c r="L1076" t="s">
        <v>50</v>
      </c>
      <c r="M1076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t="s">
        <v>54</v>
      </c>
      <c r="V1076">
        <v>12961</v>
      </c>
      <c r="W1076" t="s">
        <v>55</v>
      </c>
      <c r="X1076" t="s">
        <v>43</v>
      </c>
      <c r="Y1076" t="s">
        <v>44</v>
      </c>
      <c r="Z1076">
        <v>3</v>
      </c>
      <c r="AA1076" t="str">
        <f t="shared" ref="AA1076:AA1079" si="153">_xlfn.IFS(Z1076&gt;=5,"VERY HIGH",Z1076&gt;=4,"HIGH",Z1076&gt;=3,"MED",TRUE,"LOW")</f>
        <v>MED</v>
      </c>
      <c r="AB1076">
        <f t="shared" ref="AB1076:AB1078" ca="1" si="154">DATEDIF(R1076,TODAY(),"y")</f>
        <v>24</v>
      </c>
    </row>
    <row r="1077" spans="1:28" x14ac:dyDescent="0.3">
      <c r="A1077">
        <v>1502</v>
      </c>
      <c r="B1077" t="s">
        <v>4394</v>
      </c>
      <c r="C1077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t="s">
        <v>138</v>
      </c>
      <c r="J1077" t="s">
        <v>32</v>
      </c>
      <c r="K1077" t="s">
        <v>62</v>
      </c>
      <c r="L1077" t="s">
        <v>63</v>
      </c>
      <c r="M1077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t="s">
        <v>54</v>
      </c>
      <c r="V1077">
        <v>96477</v>
      </c>
      <c r="W1077" t="s">
        <v>42</v>
      </c>
      <c r="X1077" t="s">
        <v>103</v>
      </c>
      <c r="Y1077" t="s">
        <v>44</v>
      </c>
      <c r="Z1077">
        <v>3</v>
      </c>
      <c r="AA1077" t="str">
        <f t="shared" si="153"/>
        <v>MED</v>
      </c>
      <c r="AB1077">
        <f t="shared" ca="1" si="154"/>
        <v>37</v>
      </c>
    </row>
    <row r="1078" spans="1:28" x14ac:dyDescent="0.3">
      <c r="A1078">
        <v>1503</v>
      </c>
      <c r="B1078" t="s">
        <v>1301</v>
      </c>
      <c r="C1078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t="s">
        <v>79</v>
      </c>
      <c r="J1078" t="s">
        <v>32</v>
      </c>
      <c r="K1078" t="s">
        <v>33</v>
      </c>
      <c r="L1078" t="s">
        <v>50</v>
      </c>
      <c r="M1078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t="s">
        <v>41</v>
      </c>
      <c r="V1078">
        <v>31097</v>
      </c>
      <c r="W1078" t="s">
        <v>92</v>
      </c>
      <c r="X1078" t="s">
        <v>74</v>
      </c>
      <c r="Y1078" t="s">
        <v>44</v>
      </c>
      <c r="Z1078">
        <v>3</v>
      </c>
      <c r="AA1078" t="str">
        <f t="shared" si="153"/>
        <v>MED</v>
      </c>
      <c r="AB1078">
        <f t="shared" ca="1" si="154"/>
        <v>39</v>
      </c>
    </row>
    <row r="1079" spans="1:28" hidden="1" x14ac:dyDescent="0.3">
      <c r="A1079">
        <v>1504</v>
      </c>
      <c r="B1079" t="s">
        <v>4402</v>
      </c>
      <c r="C1079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t="s">
        <v>167</v>
      </c>
      <c r="J1079" t="s">
        <v>32</v>
      </c>
      <c r="K1079" t="s">
        <v>62</v>
      </c>
      <c r="L1079" t="s">
        <v>34</v>
      </c>
      <c r="M1079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t="s">
        <v>41</v>
      </c>
      <c r="V1079">
        <v>11962</v>
      </c>
      <c r="W1079" t="s">
        <v>73</v>
      </c>
      <c r="X1079" t="s">
        <v>83</v>
      </c>
      <c r="Y1079" t="s">
        <v>235</v>
      </c>
      <c r="Z1079">
        <v>3</v>
      </c>
      <c r="AA1079" t="str">
        <f t="shared" si="153"/>
        <v>MED</v>
      </c>
    </row>
    <row r="1080" spans="1:28" hidden="1" x14ac:dyDescent="0.3">
      <c r="A1080">
        <v>1505</v>
      </c>
      <c r="B1080" t="s">
        <v>4406</v>
      </c>
      <c r="C1080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t="s">
        <v>97</v>
      </c>
      <c r="J1080" t="s">
        <v>32</v>
      </c>
      <c r="K1080" t="s">
        <v>62</v>
      </c>
      <c r="L1080" t="s">
        <v>50</v>
      </c>
      <c r="M1080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t="s">
        <v>41</v>
      </c>
      <c r="V1080">
        <v>29145</v>
      </c>
      <c r="W1080" t="s">
        <v>73</v>
      </c>
      <c r="X1080" t="s">
        <v>43</v>
      </c>
      <c r="Y1080" t="s">
        <v>104</v>
      </c>
      <c r="Z1080">
        <v>3</v>
      </c>
    </row>
    <row r="1081" spans="1:28" x14ac:dyDescent="0.3">
      <c r="A1081">
        <v>1506</v>
      </c>
      <c r="B1081" t="s">
        <v>4410</v>
      </c>
      <c r="C1081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t="s">
        <v>117</v>
      </c>
      <c r="J1081" t="s">
        <v>32</v>
      </c>
      <c r="K1081" t="s">
        <v>51</v>
      </c>
      <c r="L1081" t="s">
        <v>63</v>
      </c>
      <c r="M1081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t="s">
        <v>41</v>
      </c>
      <c r="V1081">
        <v>25033</v>
      </c>
      <c r="W1081" t="s">
        <v>55</v>
      </c>
      <c r="X1081" t="s">
        <v>74</v>
      </c>
      <c r="Y1081" t="s">
        <v>104</v>
      </c>
      <c r="Z1081">
        <v>3</v>
      </c>
      <c r="AA1081" t="str">
        <f>_xlfn.IFS(Z1081&gt;=5,"VERY HIGH",Z1081&gt;=4,"HIGH",Z1081&gt;=3,"MED",TRUE,"LOW")</f>
        <v>MED</v>
      </c>
      <c r="AB1081">
        <f ca="1">DATEDIF(R1081,TODAY(),"y")</f>
        <v>52</v>
      </c>
    </row>
    <row r="1082" spans="1:28" hidden="1" x14ac:dyDescent="0.3">
      <c r="A1082">
        <v>1507</v>
      </c>
      <c r="B1082" t="s">
        <v>2520</v>
      </c>
      <c r="C1082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t="s">
        <v>61</v>
      </c>
      <c r="J1082" t="s">
        <v>32</v>
      </c>
      <c r="K1082" t="s">
        <v>62</v>
      </c>
      <c r="L1082" t="s">
        <v>34</v>
      </c>
      <c r="M1082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t="s">
        <v>41</v>
      </c>
      <c r="V1082">
        <v>58830</v>
      </c>
      <c r="W1082" t="s">
        <v>92</v>
      </c>
      <c r="X1082" t="s">
        <v>43</v>
      </c>
      <c r="Y1082" t="s">
        <v>44</v>
      </c>
      <c r="Z1082">
        <v>3</v>
      </c>
    </row>
    <row r="1083" spans="1:28" hidden="1" x14ac:dyDescent="0.3">
      <c r="A1083">
        <v>1508</v>
      </c>
      <c r="B1083" t="s">
        <v>1907</v>
      </c>
      <c r="C108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t="s">
        <v>88</v>
      </c>
      <c r="J1083" t="s">
        <v>32</v>
      </c>
      <c r="K1083" t="s">
        <v>51</v>
      </c>
      <c r="L1083" t="s">
        <v>63</v>
      </c>
      <c r="M108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t="s">
        <v>41</v>
      </c>
      <c r="V1083">
        <v>64063</v>
      </c>
      <c r="W1083" t="s">
        <v>42</v>
      </c>
      <c r="X1083" t="s">
        <v>74</v>
      </c>
      <c r="Y1083" t="s">
        <v>44</v>
      </c>
      <c r="Z1083">
        <v>3</v>
      </c>
    </row>
    <row r="1084" spans="1:28" hidden="1" x14ac:dyDescent="0.3">
      <c r="A1084">
        <v>1509</v>
      </c>
      <c r="B1084" t="s">
        <v>2413</v>
      </c>
      <c r="C1084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t="s">
        <v>31</v>
      </c>
      <c r="J1084" t="s">
        <v>32</v>
      </c>
      <c r="K1084" t="s">
        <v>62</v>
      </c>
      <c r="L1084" t="s">
        <v>34</v>
      </c>
      <c r="M1084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t="s">
        <v>41</v>
      </c>
      <c r="V1084">
        <v>92210</v>
      </c>
      <c r="W1084" t="s">
        <v>73</v>
      </c>
      <c r="X1084" t="s">
        <v>74</v>
      </c>
      <c r="Y1084" t="s">
        <v>44</v>
      </c>
      <c r="Z1084">
        <v>3</v>
      </c>
    </row>
    <row r="1085" spans="1:28" hidden="1" x14ac:dyDescent="0.3">
      <c r="A1085">
        <v>1510</v>
      </c>
      <c r="B1085" t="s">
        <v>4421</v>
      </c>
      <c r="C1085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t="s">
        <v>132</v>
      </c>
      <c r="J1085" t="s">
        <v>32</v>
      </c>
      <c r="K1085" t="s">
        <v>33</v>
      </c>
      <c r="L1085" t="s">
        <v>34</v>
      </c>
      <c r="M1085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t="s">
        <v>41</v>
      </c>
      <c r="V1085">
        <v>79031</v>
      </c>
      <c r="W1085" t="s">
        <v>92</v>
      </c>
      <c r="X1085" t="s">
        <v>83</v>
      </c>
      <c r="Y1085" t="s">
        <v>44</v>
      </c>
      <c r="Z1085">
        <v>3</v>
      </c>
    </row>
    <row r="1086" spans="1:28" hidden="1" x14ac:dyDescent="0.3">
      <c r="A1086">
        <v>1511</v>
      </c>
      <c r="B1086" t="s">
        <v>4424</v>
      </c>
      <c r="C1086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t="s">
        <v>49</v>
      </c>
      <c r="J1086" t="s">
        <v>197</v>
      </c>
      <c r="K1086" t="s">
        <v>62</v>
      </c>
      <c r="L1086" t="s">
        <v>34</v>
      </c>
      <c r="M1086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t="s">
        <v>41</v>
      </c>
      <c r="V1086">
        <v>47284</v>
      </c>
      <c r="W1086" t="s">
        <v>55</v>
      </c>
      <c r="X1086" t="s">
        <v>74</v>
      </c>
      <c r="Y1086" t="s">
        <v>44</v>
      </c>
      <c r="Z1086">
        <v>3</v>
      </c>
    </row>
    <row r="1087" spans="1:28" hidden="1" x14ac:dyDescent="0.3">
      <c r="A1087">
        <v>1512</v>
      </c>
      <c r="B1087" t="s">
        <v>4428</v>
      </c>
      <c r="C1087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t="s">
        <v>138</v>
      </c>
      <c r="J1087" t="s">
        <v>1804</v>
      </c>
      <c r="K1087" t="s">
        <v>33</v>
      </c>
      <c r="L1087" t="s">
        <v>63</v>
      </c>
      <c r="M1087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t="s">
        <v>41</v>
      </c>
      <c r="V1087">
        <v>42058</v>
      </c>
      <c r="W1087" t="s">
        <v>127</v>
      </c>
      <c r="X1087" t="s">
        <v>43</v>
      </c>
      <c r="Y1087" t="s">
        <v>44</v>
      </c>
      <c r="Z1087">
        <v>3</v>
      </c>
    </row>
    <row r="1088" spans="1:28" hidden="1" x14ac:dyDescent="0.3">
      <c r="A1088">
        <v>1513</v>
      </c>
      <c r="B1088" t="s">
        <v>4432</v>
      </c>
      <c r="C1088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t="s">
        <v>61</v>
      </c>
      <c r="J1088" t="s">
        <v>32</v>
      </c>
      <c r="K1088" t="s">
        <v>33</v>
      </c>
      <c r="L1088" t="s">
        <v>34</v>
      </c>
      <c r="M1088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t="s">
        <v>54</v>
      </c>
      <c r="V1088">
        <v>75433</v>
      </c>
      <c r="W1088" t="s">
        <v>73</v>
      </c>
      <c r="X1088" t="s">
        <v>43</v>
      </c>
      <c r="Y1088" t="s">
        <v>44</v>
      </c>
      <c r="Z1088">
        <v>3</v>
      </c>
    </row>
    <row r="1089" spans="1:28" hidden="1" x14ac:dyDescent="0.3">
      <c r="A1089">
        <v>1514</v>
      </c>
      <c r="B1089" t="s">
        <v>2165</v>
      </c>
      <c r="C1089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t="s">
        <v>167</v>
      </c>
      <c r="J1089" t="s">
        <v>32</v>
      </c>
      <c r="K1089" t="s">
        <v>33</v>
      </c>
      <c r="L1089" t="s">
        <v>34</v>
      </c>
      <c r="M1089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t="s">
        <v>54</v>
      </c>
      <c r="V1089">
        <v>22316</v>
      </c>
      <c r="W1089" t="s">
        <v>55</v>
      </c>
      <c r="X1089" t="s">
        <v>43</v>
      </c>
      <c r="Y1089" t="s">
        <v>44</v>
      </c>
      <c r="Z1089">
        <v>3</v>
      </c>
    </row>
    <row r="1090" spans="1:28" hidden="1" x14ac:dyDescent="0.3">
      <c r="A1090">
        <v>1515</v>
      </c>
      <c r="B1090" t="s">
        <v>4437</v>
      </c>
      <c r="C1090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t="s">
        <v>132</v>
      </c>
      <c r="J1090" t="s">
        <v>32</v>
      </c>
      <c r="K1090" t="s">
        <v>62</v>
      </c>
      <c r="L1090" t="s">
        <v>63</v>
      </c>
      <c r="M1090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t="s">
        <v>41</v>
      </c>
      <c r="V1090">
        <v>96974</v>
      </c>
      <c r="W1090" t="s">
        <v>73</v>
      </c>
      <c r="X1090" t="s">
        <v>83</v>
      </c>
      <c r="Y1090" t="s">
        <v>44</v>
      </c>
      <c r="Z1090">
        <v>3</v>
      </c>
    </row>
    <row r="1091" spans="1:28" hidden="1" x14ac:dyDescent="0.3">
      <c r="A1091">
        <v>1516</v>
      </c>
      <c r="B1091" t="s">
        <v>3035</v>
      </c>
      <c r="C1091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t="s">
        <v>79</v>
      </c>
      <c r="J1091" t="s">
        <v>32</v>
      </c>
      <c r="K1091" t="s">
        <v>33</v>
      </c>
      <c r="L1091" t="s">
        <v>63</v>
      </c>
      <c r="M1091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t="s">
        <v>54</v>
      </c>
      <c r="V1091">
        <v>46694</v>
      </c>
      <c r="W1091" t="s">
        <v>55</v>
      </c>
      <c r="X1091" t="s">
        <v>43</v>
      </c>
      <c r="Y1091" t="s">
        <v>44</v>
      </c>
      <c r="Z1091">
        <v>3</v>
      </c>
    </row>
    <row r="1092" spans="1:28" x14ac:dyDescent="0.3">
      <c r="A1092">
        <v>1517</v>
      </c>
      <c r="B1092" t="s">
        <v>1187</v>
      </c>
      <c r="C1092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t="s">
        <v>97</v>
      </c>
      <c r="J1092" t="s">
        <v>32</v>
      </c>
      <c r="K1092" t="s">
        <v>62</v>
      </c>
      <c r="L1092" t="s">
        <v>34</v>
      </c>
      <c r="M1092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t="s">
        <v>54</v>
      </c>
      <c r="V1092">
        <v>4704</v>
      </c>
      <c r="W1092" t="s">
        <v>42</v>
      </c>
      <c r="X1092" t="s">
        <v>83</v>
      </c>
      <c r="Y1092" t="s">
        <v>44</v>
      </c>
      <c r="Z1092">
        <v>3</v>
      </c>
      <c r="AA1092" t="str">
        <f>_xlfn.IFS(Z1092&gt;=5,"VERY HIGH",Z1092&gt;=4,"HIGH",Z1092&gt;=3,"MED",TRUE,"LOW")</f>
        <v>MED</v>
      </c>
      <c r="AB1092">
        <f ca="1">DATEDIF(R1092,TODAY(),"y")</f>
        <v>38</v>
      </c>
    </row>
    <row r="1093" spans="1:28" hidden="1" x14ac:dyDescent="0.3">
      <c r="A1093">
        <v>1518</v>
      </c>
      <c r="B1093" t="s">
        <v>4446</v>
      </c>
      <c r="C109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t="s">
        <v>88</v>
      </c>
      <c r="J1093" t="s">
        <v>744</v>
      </c>
      <c r="K1093" t="s">
        <v>62</v>
      </c>
      <c r="L1093" t="s">
        <v>63</v>
      </c>
      <c r="M109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t="s">
        <v>54</v>
      </c>
      <c r="V1093">
        <v>35960</v>
      </c>
      <c r="W1093" t="s">
        <v>42</v>
      </c>
      <c r="X1093" t="s">
        <v>103</v>
      </c>
      <c r="Y1093" t="s">
        <v>44</v>
      </c>
      <c r="Z1093">
        <v>3</v>
      </c>
    </row>
    <row r="1094" spans="1:28" x14ac:dyDescent="0.3">
      <c r="A1094">
        <v>1519</v>
      </c>
      <c r="B1094" t="s">
        <v>4451</v>
      </c>
      <c r="C1094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t="s">
        <v>88</v>
      </c>
      <c r="J1094" t="s">
        <v>32</v>
      </c>
      <c r="K1094" t="s">
        <v>51</v>
      </c>
      <c r="L1094" t="s">
        <v>63</v>
      </c>
      <c r="M1094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t="s">
        <v>41</v>
      </c>
      <c r="V1094">
        <v>76669</v>
      </c>
      <c r="W1094" t="s">
        <v>127</v>
      </c>
      <c r="X1094" t="s">
        <v>74</v>
      </c>
      <c r="Y1094" t="s">
        <v>44</v>
      </c>
      <c r="Z1094">
        <v>3</v>
      </c>
      <c r="AA1094" t="str">
        <f t="shared" ref="AA1094:AA1096" si="155">_xlfn.IFS(Z1094&gt;=5,"VERY HIGH",Z1094&gt;=4,"HIGH",Z1094&gt;=3,"MED",TRUE,"LOW")</f>
        <v>MED</v>
      </c>
      <c r="AB1094">
        <f t="shared" ref="AB1094:AB1095" ca="1" si="156">DATEDIF(R1094,TODAY(),"y")</f>
        <v>53</v>
      </c>
    </row>
    <row r="1095" spans="1:28" x14ac:dyDescent="0.3">
      <c r="A1095">
        <v>1520</v>
      </c>
      <c r="B1095" t="s">
        <v>2840</v>
      </c>
      <c r="C1095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t="s">
        <v>31</v>
      </c>
      <c r="J1095" t="s">
        <v>32</v>
      </c>
      <c r="K1095" t="s">
        <v>62</v>
      </c>
      <c r="L1095" t="s">
        <v>50</v>
      </c>
      <c r="M1095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t="s">
        <v>41</v>
      </c>
      <c r="V1095">
        <v>34189</v>
      </c>
      <c r="W1095" t="s">
        <v>42</v>
      </c>
      <c r="X1095" t="s">
        <v>103</v>
      </c>
      <c r="Y1095" t="s">
        <v>44</v>
      </c>
      <c r="Z1095">
        <v>3</v>
      </c>
      <c r="AA1095" t="str">
        <f t="shared" si="155"/>
        <v>MED</v>
      </c>
      <c r="AB1095">
        <f t="shared" ca="1" si="156"/>
        <v>48</v>
      </c>
    </row>
    <row r="1096" spans="1:28" hidden="1" x14ac:dyDescent="0.3">
      <c r="A1096">
        <v>1521</v>
      </c>
      <c r="B1096" t="s">
        <v>323</v>
      </c>
      <c r="C1096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t="s">
        <v>132</v>
      </c>
      <c r="J1096" t="s">
        <v>32</v>
      </c>
      <c r="K1096" t="s">
        <v>33</v>
      </c>
      <c r="L1096" t="s">
        <v>63</v>
      </c>
      <c r="M1096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t="s">
        <v>54</v>
      </c>
      <c r="V1096">
        <v>16162</v>
      </c>
      <c r="W1096" t="s">
        <v>92</v>
      </c>
      <c r="X1096" t="s">
        <v>74</v>
      </c>
      <c r="Y1096" t="s">
        <v>235</v>
      </c>
      <c r="Z1096">
        <v>3</v>
      </c>
      <c r="AA1096" t="str">
        <f t="shared" si="155"/>
        <v>MED</v>
      </c>
    </row>
    <row r="1097" spans="1:28" hidden="1" x14ac:dyDescent="0.3">
      <c r="A1097">
        <v>1522</v>
      </c>
      <c r="B1097" t="s">
        <v>4461</v>
      </c>
      <c r="C1097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t="s">
        <v>49</v>
      </c>
      <c r="J1097" t="s">
        <v>32</v>
      </c>
      <c r="K1097" t="s">
        <v>62</v>
      </c>
      <c r="L1097" t="s">
        <v>63</v>
      </c>
      <c r="M1097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t="s">
        <v>54</v>
      </c>
      <c r="V1097">
        <v>49777</v>
      </c>
      <c r="W1097" t="s">
        <v>55</v>
      </c>
      <c r="X1097" t="s">
        <v>83</v>
      </c>
      <c r="Y1097" t="s">
        <v>44</v>
      </c>
      <c r="Z1097">
        <v>3</v>
      </c>
    </row>
    <row r="1098" spans="1:28" x14ac:dyDescent="0.3">
      <c r="A1098">
        <v>1523</v>
      </c>
      <c r="B1098" t="s">
        <v>436</v>
      </c>
      <c r="C1098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t="s">
        <v>138</v>
      </c>
      <c r="J1098" t="s">
        <v>32</v>
      </c>
      <c r="K1098" t="s">
        <v>33</v>
      </c>
      <c r="L1098" t="s">
        <v>63</v>
      </c>
      <c r="M1098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t="s">
        <v>54</v>
      </c>
      <c r="V1098">
        <v>18628</v>
      </c>
      <c r="W1098" t="s">
        <v>73</v>
      </c>
      <c r="X1098" t="s">
        <v>83</v>
      </c>
      <c r="Y1098" t="s">
        <v>44</v>
      </c>
      <c r="Z1098">
        <v>3</v>
      </c>
      <c r="AA1098" t="str">
        <f>_xlfn.IFS(Z1098&gt;=5,"VERY HIGH",Z1098&gt;=4,"HIGH",Z1098&gt;=3,"MED",TRUE,"LOW")</f>
        <v>MED</v>
      </c>
      <c r="AB1098">
        <f ca="1">DATEDIF(R1098,TODAY(),"y")</f>
        <v>53</v>
      </c>
    </row>
    <row r="1099" spans="1:28" hidden="1" x14ac:dyDescent="0.3">
      <c r="A1099">
        <v>1524</v>
      </c>
      <c r="B1099" t="s">
        <v>4469</v>
      </c>
      <c r="C1099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t="s">
        <v>79</v>
      </c>
      <c r="J1099" t="s">
        <v>32</v>
      </c>
      <c r="K1099" t="s">
        <v>62</v>
      </c>
      <c r="L1099" t="s">
        <v>50</v>
      </c>
      <c r="M1099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t="s">
        <v>41</v>
      </c>
      <c r="V1099">
        <v>5112</v>
      </c>
      <c r="W1099" t="s">
        <v>73</v>
      </c>
      <c r="X1099" t="s">
        <v>74</v>
      </c>
      <c r="Y1099" t="s">
        <v>44</v>
      </c>
      <c r="Z1099">
        <v>3</v>
      </c>
    </row>
    <row r="1100" spans="1:28" hidden="1" x14ac:dyDescent="0.3">
      <c r="A1100">
        <v>1525</v>
      </c>
      <c r="B1100" t="s">
        <v>1421</v>
      </c>
      <c r="C1100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t="s">
        <v>88</v>
      </c>
      <c r="J1100" t="s">
        <v>32</v>
      </c>
      <c r="K1100" t="s">
        <v>62</v>
      </c>
      <c r="L1100" t="s">
        <v>63</v>
      </c>
      <c r="M1100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t="s">
        <v>41</v>
      </c>
      <c r="V1100">
        <v>42288</v>
      </c>
      <c r="W1100" t="s">
        <v>127</v>
      </c>
      <c r="X1100" t="s">
        <v>43</v>
      </c>
      <c r="Y1100" t="s">
        <v>235</v>
      </c>
      <c r="Z1100">
        <v>3</v>
      </c>
      <c r="AA1100" t="str">
        <f>_xlfn.IFS(Z1100&gt;=5,"VERY HIGH",Z1100&gt;=4,"HIGH",Z1100&gt;=3,"MED",TRUE,"LOW")</f>
        <v>MED</v>
      </c>
    </row>
    <row r="1101" spans="1:28" hidden="1" x14ac:dyDescent="0.3">
      <c r="A1101">
        <v>1526</v>
      </c>
      <c r="B1101" t="s">
        <v>4477</v>
      </c>
      <c r="C1101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t="s">
        <v>31</v>
      </c>
      <c r="J1101" t="s">
        <v>32</v>
      </c>
      <c r="K1101" t="s">
        <v>33</v>
      </c>
      <c r="L1101" t="s">
        <v>63</v>
      </c>
      <c r="M1101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t="s">
        <v>41</v>
      </c>
      <c r="V1101">
        <v>13579</v>
      </c>
      <c r="W1101" t="s">
        <v>73</v>
      </c>
      <c r="X1101" t="s">
        <v>103</v>
      </c>
      <c r="Y1101" t="s">
        <v>44</v>
      </c>
      <c r="Z1101">
        <v>3</v>
      </c>
    </row>
    <row r="1102" spans="1:28" x14ac:dyDescent="0.3">
      <c r="A1102">
        <v>1527</v>
      </c>
      <c r="B1102" t="s">
        <v>4480</v>
      </c>
      <c r="C1102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t="s">
        <v>49</v>
      </c>
      <c r="J1102" t="s">
        <v>32</v>
      </c>
      <c r="K1102" t="s">
        <v>51</v>
      </c>
      <c r="L1102" t="s">
        <v>50</v>
      </c>
      <c r="M1102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t="s">
        <v>41</v>
      </c>
      <c r="V1102">
        <v>39855</v>
      </c>
      <c r="W1102" t="s">
        <v>127</v>
      </c>
      <c r="X1102" t="s">
        <v>43</v>
      </c>
      <c r="Y1102" t="s">
        <v>44</v>
      </c>
      <c r="Z1102">
        <v>3</v>
      </c>
      <c r="AA1102" t="str">
        <f>_xlfn.IFS(Z1102&gt;=5,"VERY HIGH",Z1102&gt;=4,"HIGH",Z1102&gt;=3,"MED",TRUE,"LOW")</f>
        <v>MED</v>
      </c>
      <c r="AB1102">
        <f ca="1">DATEDIF(R1102,TODAY(),"y")</f>
        <v>44</v>
      </c>
    </row>
    <row r="1103" spans="1:28" hidden="1" x14ac:dyDescent="0.3">
      <c r="A1103">
        <v>1528</v>
      </c>
      <c r="B1103" t="s">
        <v>4484</v>
      </c>
      <c r="C110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t="s">
        <v>138</v>
      </c>
      <c r="J1103" t="s">
        <v>32</v>
      </c>
      <c r="K1103" t="s">
        <v>51</v>
      </c>
      <c r="L1103" t="s">
        <v>50</v>
      </c>
      <c r="M110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t="s">
        <v>41</v>
      </c>
      <c r="V1103">
        <v>47571</v>
      </c>
      <c r="W1103" t="s">
        <v>127</v>
      </c>
      <c r="X1103" t="s">
        <v>43</v>
      </c>
      <c r="Y1103" t="s">
        <v>44</v>
      </c>
      <c r="Z1103">
        <v>3</v>
      </c>
    </row>
    <row r="1104" spans="1:28" hidden="1" x14ac:dyDescent="0.3">
      <c r="A1104">
        <v>1529</v>
      </c>
      <c r="B1104" t="s">
        <v>4487</v>
      </c>
      <c r="C1104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t="s">
        <v>117</v>
      </c>
      <c r="J1104" t="s">
        <v>32</v>
      </c>
      <c r="K1104" t="s">
        <v>62</v>
      </c>
      <c r="L1104" t="s">
        <v>34</v>
      </c>
      <c r="M1104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t="s">
        <v>41</v>
      </c>
      <c r="V1104">
        <v>90069</v>
      </c>
      <c r="W1104" t="s">
        <v>55</v>
      </c>
      <c r="X1104" t="s">
        <v>83</v>
      </c>
      <c r="Y1104" t="s">
        <v>44</v>
      </c>
      <c r="Z1104">
        <v>3</v>
      </c>
    </row>
    <row r="1105" spans="1:28" hidden="1" x14ac:dyDescent="0.3">
      <c r="A1105">
        <v>1530</v>
      </c>
      <c r="B1105" t="s">
        <v>4490</v>
      </c>
      <c r="C1105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t="s">
        <v>61</v>
      </c>
      <c r="J1105" t="s">
        <v>32</v>
      </c>
      <c r="K1105" t="s">
        <v>33</v>
      </c>
      <c r="L1105" t="s">
        <v>63</v>
      </c>
      <c r="M1105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t="s">
        <v>41</v>
      </c>
      <c r="V1105">
        <v>25072</v>
      </c>
      <c r="W1105" t="s">
        <v>73</v>
      </c>
      <c r="X1105" t="s">
        <v>74</v>
      </c>
      <c r="Y1105" t="s">
        <v>44</v>
      </c>
      <c r="Z1105">
        <v>3</v>
      </c>
    </row>
    <row r="1106" spans="1:28" hidden="1" x14ac:dyDescent="0.3">
      <c r="A1106">
        <v>1531</v>
      </c>
      <c r="B1106" t="s">
        <v>4493</v>
      </c>
      <c r="C1106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t="s">
        <v>167</v>
      </c>
      <c r="J1106" t="s">
        <v>197</v>
      </c>
      <c r="K1106" t="s">
        <v>51</v>
      </c>
      <c r="L1106" t="s">
        <v>50</v>
      </c>
      <c r="M1106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t="s">
        <v>41</v>
      </c>
      <c r="V1106">
        <v>2315</v>
      </c>
      <c r="W1106" t="s">
        <v>127</v>
      </c>
      <c r="X1106" t="s">
        <v>43</v>
      </c>
      <c r="Y1106" t="s">
        <v>44</v>
      </c>
      <c r="Z1106">
        <v>3</v>
      </c>
    </row>
    <row r="1107" spans="1:28" hidden="1" x14ac:dyDescent="0.3">
      <c r="A1107">
        <v>1532</v>
      </c>
      <c r="B1107" t="s">
        <v>1248</v>
      </c>
      <c r="C1107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t="s">
        <v>132</v>
      </c>
      <c r="J1107" t="s">
        <v>1804</v>
      </c>
      <c r="K1107" t="s">
        <v>51</v>
      </c>
      <c r="L1107" t="s">
        <v>63</v>
      </c>
      <c r="M1107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t="s">
        <v>41</v>
      </c>
      <c r="V1107">
        <v>74746</v>
      </c>
      <c r="W1107" t="s">
        <v>127</v>
      </c>
      <c r="X1107" t="s">
        <v>103</v>
      </c>
      <c r="Y1107" t="s">
        <v>44</v>
      </c>
      <c r="Z1107">
        <v>3</v>
      </c>
    </row>
    <row r="1108" spans="1:28" hidden="1" x14ac:dyDescent="0.3">
      <c r="A1108">
        <v>1533</v>
      </c>
      <c r="B1108" t="s">
        <v>4500</v>
      </c>
      <c r="C1108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t="s">
        <v>79</v>
      </c>
      <c r="J1108" t="s">
        <v>1804</v>
      </c>
      <c r="K1108" t="s">
        <v>33</v>
      </c>
      <c r="L1108" t="s">
        <v>34</v>
      </c>
      <c r="M1108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t="s">
        <v>41</v>
      </c>
      <c r="V1108">
        <v>20157</v>
      </c>
      <c r="W1108" t="s">
        <v>92</v>
      </c>
      <c r="X1108" t="s">
        <v>43</v>
      </c>
      <c r="Y1108" t="s">
        <v>44</v>
      </c>
      <c r="Z1108">
        <v>3</v>
      </c>
    </row>
    <row r="1109" spans="1:28" hidden="1" x14ac:dyDescent="0.3">
      <c r="A1109">
        <v>1534</v>
      </c>
      <c r="B1109" t="s">
        <v>4504</v>
      </c>
      <c r="C1109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t="s">
        <v>31</v>
      </c>
      <c r="J1109" t="s">
        <v>32</v>
      </c>
      <c r="K1109" t="s">
        <v>62</v>
      </c>
      <c r="L1109" t="s">
        <v>63</v>
      </c>
      <c r="M1109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t="s">
        <v>54</v>
      </c>
      <c r="V1109">
        <v>11719</v>
      </c>
      <c r="W1109" t="s">
        <v>42</v>
      </c>
      <c r="X1109" t="s">
        <v>83</v>
      </c>
      <c r="Y1109" t="s">
        <v>44</v>
      </c>
      <c r="Z1109">
        <v>3</v>
      </c>
    </row>
    <row r="1110" spans="1:28" hidden="1" x14ac:dyDescent="0.3">
      <c r="A1110">
        <v>1535</v>
      </c>
      <c r="B1110" t="s">
        <v>4508</v>
      </c>
      <c r="C1110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t="s">
        <v>132</v>
      </c>
      <c r="J1110" t="s">
        <v>32</v>
      </c>
      <c r="K1110" t="s">
        <v>33</v>
      </c>
      <c r="L1110" t="s">
        <v>63</v>
      </c>
      <c r="M1110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t="s">
        <v>41</v>
      </c>
      <c r="V1110">
        <v>30912</v>
      </c>
      <c r="W1110" t="s">
        <v>92</v>
      </c>
      <c r="X1110" t="s">
        <v>43</v>
      </c>
      <c r="Y1110" t="s">
        <v>44</v>
      </c>
      <c r="Z1110">
        <v>3</v>
      </c>
    </row>
    <row r="1111" spans="1:28" hidden="1" x14ac:dyDescent="0.3">
      <c r="A1111">
        <v>1536</v>
      </c>
      <c r="B1111" t="s">
        <v>4511</v>
      </c>
      <c r="C1111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t="s">
        <v>49</v>
      </c>
      <c r="J1111" t="s">
        <v>32</v>
      </c>
      <c r="K1111" t="s">
        <v>33</v>
      </c>
      <c r="L1111" t="s">
        <v>34</v>
      </c>
      <c r="M1111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t="s">
        <v>41</v>
      </c>
      <c r="V1111">
        <v>35052</v>
      </c>
      <c r="W1111" t="s">
        <v>127</v>
      </c>
      <c r="X1111" t="s">
        <v>74</v>
      </c>
      <c r="Y1111" t="s">
        <v>44</v>
      </c>
      <c r="Z1111">
        <v>3</v>
      </c>
    </row>
    <row r="1112" spans="1:28" hidden="1" x14ac:dyDescent="0.3">
      <c r="A1112">
        <v>1537</v>
      </c>
      <c r="B1112" t="s">
        <v>640</v>
      </c>
      <c r="C1112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t="s">
        <v>138</v>
      </c>
      <c r="J1112" t="s">
        <v>32</v>
      </c>
      <c r="K1112" t="s">
        <v>33</v>
      </c>
      <c r="L1112" t="s">
        <v>63</v>
      </c>
      <c r="M1112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t="s">
        <v>54</v>
      </c>
      <c r="V1112">
        <v>13235</v>
      </c>
      <c r="W1112" t="s">
        <v>55</v>
      </c>
      <c r="X1112" t="s">
        <v>103</v>
      </c>
      <c r="Y1112" t="s">
        <v>44</v>
      </c>
      <c r="Z1112">
        <v>3</v>
      </c>
    </row>
    <row r="1113" spans="1:28" hidden="1" x14ac:dyDescent="0.3">
      <c r="A1113">
        <v>1538</v>
      </c>
      <c r="B1113" t="s">
        <v>631</v>
      </c>
      <c r="C111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t="s">
        <v>79</v>
      </c>
      <c r="J1113" t="s">
        <v>32</v>
      </c>
      <c r="K1113" t="s">
        <v>33</v>
      </c>
      <c r="L1113" t="s">
        <v>63</v>
      </c>
      <c r="M111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t="s">
        <v>54</v>
      </c>
      <c r="V1113">
        <v>27010</v>
      </c>
      <c r="W1113" t="s">
        <v>42</v>
      </c>
      <c r="X1113" t="s">
        <v>43</v>
      </c>
      <c r="Y1113" t="s">
        <v>44</v>
      </c>
      <c r="Z1113">
        <v>3</v>
      </c>
    </row>
    <row r="1114" spans="1:28" hidden="1" x14ac:dyDescent="0.3">
      <c r="A1114">
        <v>1539</v>
      </c>
      <c r="B1114" t="s">
        <v>3484</v>
      </c>
      <c r="C1114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t="s">
        <v>167</v>
      </c>
      <c r="J1114" t="s">
        <v>744</v>
      </c>
      <c r="K1114" t="s">
        <v>51</v>
      </c>
      <c r="L1114" t="s">
        <v>50</v>
      </c>
      <c r="M1114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t="s">
        <v>54</v>
      </c>
      <c r="V1114">
        <v>79458</v>
      </c>
      <c r="W1114" t="s">
        <v>55</v>
      </c>
      <c r="X1114" t="s">
        <v>43</v>
      </c>
      <c r="Y1114" t="s">
        <v>44</v>
      </c>
      <c r="Z1114">
        <v>3</v>
      </c>
    </row>
    <row r="1115" spans="1:28" hidden="1" x14ac:dyDescent="0.3">
      <c r="A1115">
        <v>1540</v>
      </c>
      <c r="B1115" t="s">
        <v>4523</v>
      </c>
      <c r="C1115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t="s">
        <v>88</v>
      </c>
      <c r="J1115" t="s">
        <v>32</v>
      </c>
      <c r="K1115" t="s">
        <v>33</v>
      </c>
      <c r="L1115" t="s">
        <v>34</v>
      </c>
      <c r="M1115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t="s">
        <v>41</v>
      </c>
      <c r="V1115">
        <v>62937</v>
      </c>
      <c r="W1115" t="s">
        <v>92</v>
      </c>
      <c r="X1115" t="s">
        <v>43</v>
      </c>
      <c r="Y1115" t="s">
        <v>44</v>
      </c>
      <c r="Z1115">
        <v>3</v>
      </c>
    </row>
    <row r="1116" spans="1:28" hidden="1" x14ac:dyDescent="0.3">
      <c r="A1116">
        <v>1541</v>
      </c>
      <c r="B1116" t="s">
        <v>3832</v>
      </c>
      <c r="C1116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t="s">
        <v>31</v>
      </c>
      <c r="J1116" t="s">
        <v>32</v>
      </c>
      <c r="K1116" t="s">
        <v>51</v>
      </c>
      <c r="L1116" t="s">
        <v>34</v>
      </c>
      <c r="M1116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t="s">
        <v>41</v>
      </c>
      <c r="V1116">
        <v>7598</v>
      </c>
      <c r="W1116" t="s">
        <v>92</v>
      </c>
      <c r="X1116" t="s">
        <v>43</v>
      </c>
      <c r="Y1116" t="s">
        <v>44</v>
      </c>
      <c r="Z1116">
        <v>3</v>
      </c>
    </row>
    <row r="1117" spans="1:28" hidden="1" x14ac:dyDescent="0.3">
      <c r="A1117">
        <v>1542</v>
      </c>
      <c r="B1117" t="s">
        <v>4530</v>
      </c>
      <c r="C1117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t="s">
        <v>132</v>
      </c>
      <c r="J1117" t="s">
        <v>32</v>
      </c>
      <c r="K1117" t="s">
        <v>62</v>
      </c>
      <c r="L1117" t="s">
        <v>50</v>
      </c>
      <c r="M1117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t="s">
        <v>54</v>
      </c>
      <c r="V1117">
        <v>26161</v>
      </c>
      <c r="W1117" t="s">
        <v>42</v>
      </c>
      <c r="X1117" t="s">
        <v>83</v>
      </c>
      <c r="Y1117" t="s">
        <v>44</v>
      </c>
      <c r="Z1117">
        <v>3</v>
      </c>
    </row>
    <row r="1118" spans="1:28" x14ac:dyDescent="0.3">
      <c r="A1118">
        <v>1543</v>
      </c>
      <c r="B1118" t="s">
        <v>4534</v>
      </c>
      <c r="C1118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t="s">
        <v>49</v>
      </c>
      <c r="J1118" t="s">
        <v>32</v>
      </c>
      <c r="K1118" t="s">
        <v>51</v>
      </c>
      <c r="L1118" t="s">
        <v>50</v>
      </c>
      <c r="M1118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t="s">
        <v>54</v>
      </c>
      <c r="V1118">
        <v>43421</v>
      </c>
      <c r="W1118" t="s">
        <v>92</v>
      </c>
      <c r="X1118" t="s">
        <v>83</v>
      </c>
      <c r="Y1118" t="s">
        <v>44</v>
      </c>
      <c r="Z1118">
        <v>3</v>
      </c>
      <c r="AA1118" t="str">
        <f t="shared" ref="AA1118:AA1119" si="157">_xlfn.IFS(Z1118&gt;=5,"VERY HIGH",Z1118&gt;=4,"HIGH",Z1118&gt;=3,"MED",TRUE,"LOW")</f>
        <v>MED</v>
      </c>
      <c r="AB1118">
        <f t="shared" ref="AB1118:AB1119" ca="1" si="158">DATEDIF(R1118,TODAY(),"y")</f>
        <v>63</v>
      </c>
    </row>
    <row r="1119" spans="1:28" x14ac:dyDescent="0.3">
      <c r="A1119">
        <v>1544</v>
      </c>
      <c r="B1119" t="s">
        <v>4538</v>
      </c>
      <c r="C1119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t="s">
        <v>138</v>
      </c>
      <c r="J1119" t="s">
        <v>32</v>
      </c>
      <c r="K1119" t="s">
        <v>51</v>
      </c>
      <c r="L1119" t="s">
        <v>34</v>
      </c>
      <c r="M1119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t="s">
        <v>41</v>
      </c>
      <c r="V1119">
        <v>53393</v>
      </c>
      <c r="W1119" t="s">
        <v>73</v>
      </c>
      <c r="X1119" t="s">
        <v>83</v>
      </c>
      <c r="Y1119" t="s">
        <v>44</v>
      </c>
      <c r="Z1119">
        <v>3</v>
      </c>
      <c r="AA1119" t="str">
        <f t="shared" si="157"/>
        <v>MED</v>
      </c>
      <c r="AB1119">
        <f t="shared" ca="1" si="158"/>
        <v>30</v>
      </c>
    </row>
    <row r="1120" spans="1:28" hidden="1" x14ac:dyDescent="0.3">
      <c r="A1120">
        <v>1545</v>
      </c>
      <c r="B1120" t="s">
        <v>357</v>
      </c>
      <c r="C1120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t="s">
        <v>79</v>
      </c>
      <c r="J1120" t="s">
        <v>32</v>
      </c>
      <c r="K1120" t="s">
        <v>33</v>
      </c>
      <c r="L1120" t="s">
        <v>50</v>
      </c>
      <c r="M1120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t="s">
        <v>41</v>
      </c>
      <c r="V1120">
        <v>33362</v>
      </c>
      <c r="W1120" t="s">
        <v>55</v>
      </c>
      <c r="X1120" t="s">
        <v>83</v>
      </c>
      <c r="Y1120" t="s">
        <v>44</v>
      </c>
      <c r="Z1120">
        <v>3</v>
      </c>
    </row>
    <row r="1121" spans="1:28" x14ac:dyDescent="0.3">
      <c r="A1121">
        <v>1546</v>
      </c>
      <c r="B1121" t="s">
        <v>4505</v>
      </c>
      <c r="C1121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t="s">
        <v>167</v>
      </c>
      <c r="J1121" t="s">
        <v>32</v>
      </c>
      <c r="K1121" t="s">
        <v>51</v>
      </c>
      <c r="L1121" t="s">
        <v>63</v>
      </c>
      <c r="M1121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t="s">
        <v>41</v>
      </c>
      <c r="V1121">
        <v>61239</v>
      </c>
      <c r="W1121" t="s">
        <v>55</v>
      </c>
      <c r="X1121" t="s">
        <v>43</v>
      </c>
      <c r="Y1121" t="s">
        <v>44</v>
      </c>
      <c r="Z1121">
        <v>3</v>
      </c>
      <c r="AA1121" t="str">
        <f t="shared" ref="AA1121:AA1122" si="159">_xlfn.IFS(Z1121&gt;=5,"VERY HIGH",Z1121&gt;=4,"HIGH",Z1121&gt;=3,"MED",TRUE,"LOW")</f>
        <v>MED</v>
      </c>
      <c r="AB1121">
        <f t="shared" ref="AB1121:AB1122" ca="1" si="160">DATEDIF(R1121,TODAY(),"y")</f>
        <v>72</v>
      </c>
    </row>
    <row r="1122" spans="1:28" x14ac:dyDescent="0.3">
      <c r="A1122">
        <v>1547</v>
      </c>
      <c r="B1122" t="s">
        <v>4548</v>
      </c>
      <c r="C1122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t="s">
        <v>97</v>
      </c>
      <c r="J1122" t="s">
        <v>32</v>
      </c>
      <c r="K1122" t="s">
        <v>33</v>
      </c>
      <c r="L1122" t="s">
        <v>63</v>
      </c>
      <c r="M1122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t="s">
        <v>41</v>
      </c>
      <c r="V1122">
        <v>31989</v>
      </c>
      <c r="W1122" t="s">
        <v>55</v>
      </c>
      <c r="X1122" t="s">
        <v>43</v>
      </c>
      <c r="Y1122" t="s">
        <v>44</v>
      </c>
      <c r="Z1122">
        <v>3</v>
      </c>
      <c r="AA1122" t="str">
        <f t="shared" si="159"/>
        <v>MED</v>
      </c>
      <c r="AB1122">
        <f t="shared" ca="1" si="160"/>
        <v>30</v>
      </c>
    </row>
    <row r="1123" spans="1:28" hidden="1" x14ac:dyDescent="0.3">
      <c r="A1123">
        <v>1548</v>
      </c>
      <c r="B1123" t="s">
        <v>4552</v>
      </c>
      <c r="C112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t="s">
        <v>117</v>
      </c>
      <c r="J1123" t="s">
        <v>32</v>
      </c>
      <c r="K1123" t="s">
        <v>51</v>
      </c>
      <c r="L1123" t="s">
        <v>50</v>
      </c>
      <c r="M112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t="s">
        <v>54</v>
      </c>
      <c r="V1123">
        <v>75761</v>
      </c>
      <c r="W1123" t="s">
        <v>127</v>
      </c>
      <c r="X1123" t="s">
        <v>43</v>
      </c>
      <c r="Y1123" t="s">
        <v>235</v>
      </c>
      <c r="Z1123">
        <v>3</v>
      </c>
    </row>
    <row r="1124" spans="1:28" hidden="1" x14ac:dyDescent="0.3">
      <c r="A1124">
        <v>1549</v>
      </c>
      <c r="B1124" t="s">
        <v>4555</v>
      </c>
      <c r="C1124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t="s">
        <v>61</v>
      </c>
      <c r="J1124" t="s">
        <v>32</v>
      </c>
      <c r="K1124" t="s">
        <v>51</v>
      </c>
      <c r="L1124" t="s">
        <v>34</v>
      </c>
      <c r="M1124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t="s">
        <v>41</v>
      </c>
      <c r="V1124">
        <v>25854</v>
      </c>
      <c r="W1124" t="s">
        <v>73</v>
      </c>
      <c r="X1124" t="s">
        <v>83</v>
      </c>
      <c r="Y1124" t="s">
        <v>44</v>
      </c>
      <c r="Z1124">
        <v>3</v>
      </c>
    </row>
    <row r="1125" spans="1:28" x14ac:dyDescent="0.3">
      <c r="A1125">
        <v>1550</v>
      </c>
      <c r="B1125" t="s">
        <v>3529</v>
      </c>
      <c r="C1125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t="s">
        <v>88</v>
      </c>
      <c r="J1125" t="s">
        <v>32</v>
      </c>
      <c r="K1125" t="s">
        <v>62</v>
      </c>
      <c r="L1125" t="s">
        <v>50</v>
      </c>
      <c r="M1125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t="s">
        <v>41</v>
      </c>
      <c r="V1125">
        <v>92807</v>
      </c>
      <c r="W1125" t="s">
        <v>92</v>
      </c>
      <c r="X1125" t="s">
        <v>43</v>
      </c>
      <c r="Y1125" t="s">
        <v>44</v>
      </c>
      <c r="Z1125">
        <v>3</v>
      </c>
      <c r="AA1125" t="str">
        <f>_xlfn.IFS(Z1125&gt;=5,"VERY HIGH",Z1125&gt;=4,"HIGH",Z1125&gt;=3,"MED",TRUE,"LOW")</f>
        <v>MED</v>
      </c>
      <c r="AB1125">
        <f ca="1">DATEDIF(R1125,TODAY(),"y")</f>
        <v>63</v>
      </c>
    </row>
    <row r="1126" spans="1:28" hidden="1" x14ac:dyDescent="0.3">
      <c r="A1126">
        <v>1551</v>
      </c>
      <c r="B1126" t="s">
        <v>4562</v>
      </c>
      <c r="C1126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t="s">
        <v>31</v>
      </c>
      <c r="J1126" t="s">
        <v>197</v>
      </c>
      <c r="K1126" t="s">
        <v>33</v>
      </c>
      <c r="L1126" t="s">
        <v>63</v>
      </c>
      <c r="M1126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t="s">
        <v>41</v>
      </c>
      <c r="V1126">
        <v>5288</v>
      </c>
      <c r="W1126" t="s">
        <v>92</v>
      </c>
      <c r="X1126" t="s">
        <v>103</v>
      </c>
      <c r="Y1126" t="s">
        <v>44</v>
      </c>
      <c r="Z1126">
        <v>3</v>
      </c>
    </row>
    <row r="1127" spans="1:28" hidden="1" x14ac:dyDescent="0.3">
      <c r="A1127">
        <v>1552</v>
      </c>
      <c r="B1127" t="s">
        <v>4567</v>
      </c>
      <c r="C1127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t="s">
        <v>132</v>
      </c>
      <c r="J1127" t="s">
        <v>197</v>
      </c>
      <c r="K1127" t="s">
        <v>51</v>
      </c>
      <c r="L1127" t="s">
        <v>34</v>
      </c>
      <c r="M1127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t="s">
        <v>41</v>
      </c>
      <c r="V1127">
        <v>66412</v>
      </c>
      <c r="W1127" t="s">
        <v>127</v>
      </c>
      <c r="X1127" t="s">
        <v>43</v>
      </c>
      <c r="Y1127" t="s">
        <v>44</v>
      </c>
      <c r="Z1127">
        <v>3</v>
      </c>
    </row>
    <row r="1128" spans="1:28" hidden="1" x14ac:dyDescent="0.3">
      <c r="A1128">
        <v>1553</v>
      </c>
      <c r="B1128" t="s">
        <v>293</v>
      </c>
      <c r="C1128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t="s">
        <v>49</v>
      </c>
      <c r="J1128" t="s">
        <v>32</v>
      </c>
      <c r="K1128" t="s">
        <v>51</v>
      </c>
      <c r="L1128" t="s">
        <v>34</v>
      </c>
      <c r="M1128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t="s">
        <v>41</v>
      </c>
      <c r="V1128">
        <v>20484</v>
      </c>
      <c r="W1128" t="s">
        <v>73</v>
      </c>
      <c r="X1128" t="s">
        <v>74</v>
      </c>
      <c r="Y1128" t="s">
        <v>44</v>
      </c>
      <c r="Z1128">
        <v>3</v>
      </c>
    </row>
    <row r="1129" spans="1:28" hidden="1" x14ac:dyDescent="0.3">
      <c r="A1129">
        <v>1554</v>
      </c>
      <c r="B1129" t="s">
        <v>4574</v>
      </c>
      <c r="C1129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t="s">
        <v>138</v>
      </c>
      <c r="J1129" t="s">
        <v>1804</v>
      </c>
      <c r="K1129" t="s">
        <v>62</v>
      </c>
      <c r="L1129" t="s">
        <v>63</v>
      </c>
      <c r="M1129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t="s">
        <v>54</v>
      </c>
      <c r="V1129">
        <v>73854</v>
      </c>
      <c r="W1129" t="s">
        <v>42</v>
      </c>
      <c r="X1129" t="s">
        <v>43</v>
      </c>
      <c r="Y1129" t="s">
        <v>44</v>
      </c>
      <c r="Z1129">
        <v>3</v>
      </c>
    </row>
    <row r="1130" spans="1:28" hidden="1" x14ac:dyDescent="0.3">
      <c r="A1130">
        <v>1555</v>
      </c>
      <c r="B1130" t="s">
        <v>1584</v>
      </c>
      <c r="C1130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t="s">
        <v>61</v>
      </c>
      <c r="J1130" t="s">
        <v>32</v>
      </c>
      <c r="K1130" t="s">
        <v>51</v>
      </c>
      <c r="L1130" t="s">
        <v>50</v>
      </c>
      <c r="M1130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t="s">
        <v>41</v>
      </c>
      <c r="V1130">
        <v>86977</v>
      </c>
      <c r="W1130" t="s">
        <v>55</v>
      </c>
      <c r="X1130" t="s">
        <v>103</v>
      </c>
      <c r="Y1130" t="s">
        <v>44</v>
      </c>
      <c r="Z1130">
        <v>3</v>
      </c>
    </row>
    <row r="1131" spans="1:28" hidden="1" x14ac:dyDescent="0.3">
      <c r="A1131">
        <v>1556</v>
      </c>
      <c r="B1131" t="s">
        <v>4582</v>
      </c>
      <c r="C1131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t="s">
        <v>167</v>
      </c>
      <c r="J1131" t="s">
        <v>32</v>
      </c>
      <c r="K1131" t="s">
        <v>62</v>
      </c>
      <c r="L1131" t="s">
        <v>63</v>
      </c>
      <c r="M1131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t="s">
        <v>41</v>
      </c>
      <c r="V1131">
        <v>40039</v>
      </c>
      <c r="W1131" t="s">
        <v>127</v>
      </c>
      <c r="X1131" t="s">
        <v>43</v>
      </c>
      <c r="Y1131" t="s">
        <v>44</v>
      </c>
      <c r="Z1131">
        <v>3</v>
      </c>
    </row>
    <row r="1132" spans="1:28" hidden="1" x14ac:dyDescent="0.3">
      <c r="A1132">
        <v>1557</v>
      </c>
      <c r="B1132" t="s">
        <v>4585</v>
      </c>
      <c r="C1132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t="s">
        <v>132</v>
      </c>
      <c r="J1132" t="s">
        <v>744</v>
      </c>
      <c r="K1132" t="s">
        <v>51</v>
      </c>
      <c r="L1132" t="s">
        <v>63</v>
      </c>
      <c r="M1132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t="s">
        <v>54</v>
      </c>
      <c r="V1132">
        <v>25683</v>
      </c>
      <c r="W1132" t="s">
        <v>55</v>
      </c>
      <c r="X1132" t="s">
        <v>103</v>
      </c>
      <c r="Y1132" t="s">
        <v>44</v>
      </c>
      <c r="Z1132">
        <v>3</v>
      </c>
    </row>
    <row r="1133" spans="1:28" hidden="1" x14ac:dyDescent="0.3">
      <c r="A1133">
        <v>1558</v>
      </c>
      <c r="B1133" t="s">
        <v>4590</v>
      </c>
      <c r="C113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t="s">
        <v>79</v>
      </c>
      <c r="J1133" t="s">
        <v>32</v>
      </c>
      <c r="K1133" t="s">
        <v>51</v>
      </c>
      <c r="L1133" t="s">
        <v>50</v>
      </c>
      <c r="M113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t="s">
        <v>54</v>
      </c>
      <c r="V1133">
        <v>3170</v>
      </c>
      <c r="W1133" t="s">
        <v>92</v>
      </c>
      <c r="X1133" t="s">
        <v>83</v>
      </c>
      <c r="Y1133" t="s">
        <v>44</v>
      </c>
      <c r="Z1133">
        <v>3</v>
      </c>
    </row>
    <row r="1134" spans="1:28" hidden="1" x14ac:dyDescent="0.3">
      <c r="A1134">
        <v>1559</v>
      </c>
      <c r="B1134" t="s">
        <v>4594</v>
      </c>
      <c r="C1134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t="s">
        <v>97</v>
      </c>
      <c r="J1134" t="s">
        <v>744</v>
      </c>
      <c r="K1134" t="s">
        <v>62</v>
      </c>
      <c r="L1134" t="s">
        <v>63</v>
      </c>
      <c r="M1134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t="s">
        <v>54</v>
      </c>
      <c r="V1134">
        <v>32042</v>
      </c>
      <c r="W1134" t="s">
        <v>73</v>
      </c>
      <c r="X1134" t="s">
        <v>103</v>
      </c>
      <c r="Y1134" t="s">
        <v>44</v>
      </c>
      <c r="Z1134">
        <v>3</v>
      </c>
    </row>
    <row r="1135" spans="1:28" hidden="1" x14ac:dyDescent="0.3">
      <c r="A1135">
        <v>1560</v>
      </c>
      <c r="B1135" t="s">
        <v>1155</v>
      </c>
      <c r="C1135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t="s">
        <v>167</v>
      </c>
      <c r="J1135" t="s">
        <v>744</v>
      </c>
      <c r="K1135" t="s">
        <v>62</v>
      </c>
      <c r="L1135" t="s">
        <v>50</v>
      </c>
      <c r="M1135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t="s">
        <v>54</v>
      </c>
      <c r="V1135">
        <v>52047</v>
      </c>
      <c r="W1135" t="s">
        <v>73</v>
      </c>
      <c r="X1135" t="s">
        <v>103</v>
      </c>
      <c r="Y1135" t="s">
        <v>44</v>
      </c>
      <c r="Z1135">
        <v>3</v>
      </c>
    </row>
    <row r="1136" spans="1:28" hidden="1" x14ac:dyDescent="0.3">
      <c r="A1136">
        <v>1561</v>
      </c>
      <c r="B1136" t="s">
        <v>1068</v>
      </c>
      <c r="C1136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t="s">
        <v>61</v>
      </c>
      <c r="J1136" t="s">
        <v>32</v>
      </c>
      <c r="K1136" t="s">
        <v>33</v>
      </c>
      <c r="L1136" t="s">
        <v>34</v>
      </c>
      <c r="M1136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t="s">
        <v>41</v>
      </c>
      <c r="V1136">
        <v>88833</v>
      </c>
      <c r="W1136" t="s">
        <v>55</v>
      </c>
      <c r="X1136" t="s">
        <v>74</v>
      </c>
      <c r="Y1136" t="s">
        <v>44</v>
      </c>
      <c r="Z1136">
        <v>3</v>
      </c>
    </row>
    <row r="1137" spans="1:28" x14ac:dyDescent="0.3">
      <c r="A1137">
        <v>1562</v>
      </c>
      <c r="B1137" t="s">
        <v>4603</v>
      </c>
      <c r="C1137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t="s">
        <v>88</v>
      </c>
      <c r="J1137" t="s">
        <v>32</v>
      </c>
      <c r="K1137" t="s">
        <v>62</v>
      </c>
      <c r="L1137" t="s">
        <v>63</v>
      </c>
      <c r="M1137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t="s">
        <v>41</v>
      </c>
      <c r="V1137">
        <v>3211</v>
      </c>
      <c r="W1137" t="s">
        <v>92</v>
      </c>
      <c r="X1137" t="s">
        <v>74</v>
      </c>
      <c r="Y1137" t="s">
        <v>44</v>
      </c>
      <c r="Z1137">
        <v>3</v>
      </c>
      <c r="AA1137" t="str">
        <f t="shared" ref="AA1137:AA1142" si="161">_xlfn.IFS(Z1137&gt;=5,"VERY HIGH",Z1137&gt;=4,"HIGH",Z1137&gt;=3,"MED",TRUE,"LOW")</f>
        <v>MED</v>
      </c>
      <c r="AB1137">
        <f t="shared" ref="AB1137:AB1142" ca="1" si="162">DATEDIF(R1137,TODAY(),"y")</f>
        <v>80</v>
      </c>
    </row>
    <row r="1138" spans="1:28" x14ac:dyDescent="0.3">
      <c r="A1138">
        <v>1563</v>
      </c>
      <c r="B1138" t="s">
        <v>4421</v>
      </c>
      <c r="C1138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t="s">
        <v>31</v>
      </c>
      <c r="J1138" t="s">
        <v>32</v>
      </c>
      <c r="K1138" t="s">
        <v>33</v>
      </c>
      <c r="L1138" t="s">
        <v>34</v>
      </c>
      <c r="M1138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t="s">
        <v>41</v>
      </c>
      <c r="V1138">
        <v>5789</v>
      </c>
      <c r="W1138" t="s">
        <v>92</v>
      </c>
      <c r="X1138" t="s">
        <v>43</v>
      </c>
      <c r="Y1138" t="s">
        <v>44</v>
      </c>
      <c r="Z1138">
        <v>3</v>
      </c>
      <c r="AA1138" t="str">
        <f t="shared" si="161"/>
        <v>MED</v>
      </c>
      <c r="AB1138">
        <f t="shared" ca="1" si="162"/>
        <v>63</v>
      </c>
    </row>
    <row r="1139" spans="1:28" x14ac:dyDescent="0.3">
      <c r="A1139">
        <v>1564</v>
      </c>
      <c r="B1139" t="s">
        <v>1007</v>
      </c>
      <c r="C1139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t="s">
        <v>132</v>
      </c>
      <c r="J1139" t="s">
        <v>32</v>
      </c>
      <c r="K1139" t="s">
        <v>33</v>
      </c>
      <c r="L1139" t="s">
        <v>50</v>
      </c>
      <c r="M1139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t="s">
        <v>54</v>
      </c>
      <c r="V1139">
        <v>14685</v>
      </c>
      <c r="W1139" t="s">
        <v>73</v>
      </c>
      <c r="X1139" t="s">
        <v>43</v>
      </c>
      <c r="Y1139" t="s">
        <v>104</v>
      </c>
      <c r="Z1139">
        <v>3</v>
      </c>
      <c r="AA1139" t="str">
        <f t="shared" si="161"/>
        <v>MED</v>
      </c>
      <c r="AB1139">
        <f t="shared" ca="1" si="162"/>
        <v>33</v>
      </c>
    </row>
    <row r="1140" spans="1:28" x14ac:dyDescent="0.3">
      <c r="A1140">
        <v>1565</v>
      </c>
      <c r="B1140" t="s">
        <v>4402</v>
      </c>
      <c r="C1140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t="s">
        <v>49</v>
      </c>
      <c r="J1140" t="s">
        <v>32</v>
      </c>
      <c r="K1140" t="s">
        <v>62</v>
      </c>
      <c r="L1140" t="s">
        <v>34</v>
      </c>
      <c r="M1140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t="s">
        <v>54</v>
      </c>
      <c r="V1140">
        <v>6954</v>
      </c>
      <c r="W1140" t="s">
        <v>127</v>
      </c>
      <c r="X1140" t="s">
        <v>43</v>
      </c>
      <c r="Y1140" t="s">
        <v>44</v>
      </c>
      <c r="Z1140">
        <v>3</v>
      </c>
      <c r="AA1140" t="str">
        <f t="shared" si="161"/>
        <v>MED</v>
      </c>
      <c r="AB1140">
        <f t="shared" ca="1" si="162"/>
        <v>63</v>
      </c>
    </row>
    <row r="1141" spans="1:28" x14ac:dyDescent="0.3">
      <c r="A1141">
        <v>1566</v>
      </c>
      <c r="B1141" t="s">
        <v>4618</v>
      </c>
      <c r="C1141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t="s">
        <v>138</v>
      </c>
      <c r="J1141" t="s">
        <v>32</v>
      </c>
      <c r="K1141" t="s">
        <v>62</v>
      </c>
      <c r="L1141" t="s">
        <v>63</v>
      </c>
      <c r="M1141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t="s">
        <v>41</v>
      </c>
      <c r="V1141">
        <v>69989</v>
      </c>
      <c r="W1141" t="s">
        <v>55</v>
      </c>
      <c r="X1141" t="s">
        <v>103</v>
      </c>
      <c r="Y1141" t="s">
        <v>104</v>
      </c>
      <c r="Z1141">
        <v>3</v>
      </c>
      <c r="AA1141" t="str">
        <f t="shared" si="161"/>
        <v>MED</v>
      </c>
      <c r="AB1141">
        <f t="shared" ca="1" si="162"/>
        <v>61</v>
      </c>
    </row>
    <row r="1142" spans="1:28" x14ac:dyDescent="0.3">
      <c r="A1142">
        <v>1567</v>
      </c>
      <c r="B1142" t="s">
        <v>518</v>
      </c>
      <c r="C1142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t="s">
        <v>79</v>
      </c>
      <c r="J1142" t="s">
        <v>32</v>
      </c>
      <c r="K1142" t="s">
        <v>33</v>
      </c>
      <c r="L1142" t="s">
        <v>34</v>
      </c>
      <c r="M1142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t="s">
        <v>41</v>
      </c>
      <c r="V1142">
        <v>19999</v>
      </c>
      <c r="W1142" t="s">
        <v>127</v>
      </c>
      <c r="X1142" t="s">
        <v>74</v>
      </c>
      <c r="Y1142" t="s">
        <v>44</v>
      </c>
      <c r="Z1142">
        <v>3</v>
      </c>
      <c r="AA1142" t="str">
        <f t="shared" si="161"/>
        <v>MED</v>
      </c>
      <c r="AB1142">
        <f t="shared" ca="1" si="162"/>
        <v>45</v>
      </c>
    </row>
    <row r="1143" spans="1:28" hidden="1" x14ac:dyDescent="0.3">
      <c r="A1143">
        <v>1568</v>
      </c>
      <c r="B1143" t="s">
        <v>4625</v>
      </c>
      <c r="C114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t="s">
        <v>167</v>
      </c>
      <c r="J1143" t="s">
        <v>32</v>
      </c>
      <c r="K1143" t="s">
        <v>51</v>
      </c>
      <c r="L1143" t="s">
        <v>63</v>
      </c>
      <c r="M114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t="s">
        <v>41</v>
      </c>
      <c r="V1143">
        <v>15282</v>
      </c>
      <c r="W1143" t="s">
        <v>127</v>
      </c>
      <c r="X1143" t="s">
        <v>103</v>
      </c>
      <c r="Y1143" t="s">
        <v>44</v>
      </c>
      <c r="Z1143">
        <v>3</v>
      </c>
    </row>
    <row r="1144" spans="1:28" hidden="1" x14ac:dyDescent="0.3">
      <c r="A1144">
        <v>1569</v>
      </c>
      <c r="B1144" t="s">
        <v>4421</v>
      </c>
      <c r="C1144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t="s">
        <v>97</v>
      </c>
      <c r="J1144" t="s">
        <v>32</v>
      </c>
      <c r="K1144" t="s">
        <v>51</v>
      </c>
      <c r="L1144" t="s">
        <v>34</v>
      </c>
      <c r="M1144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t="s">
        <v>54</v>
      </c>
      <c r="V1144">
        <v>65852</v>
      </c>
      <c r="W1144" t="s">
        <v>92</v>
      </c>
      <c r="X1144" t="s">
        <v>43</v>
      </c>
      <c r="Y1144" t="s">
        <v>44</v>
      </c>
      <c r="Z1144">
        <v>3</v>
      </c>
    </row>
    <row r="1145" spans="1:28" x14ac:dyDescent="0.3">
      <c r="A1145">
        <v>1570</v>
      </c>
      <c r="B1145" t="s">
        <v>1869</v>
      </c>
      <c r="C1145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t="s">
        <v>117</v>
      </c>
      <c r="J1145" t="s">
        <v>32</v>
      </c>
      <c r="K1145" t="s">
        <v>33</v>
      </c>
      <c r="L1145" t="s">
        <v>34</v>
      </c>
      <c r="M1145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t="s">
        <v>54</v>
      </c>
      <c r="V1145">
        <v>79576</v>
      </c>
      <c r="W1145" t="s">
        <v>127</v>
      </c>
      <c r="X1145" t="s">
        <v>74</v>
      </c>
      <c r="Y1145" t="s">
        <v>44</v>
      </c>
      <c r="Z1145">
        <v>3</v>
      </c>
      <c r="AA1145" t="str">
        <f>_xlfn.IFS(Z1145&gt;=5,"VERY HIGH",Z1145&gt;=4,"HIGH",Z1145&gt;=3,"MED",TRUE,"LOW")</f>
        <v>MED</v>
      </c>
      <c r="AB1145">
        <f ca="1">DATEDIF(R1145,TODAY(),"y")</f>
        <v>32</v>
      </c>
    </row>
    <row r="1146" spans="1:28" hidden="1" x14ac:dyDescent="0.3">
      <c r="A1146">
        <v>1571</v>
      </c>
      <c r="B1146" t="s">
        <v>4633</v>
      </c>
      <c r="C1146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t="s">
        <v>61</v>
      </c>
      <c r="J1146" t="s">
        <v>32</v>
      </c>
      <c r="K1146" t="s">
        <v>51</v>
      </c>
      <c r="L1146" t="s">
        <v>50</v>
      </c>
      <c r="M1146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t="s">
        <v>41</v>
      </c>
      <c r="V1146">
        <v>47974</v>
      </c>
      <c r="W1146" t="s">
        <v>55</v>
      </c>
      <c r="X1146" t="s">
        <v>103</v>
      </c>
      <c r="Y1146" t="s">
        <v>104</v>
      </c>
      <c r="Z1146">
        <v>3</v>
      </c>
    </row>
    <row r="1147" spans="1:28" x14ac:dyDescent="0.3">
      <c r="A1147">
        <v>1572</v>
      </c>
      <c r="B1147" t="s">
        <v>4636</v>
      </c>
      <c r="C1147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t="s">
        <v>88</v>
      </c>
      <c r="J1147" t="s">
        <v>32</v>
      </c>
      <c r="K1147" t="s">
        <v>51</v>
      </c>
      <c r="L1147" t="s">
        <v>34</v>
      </c>
      <c r="M1147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t="s">
        <v>41</v>
      </c>
      <c r="V1147">
        <v>18550</v>
      </c>
      <c r="W1147" t="s">
        <v>92</v>
      </c>
      <c r="X1147" t="s">
        <v>83</v>
      </c>
      <c r="Y1147" t="s">
        <v>44</v>
      </c>
      <c r="Z1147">
        <v>3</v>
      </c>
      <c r="AA1147" t="str">
        <f>_xlfn.IFS(Z1147&gt;=5,"VERY HIGH",Z1147&gt;=4,"HIGH",Z1147&gt;=3,"MED",TRUE,"LOW")</f>
        <v>MED</v>
      </c>
      <c r="AB1147">
        <f ca="1">DATEDIF(R1147,TODAY(),"y")</f>
        <v>73</v>
      </c>
    </row>
    <row r="1148" spans="1:28" hidden="1" x14ac:dyDescent="0.3">
      <c r="A1148">
        <v>1573</v>
      </c>
      <c r="B1148" t="s">
        <v>649</v>
      </c>
      <c r="C1148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t="s">
        <v>31</v>
      </c>
      <c r="J1148" t="s">
        <v>32</v>
      </c>
      <c r="K1148" t="s">
        <v>33</v>
      </c>
      <c r="L1148" t="s">
        <v>50</v>
      </c>
      <c r="M1148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t="s">
        <v>41</v>
      </c>
      <c r="V1148">
        <v>21985</v>
      </c>
      <c r="W1148" t="s">
        <v>73</v>
      </c>
      <c r="X1148" t="s">
        <v>43</v>
      </c>
      <c r="Y1148" t="s">
        <v>44</v>
      </c>
      <c r="Z1148">
        <v>3</v>
      </c>
    </row>
    <row r="1149" spans="1:28" hidden="1" x14ac:dyDescent="0.3">
      <c r="A1149">
        <v>1574</v>
      </c>
      <c r="B1149" t="s">
        <v>4642</v>
      </c>
      <c r="C1149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t="s">
        <v>132</v>
      </c>
      <c r="J1149" t="s">
        <v>197</v>
      </c>
      <c r="K1149" t="s">
        <v>62</v>
      </c>
      <c r="L1149" t="s">
        <v>34</v>
      </c>
      <c r="M1149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t="s">
        <v>41</v>
      </c>
      <c r="V1149">
        <v>17356</v>
      </c>
      <c r="W1149" t="s">
        <v>55</v>
      </c>
      <c r="X1149" t="s">
        <v>43</v>
      </c>
      <c r="Y1149" t="s">
        <v>44</v>
      </c>
      <c r="Z1149">
        <v>3</v>
      </c>
    </row>
    <row r="1150" spans="1:28" hidden="1" x14ac:dyDescent="0.3">
      <c r="A1150">
        <v>1575</v>
      </c>
      <c r="B1150" t="s">
        <v>1012</v>
      </c>
      <c r="C1150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t="s">
        <v>49</v>
      </c>
      <c r="J1150" t="s">
        <v>1804</v>
      </c>
      <c r="K1150" t="s">
        <v>33</v>
      </c>
      <c r="L1150" t="s">
        <v>50</v>
      </c>
      <c r="M1150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t="s">
        <v>41</v>
      </c>
      <c r="V1150">
        <v>82586</v>
      </c>
      <c r="W1150" t="s">
        <v>127</v>
      </c>
      <c r="X1150" t="s">
        <v>74</v>
      </c>
      <c r="Y1150" t="s">
        <v>44</v>
      </c>
      <c r="Z1150">
        <v>3</v>
      </c>
    </row>
    <row r="1151" spans="1:28" hidden="1" x14ac:dyDescent="0.3">
      <c r="A1151">
        <v>1576</v>
      </c>
      <c r="B1151" t="s">
        <v>549</v>
      </c>
      <c r="C1151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t="s">
        <v>138</v>
      </c>
      <c r="J1151" t="s">
        <v>744</v>
      </c>
      <c r="K1151" t="s">
        <v>62</v>
      </c>
      <c r="L1151" t="s">
        <v>34</v>
      </c>
      <c r="M1151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t="s">
        <v>54</v>
      </c>
      <c r="V1151">
        <v>74406</v>
      </c>
      <c r="W1151" t="s">
        <v>92</v>
      </c>
      <c r="X1151" t="s">
        <v>83</v>
      </c>
      <c r="Y1151" t="s">
        <v>235</v>
      </c>
      <c r="Z1151">
        <v>3</v>
      </c>
    </row>
    <row r="1152" spans="1:28" hidden="1" x14ac:dyDescent="0.3">
      <c r="A1152">
        <v>1577</v>
      </c>
      <c r="B1152" t="s">
        <v>779</v>
      </c>
      <c r="C1152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t="s">
        <v>61</v>
      </c>
      <c r="J1152" t="s">
        <v>32</v>
      </c>
      <c r="K1152" t="s">
        <v>62</v>
      </c>
      <c r="L1152" t="s">
        <v>63</v>
      </c>
      <c r="M1152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t="s">
        <v>41</v>
      </c>
      <c r="V1152">
        <v>11134</v>
      </c>
      <c r="W1152" t="s">
        <v>92</v>
      </c>
      <c r="X1152" t="s">
        <v>43</v>
      </c>
      <c r="Y1152" t="s">
        <v>44</v>
      </c>
      <c r="Z1152">
        <v>3</v>
      </c>
    </row>
    <row r="1153" spans="1:28" hidden="1" x14ac:dyDescent="0.3">
      <c r="A1153">
        <v>1578</v>
      </c>
      <c r="B1153" t="s">
        <v>4658</v>
      </c>
      <c r="C115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t="s">
        <v>167</v>
      </c>
      <c r="J1153" t="s">
        <v>744</v>
      </c>
      <c r="K1153" t="s">
        <v>51</v>
      </c>
      <c r="L1153" t="s">
        <v>63</v>
      </c>
      <c r="M115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t="s">
        <v>54</v>
      </c>
      <c r="V1153">
        <v>71705</v>
      </c>
      <c r="W1153" t="s">
        <v>55</v>
      </c>
      <c r="X1153" t="s">
        <v>83</v>
      </c>
      <c r="Y1153" t="s">
        <v>235</v>
      </c>
      <c r="Z1153">
        <v>3</v>
      </c>
    </row>
    <row r="1154" spans="1:28" hidden="1" x14ac:dyDescent="0.3">
      <c r="A1154">
        <v>1579</v>
      </c>
      <c r="B1154" t="s">
        <v>4663</v>
      </c>
      <c r="C1154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t="s">
        <v>132</v>
      </c>
      <c r="J1154" t="s">
        <v>32</v>
      </c>
      <c r="K1154" t="s">
        <v>51</v>
      </c>
      <c r="L1154" t="s">
        <v>50</v>
      </c>
      <c r="M1154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t="s">
        <v>54</v>
      </c>
      <c r="V1154">
        <v>48643</v>
      </c>
      <c r="W1154" t="s">
        <v>42</v>
      </c>
      <c r="X1154" t="s">
        <v>103</v>
      </c>
      <c r="Y1154" t="s">
        <v>44</v>
      </c>
      <c r="Z1154">
        <v>3</v>
      </c>
    </row>
    <row r="1155" spans="1:28" hidden="1" x14ac:dyDescent="0.3">
      <c r="A1155">
        <v>1580</v>
      </c>
      <c r="B1155" t="s">
        <v>2840</v>
      </c>
      <c r="C1155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t="s">
        <v>79</v>
      </c>
      <c r="J1155" t="s">
        <v>32</v>
      </c>
      <c r="K1155" t="s">
        <v>51</v>
      </c>
      <c r="L1155" t="s">
        <v>50</v>
      </c>
      <c r="M1155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t="s">
        <v>54</v>
      </c>
      <c r="V1155">
        <v>66491</v>
      </c>
      <c r="W1155" t="s">
        <v>127</v>
      </c>
      <c r="X1155" t="s">
        <v>74</v>
      </c>
      <c r="Y1155" t="s">
        <v>235</v>
      </c>
      <c r="Z1155">
        <v>3</v>
      </c>
    </row>
    <row r="1156" spans="1:28" hidden="1" x14ac:dyDescent="0.3">
      <c r="A1156">
        <v>1581</v>
      </c>
      <c r="B1156" t="s">
        <v>4668</v>
      </c>
      <c r="C1156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t="s">
        <v>97</v>
      </c>
      <c r="J1156" t="s">
        <v>744</v>
      </c>
      <c r="K1156" t="s">
        <v>62</v>
      </c>
      <c r="L1156" t="s">
        <v>34</v>
      </c>
      <c r="M1156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t="s">
        <v>54</v>
      </c>
      <c r="V1156">
        <v>40823</v>
      </c>
      <c r="W1156" t="s">
        <v>127</v>
      </c>
      <c r="X1156" t="s">
        <v>74</v>
      </c>
      <c r="Y1156" t="s">
        <v>44</v>
      </c>
      <c r="Z1156">
        <v>3</v>
      </c>
    </row>
    <row r="1157" spans="1:28" hidden="1" x14ac:dyDescent="0.3">
      <c r="A1157">
        <v>1582</v>
      </c>
      <c r="B1157" t="s">
        <v>802</v>
      </c>
      <c r="C1157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t="s">
        <v>88</v>
      </c>
      <c r="J1157" t="s">
        <v>744</v>
      </c>
      <c r="K1157" t="s">
        <v>51</v>
      </c>
      <c r="L1157" t="s">
        <v>34</v>
      </c>
      <c r="M1157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t="s">
        <v>41</v>
      </c>
      <c r="V1157">
        <v>95601</v>
      </c>
      <c r="W1157" t="s">
        <v>73</v>
      </c>
      <c r="X1157" t="s">
        <v>74</v>
      </c>
      <c r="Y1157" t="s">
        <v>235</v>
      </c>
      <c r="Z1157">
        <v>3</v>
      </c>
    </row>
    <row r="1158" spans="1:28" hidden="1" x14ac:dyDescent="0.3">
      <c r="A1158">
        <v>1583</v>
      </c>
      <c r="B1158" t="s">
        <v>4676</v>
      </c>
      <c r="C1158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t="s">
        <v>117</v>
      </c>
      <c r="J1158" t="s">
        <v>744</v>
      </c>
      <c r="K1158" t="s">
        <v>62</v>
      </c>
      <c r="L1158" t="s">
        <v>63</v>
      </c>
      <c r="M1158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t="s">
        <v>41</v>
      </c>
      <c r="V1158">
        <v>60634</v>
      </c>
      <c r="W1158" t="s">
        <v>73</v>
      </c>
      <c r="X1158" t="s">
        <v>43</v>
      </c>
      <c r="Y1158" t="s">
        <v>44</v>
      </c>
      <c r="Z1158">
        <v>3</v>
      </c>
    </row>
    <row r="1159" spans="1:28" hidden="1" x14ac:dyDescent="0.3">
      <c r="A1159">
        <v>1584</v>
      </c>
      <c r="B1159" t="s">
        <v>4618</v>
      </c>
      <c r="C1159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t="s">
        <v>61</v>
      </c>
      <c r="J1159" t="s">
        <v>32</v>
      </c>
      <c r="K1159" t="s">
        <v>33</v>
      </c>
      <c r="L1159" t="s">
        <v>63</v>
      </c>
      <c r="M1159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t="s">
        <v>41</v>
      </c>
      <c r="V1159">
        <v>2053</v>
      </c>
      <c r="W1159" t="s">
        <v>42</v>
      </c>
      <c r="X1159" t="s">
        <v>83</v>
      </c>
      <c r="Y1159" t="s">
        <v>44</v>
      </c>
      <c r="Z1159">
        <v>3</v>
      </c>
    </row>
    <row r="1160" spans="1:28" x14ac:dyDescent="0.3">
      <c r="A1160">
        <v>1585</v>
      </c>
      <c r="B1160" t="s">
        <v>4683</v>
      </c>
      <c r="C1160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t="s">
        <v>88</v>
      </c>
      <c r="J1160" t="s">
        <v>32</v>
      </c>
      <c r="K1160" t="s">
        <v>51</v>
      </c>
      <c r="L1160" t="s">
        <v>50</v>
      </c>
      <c r="M1160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t="s">
        <v>41</v>
      </c>
      <c r="V1160">
        <v>77910</v>
      </c>
      <c r="W1160" t="s">
        <v>92</v>
      </c>
      <c r="X1160" t="s">
        <v>74</v>
      </c>
      <c r="Y1160" t="s">
        <v>44</v>
      </c>
      <c r="Z1160">
        <v>3</v>
      </c>
      <c r="AA1160" t="str">
        <f>_xlfn.IFS(Z1160&gt;=5,"VERY HIGH",Z1160&gt;=4,"HIGH",Z1160&gt;=3,"MED",TRUE,"LOW")</f>
        <v>MED</v>
      </c>
      <c r="AB1160">
        <f ca="1">DATEDIF(R1160,TODAY(),"y")</f>
        <v>68</v>
      </c>
    </row>
    <row r="1161" spans="1:28" hidden="1" x14ac:dyDescent="0.3">
      <c r="A1161">
        <v>1586</v>
      </c>
      <c r="B1161" t="s">
        <v>455</v>
      </c>
      <c r="C1161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t="s">
        <v>31</v>
      </c>
      <c r="J1161" t="s">
        <v>32</v>
      </c>
      <c r="K1161" t="s">
        <v>62</v>
      </c>
      <c r="L1161" t="s">
        <v>34</v>
      </c>
      <c r="M1161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t="s">
        <v>41</v>
      </c>
      <c r="V1161">
        <v>16737</v>
      </c>
      <c r="W1161" t="s">
        <v>55</v>
      </c>
      <c r="X1161" t="s">
        <v>43</v>
      </c>
      <c r="Y1161" t="s">
        <v>44</v>
      </c>
      <c r="Z1161">
        <v>3</v>
      </c>
    </row>
    <row r="1162" spans="1:28" hidden="1" x14ac:dyDescent="0.3">
      <c r="A1162">
        <v>1587</v>
      </c>
      <c r="B1162" t="s">
        <v>1068</v>
      </c>
      <c r="C1162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t="s">
        <v>132</v>
      </c>
      <c r="J1162" t="s">
        <v>32</v>
      </c>
      <c r="K1162" t="s">
        <v>51</v>
      </c>
      <c r="L1162" t="s">
        <v>34</v>
      </c>
      <c r="M1162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t="s">
        <v>54</v>
      </c>
      <c r="V1162">
        <v>12898</v>
      </c>
      <c r="W1162" t="s">
        <v>73</v>
      </c>
      <c r="X1162" t="s">
        <v>103</v>
      </c>
      <c r="Y1162" t="s">
        <v>44</v>
      </c>
      <c r="Z1162">
        <v>3</v>
      </c>
    </row>
    <row r="1163" spans="1:28" hidden="1" x14ac:dyDescent="0.3">
      <c r="A1163">
        <v>1588</v>
      </c>
      <c r="B1163" t="s">
        <v>2384</v>
      </c>
      <c r="C116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t="s">
        <v>49</v>
      </c>
      <c r="J1163" t="s">
        <v>32</v>
      </c>
      <c r="K1163" t="s">
        <v>62</v>
      </c>
      <c r="L1163" t="s">
        <v>50</v>
      </c>
      <c r="M116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t="s">
        <v>54</v>
      </c>
      <c r="V1163">
        <v>51245</v>
      </c>
      <c r="W1163" t="s">
        <v>55</v>
      </c>
      <c r="X1163" t="s">
        <v>43</v>
      </c>
      <c r="Y1163" t="s">
        <v>44</v>
      </c>
      <c r="Z1163">
        <v>3</v>
      </c>
    </row>
    <row r="1164" spans="1:28" x14ac:dyDescent="0.3">
      <c r="A1164">
        <v>1589</v>
      </c>
      <c r="B1164" t="s">
        <v>2793</v>
      </c>
      <c r="C1164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t="s">
        <v>138</v>
      </c>
      <c r="J1164" t="s">
        <v>32</v>
      </c>
      <c r="K1164" t="s">
        <v>33</v>
      </c>
      <c r="L1164" t="s">
        <v>50</v>
      </c>
      <c r="M1164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t="s">
        <v>41</v>
      </c>
      <c r="V1164">
        <v>22497</v>
      </c>
      <c r="W1164" t="s">
        <v>42</v>
      </c>
      <c r="X1164" t="s">
        <v>83</v>
      </c>
      <c r="Y1164" t="s">
        <v>44</v>
      </c>
      <c r="Z1164">
        <v>3</v>
      </c>
      <c r="AA1164" t="str">
        <f>_xlfn.IFS(Z1164&gt;=5,"VERY HIGH",Z1164&gt;=4,"HIGH",Z1164&gt;=3,"MED",TRUE,"LOW")</f>
        <v>MED</v>
      </c>
      <c r="AB1164">
        <f ca="1">DATEDIF(R1164,TODAY(),"y")</f>
        <v>28</v>
      </c>
    </row>
    <row r="1165" spans="1:28" hidden="1" x14ac:dyDescent="0.3">
      <c r="A1165">
        <v>1590</v>
      </c>
      <c r="B1165" t="s">
        <v>4683</v>
      </c>
      <c r="C1165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t="s">
        <v>79</v>
      </c>
      <c r="J1165" t="s">
        <v>32</v>
      </c>
      <c r="K1165" t="s">
        <v>51</v>
      </c>
      <c r="L1165" t="s">
        <v>50</v>
      </c>
      <c r="M1165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t="s">
        <v>54</v>
      </c>
      <c r="V1165">
        <v>30814</v>
      </c>
      <c r="W1165" t="s">
        <v>92</v>
      </c>
      <c r="X1165" t="s">
        <v>74</v>
      </c>
      <c r="Y1165" t="s">
        <v>44</v>
      </c>
      <c r="Z1165">
        <v>3</v>
      </c>
    </row>
    <row r="1166" spans="1:28" x14ac:dyDescent="0.3">
      <c r="A1166">
        <v>1591</v>
      </c>
      <c r="B1166" t="s">
        <v>4701</v>
      </c>
      <c r="C1166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t="s">
        <v>167</v>
      </c>
      <c r="J1166" t="s">
        <v>32</v>
      </c>
      <c r="K1166" t="s">
        <v>33</v>
      </c>
      <c r="L1166" t="s">
        <v>50</v>
      </c>
      <c r="M1166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t="s">
        <v>41</v>
      </c>
      <c r="V1166">
        <v>69254</v>
      </c>
      <c r="W1166" t="s">
        <v>127</v>
      </c>
      <c r="X1166" t="s">
        <v>103</v>
      </c>
      <c r="Y1166" t="s">
        <v>44</v>
      </c>
      <c r="Z1166">
        <v>3</v>
      </c>
      <c r="AA1166" t="str">
        <f t="shared" ref="AA1166:AA1167" si="163">_xlfn.IFS(Z1166&gt;=5,"VERY HIGH",Z1166&gt;=4,"HIGH",Z1166&gt;=3,"MED",TRUE,"LOW")</f>
        <v>MED</v>
      </c>
      <c r="AB1166">
        <f t="shared" ref="AB1166:AB1167" ca="1" si="164">DATEDIF(R1166,TODAY(),"y")</f>
        <v>66</v>
      </c>
    </row>
    <row r="1167" spans="1:28" x14ac:dyDescent="0.3">
      <c r="A1167">
        <v>1592</v>
      </c>
      <c r="B1167" t="s">
        <v>981</v>
      </c>
      <c r="C1167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t="s">
        <v>97</v>
      </c>
      <c r="J1167" t="s">
        <v>32</v>
      </c>
      <c r="K1167" t="s">
        <v>62</v>
      </c>
      <c r="L1167" t="s">
        <v>50</v>
      </c>
      <c r="M1167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t="s">
        <v>54</v>
      </c>
      <c r="V1167">
        <v>20973</v>
      </c>
      <c r="W1167" t="s">
        <v>73</v>
      </c>
      <c r="X1167" t="s">
        <v>74</v>
      </c>
      <c r="Y1167" t="s">
        <v>104</v>
      </c>
      <c r="Z1167">
        <v>3</v>
      </c>
      <c r="AA1167" t="str">
        <f t="shared" si="163"/>
        <v>MED</v>
      </c>
      <c r="AB1167">
        <f t="shared" ca="1" si="164"/>
        <v>43</v>
      </c>
    </row>
    <row r="1168" spans="1:28" hidden="1" x14ac:dyDescent="0.3">
      <c r="A1168">
        <v>1593</v>
      </c>
      <c r="B1168" t="s">
        <v>4708</v>
      </c>
      <c r="C1168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t="s">
        <v>117</v>
      </c>
      <c r="J1168" t="s">
        <v>32</v>
      </c>
      <c r="K1168" t="s">
        <v>51</v>
      </c>
      <c r="L1168" t="s">
        <v>63</v>
      </c>
      <c r="M1168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t="s">
        <v>54</v>
      </c>
      <c r="V1168">
        <v>43757</v>
      </c>
      <c r="W1168" t="s">
        <v>127</v>
      </c>
      <c r="X1168" t="s">
        <v>43</v>
      </c>
      <c r="Y1168" t="s">
        <v>104</v>
      </c>
      <c r="Z1168">
        <v>3</v>
      </c>
    </row>
    <row r="1169" spans="1:28" hidden="1" x14ac:dyDescent="0.3">
      <c r="A1169">
        <v>1594</v>
      </c>
      <c r="B1169" t="s">
        <v>4711</v>
      </c>
      <c r="C1169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t="s">
        <v>61</v>
      </c>
      <c r="J1169" t="s">
        <v>32</v>
      </c>
      <c r="K1169" t="s">
        <v>51</v>
      </c>
      <c r="L1169" t="s">
        <v>63</v>
      </c>
      <c r="M1169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t="s">
        <v>41</v>
      </c>
      <c r="V1169">
        <v>32811</v>
      </c>
      <c r="W1169" t="s">
        <v>92</v>
      </c>
      <c r="X1169" t="s">
        <v>74</v>
      </c>
      <c r="Y1169" t="s">
        <v>104</v>
      </c>
      <c r="Z1169">
        <v>3</v>
      </c>
    </row>
    <row r="1170" spans="1:28" hidden="1" x14ac:dyDescent="0.3">
      <c r="A1170">
        <v>1595</v>
      </c>
      <c r="B1170" t="s">
        <v>337</v>
      </c>
      <c r="C1170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t="s">
        <v>88</v>
      </c>
      <c r="J1170" t="s">
        <v>32</v>
      </c>
      <c r="K1170" t="s">
        <v>51</v>
      </c>
      <c r="L1170" t="s">
        <v>50</v>
      </c>
      <c r="M1170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t="s">
        <v>41</v>
      </c>
      <c r="V1170">
        <v>75995</v>
      </c>
      <c r="W1170" t="s">
        <v>92</v>
      </c>
      <c r="X1170" t="s">
        <v>83</v>
      </c>
      <c r="Y1170" t="s">
        <v>104</v>
      </c>
      <c r="Z1170">
        <v>3</v>
      </c>
    </row>
    <row r="1171" spans="1:28" hidden="1" x14ac:dyDescent="0.3">
      <c r="A1171">
        <v>1596</v>
      </c>
      <c r="B1171" t="s">
        <v>2226</v>
      </c>
      <c r="C1171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t="s">
        <v>31</v>
      </c>
      <c r="J1171" t="s">
        <v>197</v>
      </c>
      <c r="K1171" t="s">
        <v>33</v>
      </c>
      <c r="L1171" t="s">
        <v>34</v>
      </c>
      <c r="M1171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t="s">
        <v>41</v>
      </c>
      <c r="V1171">
        <v>2999</v>
      </c>
      <c r="W1171" t="s">
        <v>73</v>
      </c>
      <c r="X1171" t="s">
        <v>83</v>
      </c>
      <c r="Y1171" t="s">
        <v>104</v>
      </c>
      <c r="Z1171">
        <v>3</v>
      </c>
    </row>
    <row r="1172" spans="1:28" hidden="1" x14ac:dyDescent="0.3">
      <c r="A1172">
        <v>1597</v>
      </c>
      <c r="B1172" t="s">
        <v>4019</v>
      </c>
      <c r="C1172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t="s">
        <v>132</v>
      </c>
      <c r="J1172" t="s">
        <v>197</v>
      </c>
      <c r="K1172" t="s">
        <v>51</v>
      </c>
      <c r="L1172" t="s">
        <v>34</v>
      </c>
      <c r="M1172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t="s">
        <v>41</v>
      </c>
      <c r="V1172">
        <v>75959</v>
      </c>
      <c r="W1172" t="s">
        <v>42</v>
      </c>
      <c r="X1172" t="s">
        <v>83</v>
      </c>
      <c r="Y1172" t="s">
        <v>104</v>
      </c>
      <c r="Z1172">
        <v>3</v>
      </c>
    </row>
    <row r="1173" spans="1:28" hidden="1" x14ac:dyDescent="0.3">
      <c r="A1173">
        <v>1598</v>
      </c>
      <c r="B1173" t="s">
        <v>2113</v>
      </c>
      <c r="C117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t="s">
        <v>49</v>
      </c>
      <c r="J1173" t="s">
        <v>1804</v>
      </c>
      <c r="K1173" t="s">
        <v>33</v>
      </c>
      <c r="L1173" t="s">
        <v>50</v>
      </c>
      <c r="M117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t="s">
        <v>41</v>
      </c>
      <c r="V1173">
        <v>8372</v>
      </c>
      <c r="W1173" t="s">
        <v>92</v>
      </c>
      <c r="X1173" t="s">
        <v>103</v>
      </c>
      <c r="Y1173" t="s">
        <v>235</v>
      </c>
      <c r="Z1173">
        <v>3</v>
      </c>
    </row>
    <row r="1174" spans="1:28" hidden="1" x14ac:dyDescent="0.3">
      <c r="A1174">
        <v>1599</v>
      </c>
      <c r="B1174" t="s">
        <v>4724</v>
      </c>
      <c r="C1174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t="s">
        <v>88</v>
      </c>
      <c r="J1174" t="s">
        <v>744</v>
      </c>
      <c r="K1174" t="s">
        <v>62</v>
      </c>
      <c r="L1174" t="s">
        <v>34</v>
      </c>
      <c r="M1174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t="s">
        <v>54</v>
      </c>
      <c r="V1174">
        <v>82257</v>
      </c>
      <c r="W1174" t="s">
        <v>42</v>
      </c>
      <c r="X1174" t="s">
        <v>103</v>
      </c>
      <c r="Y1174" t="s">
        <v>104</v>
      </c>
      <c r="Z1174">
        <v>3</v>
      </c>
    </row>
    <row r="1175" spans="1:28" hidden="1" x14ac:dyDescent="0.3">
      <c r="A1175">
        <v>1600</v>
      </c>
      <c r="B1175" t="s">
        <v>2754</v>
      </c>
      <c r="C1175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t="s">
        <v>31</v>
      </c>
      <c r="J1175" t="s">
        <v>32</v>
      </c>
      <c r="K1175" t="s">
        <v>33</v>
      </c>
      <c r="L1175" t="s">
        <v>50</v>
      </c>
      <c r="M1175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t="s">
        <v>41</v>
      </c>
      <c r="V1175">
        <v>23314</v>
      </c>
      <c r="W1175" t="s">
        <v>55</v>
      </c>
      <c r="X1175" t="s">
        <v>83</v>
      </c>
      <c r="Y1175" t="s">
        <v>104</v>
      </c>
      <c r="Z1175">
        <v>3</v>
      </c>
    </row>
    <row r="1176" spans="1:28" x14ac:dyDescent="0.3">
      <c r="A1176">
        <v>1601</v>
      </c>
      <c r="B1176" t="s">
        <v>4731</v>
      </c>
      <c r="C1176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t="s">
        <v>132</v>
      </c>
      <c r="J1176" t="s">
        <v>32</v>
      </c>
      <c r="K1176" t="s">
        <v>51</v>
      </c>
      <c r="L1176" t="s">
        <v>34</v>
      </c>
      <c r="M1176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t="s">
        <v>54</v>
      </c>
      <c r="V1176">
        <v>45740</v>
      </c>
      <c r="W1176" t="s">
        <v>127</v>
      </c>
      <c r="X1176" t="s">
        <v>74</v>
      </c>
      <c r="Y1176" t="s">
        <v>104</v>
      </c>
      <c r="Z1176">
        <v>3</v>
      </c>
      <c r="AA1176" t="str">
        <f t="shared" ref="AA1176:AA1177" si="165">_xlfn.IFS(Z1176&gt;=5,"VERY HIGH",Z1176&gt;=4,"HIGH",Z1176&gt;=3,"MED",TRUE,"LOW")</f>
        <v>MED</v>
      </c>
      <c r="AB1176">
        <f t="shared" ref="AB1176:AB1177" ca="1" si="166">DATEDIF(R1176,TODAY(),"y")</f>
        <v>33</v>
      </c>
    </row>
    <row r="1177" spans="1:28" x14ac:dyDescent="0.3">
      <c r="A1177">
        <v>1602</v>
      </c>
      <c r="B1177" t="s">
        <v>1734</v>
      </c>
      <c r="C1177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t="s">
        <v>49</v>
      </c>
      <c r="J1177" t="s">
        <v>32</v>
      </c>
      <c r="K1177" t="s">
        <v>62</v>
      </c>
      <c r="L1177" t="s">
        <v>50</v>
      </c>
      <c r="M1177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t="s">
        <v>41</v>
      </c>
      <c r="V1177">
        <v>60262</v>
      </c>
      <c r="W1177" t="s">
        <v>127</v>
      </c>
      <c r="X1177" t="s">
        <v>83</v>
      </c>
      <c r="Y1177" t="s">
        <v>104</v>
      </c>
      <c r="Z1177">
        <v>3</v>
      </c>
      <c r="AA1177" t="str">
        <f t="shared" si="165"/>
        <v>MED</v>
      </c>
      <c r="AB1177">
        <f t="shared" ca="1" si="166"/>
        <v>23</v>
      </c>
    </row>
    <row r="1178" spans="1:28" hidden="1" x14ac:dyDescent="0.3">
      <c r="A1178">
        <v>1603</v>
      </c>
      <c r="B1178" t="s">
        <v>4324</v>
      </c>
      <c r="C1178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t="s">
        <v>138</v>
      </c>
      <c r="J1178" t="s">
        <v>32</v>
      </c>
      <c r="K1178" t="s">
        <v>51</v>
      </c>
      <c r="L1178" t="s">
        <v>63</v>
      </c>
      <c r="M1178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t="s">
        <v>54</v>
      </c>
      <c r="V1178">
        <v>29223</v>
      </c>
      <c r="W1178" t="s">
        <v>42</v>
      </c>
      <c r="X1178" t="s">
        <v>74</v>
      </c>
      <c r="Y1178" t="s">
        <v>104</v>
      </c>
      <c r="Z1178">
        <v>3</v>
      </c>
    </row>
    <row r="1179" spans="1:28" hidden="1" x14ac:dyDescent="0.3">
      <c r="A1179">
        <v>1604</v>
      </c>
      <c r="B1179" t="s">
        <v>2611</v>
      </c>
      <c r="C1179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t="s">
        <v>79</v>
      </c>
      <c r="J1179" t="s">
        <v>32</v>
      </c>
      <c r="K1179" t="s">
        <v>62</v>
      </c>
      <c r="L1179" t="s">
        <v>63</v>
      </c>
      <c r="M1179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t="s">
        <v>54</v>
      </c>
      <c r="V1179">
        <v>80948</v>
      </c>
      <c r="W1179" t="s">
        <v>127</v>
      </c>
      <c r="X1179" t="s">
        <v>83</v>
      </c>
      <c r="Y1179" t="s">
        <v>104</v>
      </c>
      <c r="Z1179">
        <v>3</v>
      </c>
    </row>
    <row r="1180" spans="1:28" hidden="1" x14ac:dyDescent="0.3">
      <c r="A1180">
        <v>1605</v>
      </c>
      <c r="B1180" t="s">
        <v>4742</v>
      </c>
      <c r="C1180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t="s">
        <v>117</v>
      </c>
      <c r="J1180" t="s">
        <v>744</v>
      </c>
      <c r="K1180" t="s">
        <v>62</v>
      </c>
      <c r="L1180" t="s">
        <v>63</v>
      </c>
      <c r="M1180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t="s">
        <v>41</v>
      </c>
      <c r="V1180">
        <v>95266</v>
      </c>
      <c r="W1180" t="s">
        <v>92</v>
      </c>
      <c r="X1180" t="s">
        <v>74</v>
      </c>
      <c r="Y1180" t="s">
        <v>104</v>
      </c>
      <c r="Z1180">
        <v>3</v>
      </c>
    </row>
    <row r="1181" spans="1:28" hidden="1" x14ac:dyDescent="0.3">
      <c r="A1181">
        <v>1606</v>
      </c>
      <c r="B1181" t="s">
        <v>4746</v>
      </c>
      <c r="C1181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t="s">
        <v>61</v>
      </c>
      <c r="J1181" t="s">
        <v>32</v>
      </c>
      <c r="K1181" t="s">
        <v>62</v>
      </c>
      <c r="L1181" t="s">
        <v>34</v>
      </c>
      <c r="M1181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t="s">
        <v>41</v>
      </c>
      <c r="V1181">
        <v>33304</v>
      </c>
      <c r="W1181" t="s">
        <v>42</v>
      </c>
      <c r="X1181" t="s">
        <v>103</v>
      </c>
      <c r="Y1181" t="s">
        <v>104</v>
      </c>
      <c r="Z1181">
        <v>3</v>
      </c>
    </row>
    <row r="1182" spans="1:28" hidden="1" x14ac:dyDescent="0.3">
      <c r="A1182">
        <v>1607</v>
      </c>
      <c r="B1182" t="s">
        <v>1173</v>
      </c>
      <c r="C1182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t="s">
        <v>88</v>
      </c>
      <c r="J1182" t="s">
        <v>32</v>
      </c>
      <c r="K1182" t="s">
        <v>33</v>
      </c>
      <c r="L1182" t="s">
        <v>34</v>
      </c>
      <c r="M1182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t="s">
        <v>41</v>
      </c>
      <c r="V1182">
        <v>36632</v>
      </c>
      <c r="W1182" t="s">
        <v>55</v>
      </c>
      <c r="X1182" t="s">
        <v>83</v>
      </c>
      <c r="Y1182" t="s">
        <v>235</v>
      </c>
      <c r="Z1182">
        <v>3</v>
      </c>
    </row>
    <row r="1183" spans="1:28" hidden="1" x14ac:dyDescent="0.3">
      <c r="A1183">
        <v>1608</v>
      </c>
      <c r="B1183" t="s">
        <v>4752</v>
      </c>
      <c r="C118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t="s">
        <v>31</v>
      </c>
      <c r="J1183" t="s">
        <v>32</v>
      </c>
      <c r="K1183" t="s">
        <v>51</v>
      </c>
      <c r="L1183" t="s">
        <v>50</v>
      </c>
      <c r="M118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t="s">
        <v>41</v>
      </c>
      <c r="V1183">
        <v>20625</v>
      </c>
      <c r="W1183" t="s">
        <v>42</v>
      </c>
      <c r="X1183" t="s">
        <v>43</v>
      </c>
      <c r="Y1183" t="s">
        <v>739</v>
      </c>
      <c r="Z1183">
        <v>3</v>
      </c>
    </row>
    <row r="1184" spans="1:28" hidden="1" x14ac:dyDescent="0.3">
      <c r="A1184">
        <v>1609</v>
      </c>
      <c r="B1184" t="s">
        <v>1235</v>
      </c>
      <c r="C1184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t="s">
        <v>132</v>
      </c>
      <c r="J1184" t="s">
        <v>32</v>
      </c>
      <c r="K1184" t="s">
        <v>33</v>
      </c>
      <c r="L1184" t="s">
        <v>50</v>
      </c>
      <c r="M1184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t="s">
        <v>54</v>
      </c>
      <c r="V1184">
        <v>26283</v>
      </c>
      <c r="W1184" t="s">
        <v>92</v>
      </c>
      <c r="X1184" t="s">
        <v>83</v>
      </c>
      <c r="Y1184" t="s">
        <v>739</v>
      </c>
      <c r="Z1184">
        <v>3</v>
      </c>
      <c r="AA1184" t="str">
        <f t="shared" ref="AA1184:AA1188" si="167">_xlfn.IFS(Z1184&gt;=5,"VERY HIGH",Z1184&gt;=4,"HIGH",Z1184&gt;=3,"MED",TRUE,"LOW")</f>
        <v>MED</v>
      </c>
    </row>
    <row r="1185" spans="1:28" hidden="1" x14ac:dyDescent="0.3">
      <c r="A1185">
        <v>1610</v>
      </c>
      <c r="B1185" t="s">
        <v>4523</v>
      </c>
      <c r="C1185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t="s">
        <v>49</v>
      </c>
      <c r="J1185" t="s">
        <v>32</v>
      </c>
      <c r="K1185" t="s">
        <v>51</v>
      </c>
      <c r="L1185" t="s">
        <v>63</v>
      </c>
      <c r="M1185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t="s">
        <v>41</v>
      </c>
      <c r="V1185">
        <v>67750</v>
      </c>
      <c r="W1185" t="s">
        <v>42</v>
      </c>
      <c r="X1185" t="s">
        <v>74</v>
      </c>
      <c r="Y1185" t="s">
        <v>235</v>
      </c>
      <c r="Z1185">
        <v>3</v>
      </c>
      <c r="AA1185" t="str">
        <f t="shared" si="167"/>
        <v>MED</v>
      </c>
    </row>
    <row r="1186" spans="1:28" hidden="1" x14ac:dyDescent="0.3">
      <c r="A1186">
        <v>1611</v>
      </c>
      <c r="B1186" t="s">
        <v>4762</v>
      </c>
      <c r="C1186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t="s">
        <v>138</v>
      </c>
      <c r="J1186" t="s">
        <v>32</v>
      </c>
      <c r="K1186" t="s">
        <v>62</v>
      </c>
      <c r="L1186" t="s">
        <v>34</v>
      </c>
      <c r="M1186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t="s">
        <v>41</v>
      </c>
      <c r="V1186">
        <v>53913</v>
      </c>
      <c r="W1186" t="s">
        <v>55</v>
      </c>
      <c r="X1186" t="s">
        <v>43</v>
      </c>
      <c r="Y1186" t="s">
        <v>235</v>
      </c>
      <c r="Z1186">
        <v>3</v>
      </c>
      <c r="AA1186" t="str">
        <f t="shared" si="167"/>
        <v>MED</v>
      </c>
    </row>
    <row r="1187" spans="1:28" hidden="1" x14ac:dyDescent="0.3">
      <c r="A1187">
        <v>1612</v>
      </c>
      <c r="B1187" t="s">
        <v>2910</v>
      </c>
      <c r="C1187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t="s">
        <v>79</v>
      </c>
      <c r="J1187" t="s">
        <v>32</v>
      </c>
      <c r="K1187" t="s">
        <v>51</v>
      </c>
      <c r="L1187" t="s">
        <v>63</v>
      </c>
      <c r="M1187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t="s">
        <v>54</v>
      </c>
      <c r="V1187">
        <v>76052</v>
      </c>
      <c r="W1187" t="s">
        <v>42</v>
      </c>
      <c r="X1187" t="s">
        <v>74</v>
      </c>
      <c r="Y1187" t="s">
        <v>235</v>
      </c>
      <c r="Z1187">
        <v>3</v>
      </c>
      <c r="AA1187" t="str">
        <f t="shared" si="167"/>
        <v>MED</v>
      </c>
    </row>
    <row r="1188" spans="1:28" x14ac:dyDescent="0.3">
      <c r="A1188">
        <v>1613</v>
      </c>
      <c r="B1188" t="s">
        <v>4770</v>
      </c>
      <c r="C1188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t="s">
        <v>167</v>
      </c>
      <c r="J1188" t="s">
        <v>32</v>
      </c>
      <c r="K1188" t="s">
        <v>33</v>
      </c>
      <c r="L1188" t="s">
        <v>34</v>
      </c>
      <c r="M1188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t="s">
        <v>41</v>
      </c>
      <c r="V1188">
        <v>61768</v>
      </c>
      <c r="W1188" t="s">
        <v>73</v>
      </c>
      <c r="X1188" t="s">
        <v>74</v>
      </c>
      <c r="Y1188" t="s">
        <v>104</v>
      </c>
      <c r="Z1188">
        <v>3</v>
      </c>
      <c r="AA1188" t="str">
        <f t="shared" si="167"/>
        <v>MED</v>
      </c>
      <c r="AB1188">
        <f ca="1">DATEDIF(R1188,TODAY(),"y")</f>
        <v>29</v>
      </c>
    </row>
    <row r="1189" spans="1:28" hidden="1" x14ac:dyDescent="0.3">
      <c r="A1189">
        <v>1614</v>
      </c>
      <c r="B1189" t="s">
        <v>4774</v>
      </c>
      <c r="C1189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t="s">
        <v>97</v>
      </c>
      <c r="J1189" t="s">
        <v>32</v>
      </c>
      <c r="K1189" t="s">
        <v>51</v>
      </c>
      <c r="L1189" t="s">
        <v>63</v>
      </c>
      <c r="M1189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t="s">
        <v>54</v>
      </c>
      <c r="V1189">
        <v>33335</v>
      </c>
      <c r="W1189" t="s">
        <v>127</v>
      </c>
      <c r="X1189" t="s">
        <v>103</v>
      </c>
      <c r="Y1189" t="s">
        <v>235</v>
      </c>
      <c r="Z1189">
        <v>3</v>
      </c>
    </row>
    <row r="1190" spans="1:28" hidden="1" x14ac:dyDescent="0.3">
      <c r="A1190">
        <v>1615</v>
      </c>
      <c r="B1190" t="s">
        <v>4777</v>
      </c>
      <c r="C1190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t="s">
        <v>117</v>
      </c>
      <c r="J1190" t="s">
        <v>32</v>
      </c>
      <c r="K1190" t="s">
        <v>51</v>
      </c>
      <c r="L1190" t="s">
        <v>34</v>
      </c>
      <c r="M1190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t="s">
        <v>54</v>
      </c>
      <c r="V1190">
        <v>69290</v>
      </c>
      <c r="W1190" t="s">
        <v>42</v>
      </c>
      <c r="X1190" t="s">
        <v>83</v>
      </c>
      <c r="Y1190" t="s">
        <v>104</v>
      </c>
      <c r="Z1190">
        <v>3</v>
      </c>
    </row>
    <row r="1191" spans="1:28" hidden="1" x14ac:dyDescent="0.3">
      <c r="A1191">
        <v>1616</v>
      </c>
      <c r="B1191" t="s">
        <v>1209</v>
      </c>
      <c r="C1191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t="s">
        <v>61</v>
      </c>
      <c r="J1191" t="s">
        <v>32</v>
      </c>
      <c r="K1191" t="s">
        <v>62</v>
      </c>
      <c r="L1191" t="s">
        <v>50</v>
      </c>
      <c r="M1191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t="s">
        <v>41</v>
      </c>
      <c r="V1191">
        <v>65106</v>
      </c>
      <c r="W1191" t="s">
        <v>92</v>
      </c>
      <c r="X1191" t="s">
        <v>103</v>
      </c>
      <c r="Y1191" t="s">
        <v>235</v>
      </c>
      <c r="Z1191">
        <v>3</v>
      </c>
    </row>
    <row r="1192" spans="1:28" hidden="1" x14ac:dyDescent="0.3">
      <c r="A1192">
        <v>1617</v>
      </c>
      <c r="B1192" t="s">
        <v>841</v>
      </c>
      <c r="C1192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t="s">
        <v>88</v>
      </c>
      <c r="J1192" t="s">
        <v>32</v>
      </c>
      <c r="K1192" t="s">
        <v>62</v>
      </c>
      <c r="L1192" t="s">
        <v>63</v>
      </c>
      <c r="M1192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t="s">
        <v>41</v>
      </c>
      <c r="V1192">
        <v>12740</v>
      </c>
      <c r="W1192" t="s">
        <v>92</v>
      </c>
      <c r="X1192" t="s">
        <v>103</v>
      </c>
      <c r="Y1192" t="s">
        <v>235</v>
      </c>
      <c r="Z1192">
        <v>3</v>
      </c>
    </row>
    <row r="1193" spans="1:28" hidden="1" x14ac:dyDescent="0.3">
      <c r="A1193">
        <v>1618</v>
      </c>
      <c r="B1193" t="s">
        <v>4784</v>
      </c>
      <c r="C119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t="s">
        <v>31</v>
      </c>
      <c r="J1193" t="s">
        <v>32</v>
      </c>
      <c r="K1193" t="s">
        <v>62</v>
      </c>
      <c r="L1193" t="s">
        <v>63</v>
      </c>
      <c r="M119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t="s">
        <v>54</v>
      </c>
      <c r="V1193">
        <v>58121</v>
      </c>
      <c r="W1193" t="s">
        <v>42</v>
      </c>
      <c r="X1193" t="s">
        <v>43</v>
      </c>
      <c r="Y1193" t="s">
        <v>235</v>
      </c>
      <c r="Z1193">
        <v>3</v>
      </c>
    </row>
    <row r="1194" spans="1:28" hidden="1" x14ac:dyDescent="0.3">
      <c r="A1194">
        <v>1619</v>
      </c>
      <c r="B1194" t="s">
        <v>4788</v>
      </c>
      <c r="C1194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t="s">
        <v>132</v>
      </c>
      <c r="J1194" t="s">
        <v>1804</v>
      </c>
      <c r="K1194" t="s">
        <v>51</v>
      </c>
      <c r="L1194" t="s">
        <v>63</v>
      </c>
      <c r="M1194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t="s">
        <v>41</v>
      </c>
      <c r="V1194">
        <v>95591</v>
      </c>
      <c r="W1194" t="s">
        <v>92</v>
      </c>
      <c r="X1194" t="s">
        <v>43</v>
      </c>
      <c r="Y1194" t="s">
        <v>235</v>
      </c>
      <c r="Z1194">
        <v>3</v>
      </c>
    </row>
    <row r="1195" spans="1:28" hidden="1" x14ac:dyDescent="0.3">
      <c r="A1195">
        <v>1620</v>
      </c>
      <c r="B1195" t="s">
        <v>3212</v>
      </c>
      <c r="C1195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t="s">
        <v>49</v>
      </c>
      <c r="J1195" t="s">
        <v>32</v>
      </c>
      <c r="K1195" t="s">
        <v>33</v>
      </c>
      <c r="L1195" t="s">
        <v>50</v>
      </c>
      <c r="M1195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t="s">
        <v>54</v>
      </c>
      <c r="V1195">
        <v>70072</v>
      </c>
      <c r="W1195" t="s">
        <v>127</v>
      </c>
      <c r="X1195" t="s">
        <v>74</v>
      </c>
      <c r="Y1195" t="s">
        <v>235</v>
      </c>
      <c r="Z1195">
        <v>3</v>
      </c>
    </row>
    <row r="1196" spans="1:28" hidden="1" x14ac:dyDescent="0.3">
      <c r="A1196">
        <v>1621</v>
      </c>
      <c r="B1196" t="s">
        <v>4794</v>
      </c>
      <c r="C1196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t="s">
        <v>138</v>
      </c>
      <c r="J1196" t="s">
        <v>32</v>
      </c>
      <c r="K1196" t="s">
        <v>62</v>
      </c>
      <c r="L1196" t="s">
        <v>63</v>
      </c>
      <c r="M1196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t="s">
        <v>54</v>
      </c>
      <c r="V1196">
        <v>2134</v>
      </c>
      <c r="W1196" t="s">
        <v>73</v>
      </c>
      <c r="X1196" t="s">
        <v>103</v>
      </c>
      <c r="Y1196" t="s">
        <v>235</v>
      </c>
      <c r="Z1196">
        <v>3</v>
      </c>
      <c r="AA1196" t="str">
        <f t="shared" ref="AA1196:AA1199" si="168">_xlfn.IFS(Z1196&gt;=5,"VERY HIGH",Z1196&gt;=4,"HIGH",Z1196&gt;=3,"MED",TRUE,"LOW")</f>
        <v>MED</v>
      </c>
    </row>
    <row r="1197" spans="1:28" hidden="1" x14ac:dyDescent="0.3">
      <c r="A1197">
        <v>1622</v>
      </c>
      <c r="B1197" t="s">
        <v>4800</v>
      </c>
      <c r="C1197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t="s">
        <v>79</v>
      </c>
      <c r="J1197" t="s">
        <v>32</v>
      </c>
      <c r="K1197" t="s">
        <v>33</v>
      </c>
      <c r="L1197" t="s">
        <v>50</v>
      </c>
      <c r="M1197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t="s">
        <v>54</v>
      </c>
      <c r="V1197">
        <v>2134</v>
      </c>
      <c r="W1197" t="s">
        <v>127</v>
      </c>
      <c r="X1197" t="s">
        <v>74</v>
      </c>
      <c r="Y1197" t="s">
        <v>235</v>
      </c>
      <c r="Z1197">
        <v>3</v>
      </c>
      <c r="AA1197" t="str">
        <f t="shared" si="168"/>
        <v>MED</v>
      </c>
    </row>
    <row r="1198" spans="1:28" hidden="1" x14ac:dyDescent="0.3">
      <c r="A1198">
        <v>1623</v>
      </c>
      <c r="B1198" t="s">
        <v>2326</v>
      </c>
      <c r="C1198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t="s">
        <v>167</v>
      </c>
      <c r="J1198" t="s">
        <v>32</v>
      </c>
      <c r="K1198" t="s">
        <v>62</v>
      </c>
      <c r="L1198" t="s">
        <v>34</v>
      </c>
      <c r="M1198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t="s">
        <v>54</v>
      </c>
      <c r="V1198">
        <v>2045</v>
      </c>
      <c r="W1198" t="s">
        <v>73</v>
      </c>
      <c r="X1198" t="s">
        <v>103</v>
      </c>
      <c r="Y1198" t="s">
        <v>235</v>
      </c>
      <c r="Z1198">
        <v>3</v>
      </c>
      <c r="AA1198" t="str">
        <f t="shared" si="168"/>
        <v>MED</v>
      </c>
    </row>
    <row r="1199" spans="1:28" hidden="1" x14ac:dyDescent="0.3">
      <c r="A1199">
        <v>1624</v>
      </c>
      <c r="B1199" t="s">
        <v>337</v>
      </c>
      <c r="C1199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t="s">
        <v>97</v>
      </c>
      <c r="J1199" t="s">
        <v>32</v>
      </c>
      <c r="K1199" t="s">
        <v>62</v>
      </c>
      <c r="L1199" t="s">
        <v>50</v>
      </c>
      <c r="M1199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t="s">
        <v>54</v>
      </c>
      <c r="V1199">
        <v>1887</v>
      </c>
      <c r="W1199" t="s">
        <v>42</v>
      </c>
      <c r="X1199" t="s">
        <v>43</v>
      </c>
      <c r="Y1199" t="s">
        <v>235</v>
      </c>
      <c r="Z1199">
        <v>3</v>
      </c>
      <c r="AA1199" t="str">
        <f t="shared" si="168"/>
        <v>MED</v>
      </c>
    </row>
    <row r="1200" spans="1:28" hidden="1" x14ac:dyDescent="0.3">
      <c r="A1200">
        <v>1625</v>
      </c>
      <c r="B1200" t="s">
        <v>4812</v>
      </c>
      <c r="C1200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t="s">
        <v>117</v>
      </c>
      <c r="J1200" t="s">
        <v>32</v>
      </c>
      <c r="K1200" t="s">
        <v>51</v>
      </c>
      <c r="L1200" t="s">
        <v>63</v>
      </c>
      <c r="M1200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t="s">
        <v>54</v>
      </c>
      <c r="V1200">
        <v>2056</v>
      </c>
      <c r="W1200" t="s">
        <v>73</v>
      </c>
      <c r="X1200" t="s">
        <v>74</v>
      </c>
      <c r="Y1200" t="s">
        <v>104</v>
      </c>
      <c r="Z1200">
        <v>3</v>
      </c>
    </row>
    <row r="1201" spans="1:28" hidden="1" x14ac:dyDescent="0.3">
      <c r="A1201">
        <v>1626</v>
      </c>
      <c r="B1201" t="s">
        <v>4567</v>
      </c>
      <c r="C1201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t="s">
        <v>61</v>
      </c>
      <c r="J1201" t="s">
        <v>32</v>
      </c>
      <c r="K1201" t="s">
        <v>62</v>
      </c>
      <c r="L1201" t="s">
        <v>63</v>
      </c>
      <c r="M1201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t="s">
        <v>41</v>
      </c>
      <c r="V1201">
        <v>2056</v>
      </c>
      <c r="W1201" t="s">
        <v>73</v>
      </c>
      <c r="X1201" t="s">
        <v>83</v>
      </c>
      <c r="Y1201" t="s">
        <v>235</v>
      </c>
      <c r="Z1201">
        <v>3</v>
      </c>
      <c r="AA1201" t="str">
        <f>_xlfn.IFS(Z1201&gt;=5,"VERY HIGH",Z1201&gt;=4,"HIGH",Z1201&gt;=3,"MED",TRUE,"LOW")</f>
        <v>MED</v>
      </c>
    </row>
    <row r="1202" spans="1:28" hidden="1" x14ac:dyDescent="0.3">
      <c r="A1202">
        <v>1627</v>
      </c>
      <c r="B1202" t="s">
        <v>4820</v>
      </c>
      <c r="C1202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t="s">
        <v>88</v>
      </c>
      <c r="J1202" t="s">
        <v>32</v>
      </c>
      <c r="K1202" t="s">
        <v>62</v>
      </c>
      <c r="L1202" t="s">
        <v>34</v>
      </c>
      <c r="M1202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t="s">
        <v>41</v>
      </c>
      <c r="V1202">
        <v>2110</v>
      </c>
      <c r="W1202" t="s">
        <v>73</v>
      </c>
      <c r="X1202" t="s">
        <v>103</v>
      </c>
      <c r="Y1202" t="s">
        <v>104</v>
      </c>
      <c r="Z1202">
        <v>3</v>
      </c>
    </row>
    <row r="1203" spans="1:28" hidden="1" x14ac:dyDescent="0.3">
      <c r="A1203">
        <v>1628</v>
      </c>
      <c r="B1203" t="s">
        <v>4823</v>
      </c>
      <c r="C120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t="s">
        <v>31</v>
      </c>
      <c r="J1203" t="s">
        <v>32</v>
      </c>
      <c r="K1203" t="s">
        <v>51</v>
      </c>
      <c r="L1203" t="s">
        <v>50</v>
      </c>
      <c r="M120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t="s">
        <v>41</v>
      </c>
      <c r="V1203">
        <v>1886</v>
      </c>
      <c r="W1203" t="s">
        <v>127</v>
      </c>
      <c r="X1203" t="s">
        <v>74</v>
      </c>
      <c r="Y1203" t="s">
        <v>235</v>
      </c>
      <c r="Z1203">
        <v>3</v>
      </c>
      <c r="AA1203" t="str">
        <f>_xlfn.IFS(Z1203&gt;=5,"VERY HIGH",Z1203&gt;=4,"HIGH",Z1203&gt;=3,"MED",TRUE,"LOW")</f>
        <v>MED</v>
      </c>
    </row>
    <row r="1204" spans="1:28" hidden="1" x14ac:dyDescent="0.3">
      <c r="A1204">
        <v>1629</v>
      </c>
      <c r="B1204" t="s">
        <v>3192</v>
      </c>
      <c r="C1204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t="s">
        <v>61</v>
      </c>
      <c r="J1204" t="s">
        <v>2299</v>
      </c>
      <c r="K1204" t="s">
        <v>51</v>
      </c>
      <c r="L1204" t="s">
        <v>63</v>
      </c>
      <c r="M1204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t="s">
        <v>41</v>
      </c>
      <c r="V1204">
        <v>2970</v>
      </c>
      <c r="W1204" t="s">
        <v>55</v>
      </c>
      <c r="X1204" t="s">
        <v>83</v>
      </c>
      <c r="Y1204" t="s">
        <v>44</v>
      </c>
      <c r="Z1204">
        <v>3</v>
      </c>
    </row>
    <row r="1205" spans="1:28" hidden="1" x14ac:dyDescent="0.3">
      <c r="A1205">
        <v>1630</v>
      </c>
      <c r="B1205" t="s">
        <v>4830</v>
      </c>
      <c r="C1205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t="s">
        <v>88</v>
      </c>
      <c r="J1205" t="s">
        <v>2299</v>
      </c>
      <c r="K1205" t="s">
        <v>33</v>
      </c>
      <c r="L1205" t="s">
        <v>34</v>
      </c>
      <c r="M1205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t="s">
        <v>41</v>
      </c>
      <c r="V1205">
        <v>13058</v>
      </c>
      <c r="W1205" t="s">
        <v>73</v>
      </c>
      <c r="X1205" t="s">
        <v>74</v>
      </c>
      <c r="Y1205" t="s">
        <v>44</v>
      </c>
      <c r="Z1205">
        <v>3</v>
      </c>
    </row>
    <row r="1206" spans="1:28" hidden="1" x14ac:dyDescent="0.3">
      <c r="A1206">
        <v>1631</v>
      </c>
      <c r="B1206" t="s">
        <v>4636</v>
      </c>
      <c r="C1206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t="s">
        <v>31</v>
      </c>
      <c r="J1206" t="s">
        <v>2299</v>
      </c>
      <c r="K1206" t="s">
        <v>62</v>
      </c>
      <c r="L1206" t="s">
        <v>34</v>
      </c>
      <c r="M1206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t="s">
        <v>41</v>
      </c>
      <c r="V1206">
        <v>20602</v>
      </c>
      <c r="W1206" t="s">
        <v>42</v>
      </c>
      <c r="X1206" t="s">
        <v>43</v>
      </c>
      <c r="Y1206" t="s">
        <v>44</v>
      </c>
      <c r="Z1206">
        <v>3</v>
      </c>
    </row>
    <row r="1207" spans="1:28" hidden="1" x14ac:dyDescent="0.3">
      <c r="A1207">
        <v>1632</v>
      </c>
      <c r="B1207" t="s">
        <v>4836</v>
      </c>
      <c r="C1207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t="s">
        <v>132</v>
      </c>
      <c r="J1207" t="s">
        <v>32</v>
      </c>
      <c r="K1207" t="s">
        <v>62</v>
      </c>
      <c r="L1207" t="s">
        <v>34</v>
      </c>
      <c r="M1207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t="s">
        <v>41</v>
      </c>
      <c r="V1207">
        <v>40731</v>
      </c>
      <c r="W1207" t="s">
        <v>92</v>
      </c>
      <c r="X1207" t="s">
        <v>43</v>
      </c>
      <c r="Y1207" t="s">
        <v>44</v>
      </c>
      <c r="Z1207">
        <v>3</v>
      </c>
    </row>
    <row r="1208" spans="1:28" x14ac:dyDescent="0.3">
      <c r="A1208">
        <v>1633</v>
      </c>
      <c r="B1208" t="s">
        <v>4839</v>
      </c>
      <c r="C1208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t="s">
        <v>49</v>
      </c>
      <c r="J1208" t="s">
        <v>32</v>
      </c>
      <c r="K1208" t="s">
        <v>33</v>
      </c>
      <c r="L1208" t="s">
        <v>63</v>
      </c>
      <c r="M1208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t="s">
        <v>41</v>
      </c>
      <c r="V1208">
        <v>94379</v>
      </c>
      <c r="W1208" t="s">
        <v>92</v>
      </c>
      <c r="X1208" t="s">
        <v>43</v>
      </c>
      <c r="Y1208" t="s">
        <v>44</v>
      </c>
      <c r="Z1208">
        <v>3</v>
      </c>
      <c r="AA1208" t="str">
        <f t="shared" ref="AA1208:AA1213" si="169">_xlfn.IFS(Z1208&gt;=5,"VERY HIGH",Z1208&gt;=4,"HIGH",Z1208&gt;=3,"MED",TRUE,"LOW")</f>
        <v>MED</v>
      </c>
      <c r="AB1208">
        <f t="shared" ref="AB1208:AB1213" ca="1" si="170">DATEDIF(R1208,TODAY(),"y")</f>
        <v>30</v>
      </c>
    </row>
    <row r="1209" spans="1:28" x14ac:dyDescent="0.3">
      <c r="A1209">
        <v>1634</v>
      </c>
      <c r="B1209" t="s">
        <v>2606</v>
      </c>
      <c r="C1209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t="s">
        <v>138</v>
      </c>
      <c r="J1209" t="s">
        <v>32</v>
      </c>
      <c r="K1209" t="s">
        <v>33</v>
      </c>
      <c r="L1209" t="s">
        <v>34</v>
      </c>
      <c r="M1209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t="s">
        <v>54</v>
      </c>
      <c r="V1209">
        <v>62674</v>
      </c>
      <c r="W1209" t="s">
        <v>92</v>
      </c>
      <c r="X1209" t="s">
        <v>103</v>
      </c>
      <c r="Y1209" t="s">
        <v>44</v>
      </c>
      <c r="Z1209">
        <v>3</v>
      </c>
      <c r="AA1209" t="str">
        <f t="shared" si="169"/>
        <v>MED</v>
      </c>
      <c r="AB1209">
        <f t="shared" ca="1" si="170"/>
        <v>50</v>
      </c>
    </row>
    <row r="1210" spans="1:28" x14ac:dyDescent="0.3">
      <c r="A1210">
        <v>1635</v>
      </c>
      <c r="B1210" t="s">
        <v>4847</v>
      </c>
      <c r="C1210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t="s">
        <v>79</v>
      </c>
      <c r="J1210" t="s">
        <v>32</v>
      </c>
      <c r="K1210" t="s">
        <v>62</v>
      </c>
      <c r="L1210" t="s">
        <v>34</v>
      </c>
      <c r="M1210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t="s">
        <v>54</v>
      </c>
      <c r="V1210">
        <v>18618</v>
      </c>
      <c r="W1210" t="s">
        <v>55</v>
      </c>
      <c r="X1210" t="s">
        <v>74</v>
      </c>
      <c r="Y1210" t="s">
        <v>44</v>
      </c>
      <c r="Z1210">
        <v>3</v>
      </c>
      <c r="AA1210" t="str">
        <f t="shared" si="169"/>
        <v>MED</v>
      </c>
      <c r="AB1210">
        <f t="shared" ca="1" si="170"/>
        <v>35</v>
      </c>
    </row>
    <row r="1211" spans="1:28" x14ac:dyDescent="0.3">
      <c r="A1211">
        <v>1636</v>
      </c>
      <c r="B1211" t="s">
        <v>4851</v>
      </c>
      <c r="C1211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t="s">
        <v>132</v>
      </c>
      <c r="J1211" t="s">
        <v>32</v>
      </c>
      <c r="K1211" t="s">
        <v>33</v>
      </c>
      <c r="L1211" t="s">
        <v>63</v>
      </c>
      <c r="M1211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t="s">
        <v>54</v>
      </c>
      <c r="V1211">
        <v>6067</v>
      </c>
      <c r="W1211" t="s">
        <v>42</v>
      </c>
      <c r="X1211" t="s">
        <v>74</v>
      </c>
      <c r="Y1211" t="s">
        <v>44</v>
      </c>
      <c r="Z1211">
        <v>3</v>
      </c>
      <c r="AA1211" t="str">
        <f t="shared" si="169"/>
        <v>MED</v>
      </c>
      <c r="AB1211">
        <f t="shared" ca="1" si="170"/>
        <v>25</v>
      </c>
    </row>
    <row r="1212" spans="1:28" x14ac:dyDescent="0.3">
      <c r="A1212">
        <v>1637</v>
      </c>
      <c r="B1212" t="s">
        <v>4856</v>
      </c>
      <c r="C1212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t="s">
        <v>49</v>
      </c>
      <c r="J1212" t="s">
        <v>32</v>
      </c>
      <c r="K1212" t="s">
        <v>62</v>
      </c>
      <c r="L1212" t="s">
        <v>34</v>
      </c>
      <c r="M1212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t="s">
        <v>54</v>
      </c>
      <c r="V1212">
        <v>78952</v>
      </c>
      <c r="W1212" t="s">
        <v>92</v>
      </c>
      <c r="X1212" t="s">
        <v>103</v>
      </c>
      <c r="Y1212" t="s">
        <v>44</v>
      </c>
      <c r="Z1212">
        <v>3</v>
      </c>
      <c r="AA1212" t="str">
        <f t="shared" si="169"/>
        <v>MED</v>
      </c>
      <c r="AB1212">
        <f t="shared" ca="1" si="170"/>
        <v>38</v>
      </c>
    </row>
    <row r="1213" spans="1:28" x14ac:dyDescent="0.3">
      <c r="A1213">
        <v>1638</v>
      </c>
      <c r="B1213" t="s">
        <v>4861</v>
      </c>
      <c r="C121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t="s">
        <v>138</v>
      </c>
      <c r="J1213" t="s">
        <v>32</v>
      </c>
      <c r="K1213" t="s">
        <v>62</v>
      </c>
      <c r="L1213" t="s">
        <v>63</v>
      </c>
      <c r="M121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t="s">
        <v>54</v>
      </c>
      <c r="V1213">
        <v>82541</v>
      </c>
      <c r="W1213" t="s">
        <v>127</v>
      </c>
      <c r="X1213" t="s">
        <v>103</v>
      </c>
      <c r="Y1213" t="s">
        <v>44</v>
      </c>
      <c r="Z1213">
        <v>3</v>
      </c>
      <c r="AA1213" t="str">
        <f t="shared" si="169"/>
        <v>MED</v>
      </c>
      <c r="AB1213">
        <f t="shared" ca="1" si="170"/>
        <v>30</v>
      </c>
    </row>
    <row r="1214" spans="1:28" hidden="1" x14ac:dyDescent="0.3">
      <c r="A1214">
        <v>1639</v>
      </c>
      <c r="B1214" t="s">
        <v>3814</v>
      </c>
      <c r="C1214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t="s">
        <v>49</v>
      </c>
      <c r="J1214" t="s">
        <v>2299</v>
      </c>
      <c r="K1214" t="s">
        <v>62</v>
      </c>
      <c r="L1214" t="s">
        <v>50</v>
      </c>
      <c r="M1214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t="s">
        <v>54</v>
      </c>
      <c r="V1214">
        <v>87307</v>
      </c>
      <c r="W1214" t="s">
        <v>92</v>
      </c>
      <c r="X1214" t="s">
        <v>83</v>
      </c>
      <c r="Y1214" t="s">
        <v>44</v>
      </c>
      <c r="Z1214">
        <v>3</v>
      </c>
    </row>
    <row r="1215" spans="1:28" hidden="1" x14ac:dyDescent="0.3">
      <c r="A1215">
        <v>1640</v>
      </c>
      <c r="B1215" t="s">
        <v>4868</v>
      </c>
      <c r="C1215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t="s">
        <v>138</v>
      </c>
      <c r="J1215" t="s">
        <v>2299</v>
      </c>
      <c r="K1215" t="s">
        <v>33</v>
      </c>
      <c r="L1215" t="s">
        <v>50</v>
      </c>
      <c r="M1215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t="s">
        <v>41</v>
      </c>
      <c r="V1215">
        <v>59443</v>
      </c>
      <c r="W1215" t="s">
        <v>55</v>
      </c>
      <c r="X1215" t="s">
        <v>103</v>
      </c>
      <c r="Y1215" t="s">
        <v>44</v>
      </c>
      <c r="Z1215">
        <v>3</v>
      </c>
    </row>
    <row r="1216" spans="1:28" hidden="1" x14ac:dyDescent="0.3">
      <c r="A1216">
        <v>1641</v>
      </c>
      <c r="B1216" t="s">
        <v>1245</v>
      </c>
      <c r="C1216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t="s">
        <v>117</v>
      </c>
      <c r="J1216" t="s">
        <v>2299</v>
      </c>
      <c r="K1216" t="s">
        <v>51</v>
      </c>
      <c r="L1216" t="s">
        <v>34</v>
      </c>
      <c r="M1216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t="s">
        <v>41</v>
      </c>
      <c r="V1216">
        <v>40835</v>
      </c>
      <c r="W1216" t="s">
        <v>73</v>
      </c>
      <c r="X1216" t="s">
        <v>83</v>
      </c>
      <c r="Y1216" t="s">
        <v>44</v>
      </c>
      <c r="Z1216">
        <v>3</v>
      </c>
    </row>
    <row r="1217" spans="1:28" hidden="1" x14ac:dyDescent="0.3">
      <c r="A1217">
        <v>1642</v>
      </c>
      <c r="B1217" t="s">
        <v>2332</v>
      </c>
      <c r="C1217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t="s">
        <v>61</v>
      </c>
      <c r="J1217" t="s">
        <v>2299</v>
      </c>
      <c r="K1217" t="s">
        <v>33</v>
      </c>
      <c r="L1217" t="s">
        <v>50</v>
      </c>
      <c r="M1217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t="s">
        <v>41</v>
      </c>
      <c r="V1217">
        <v>9049</v>
      </c>
      <c r="W1217" t="s">
        <v>92</v>
      </c>
      <c r="X1217" t="s">
        <v>74</v>
      </c>
      <c r="Y1217" t="s">
        <v>44</v>
      </c>
      <c r="Z1217">
        <v>3</v>
      </c>
    </row>
    <row r="1218" spans="1:28" x14ac:dyDescent="0.3">
      <c r="A1218">
        <v>1643</v>
      </c>
      <c r="B1218" t="s">
        <v>4701</v>
      </c>
      <c r="C1218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t="s">
        <v>132</v>
      </c>
      <c r="J1218" t="s">
        <v>32</v>
      </c>
      <c r="K1218" t="s">
        <v>62</v>
      </c>
      <c r="L1218" t="s">
        <v>50</v>
      </c>
      <c r="M1218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t="s">
        <v>54</v>
      </c>
      <c r="V1218">
        <v>12567</v>
      </c>
      <c r="W1218" t="s">
        <v>73</v>
      </c>
      <c r="X1218" t="s">
        <v>43</v>
      </c>
      <c r="Y1218" t="s">
        <v>44</v>
      </c>
      <c r="Z1218">
        <v>3</v>
      </c>
      <c r="AA1218" t="str">
        <f t="shared" ref="AA1218:AA1222" si="171">_xlfn.IFS(Z1218&gt;=5,"VERY HIGH",Z1218&gt;=4,"HIGH",Z1218&gt;=3,"MED",TRUE,"LOW")</f>
        <v>MED</v>
      </c>
      <c r="AB1218">
        <f t="shared" ref="AB1218:AB1222" ca="1" si="172">DATEDIF(R1218,TODAY(),"y")</f>
        <v>43</v>
      </c>
    </row>
    <row r="1219" spans="1:28" x14ac:dyDescent="0.3">
      <c r="A1219">
        <v>1644</v>
      </c>
      <c r="B1219" t="s">
        <v>4882</v>
      </c>
      <c r="C1219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t="s">
        <v>79</v>
      </c>
      <c r="J1219" t="s">
        <v>32</v>
      </c>
      <c r="K1219" t="s">
        <v>33</v>
      </c>
      <c r="L1219" t="s">
        <v>34</v>
      </c>
      <c r="M1219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t="s">
        <v>54</v>
      </c>
      <c r="V1219">
        <v>94154</v>
      </c>
      <c r="W1219" t="s">
        <v>73</v>
      </c>
      <c r="X1219" t="s">
        <v>43</v>
      </c>
      <c r="Y1219" t="s">
        <v>44</v>
      </c>
      <c r="Z1219">
        <v>3</v>
      </c>
      <c r="AA1219" t="str">
        <f t="shared" si="171"/>
        <v>MED</v>
      </c>
      <c r="AB1219">
        <f t="shared" ca="1" si="172"/>
        <v>23</v>
      </c>
    </row>
    <row r="1220" spans="1:28" x14ac:dyDescent="0.3">
      <c r="A1220">
        <v>1645</v>
      </c>
      <c r="B1220" t="s">
        <v>4886</v>
      </c>
      <c r="C1220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t="s">
        <v>97</v>
      </c>
      <c r="J1220" t="s">
        <v>32</v>
      </c>
      <c r="K1220" t="s">
        <v>51</v>
      </c>
      <c r="L1220" t="s">
        <v>50</v>
      </c>
      <c r="M1220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t="s">
        <v>54</v>
      </c>
      <c r="V1220">
        <v>42258</v>
      </c>
      <c r="W1220" t="s">
        <v>55</v>
      </c>
      <c r="X1220" t="s">
        <v>43</v>
      </c>
      <c r="Y1220" t="s">
        <v>44</v>
      </c>
      <c r="Z1220">
        <v>3</v>
      </c>
      <c r="AA1220" t="str">
        <f t="shared" si="171"/>
        <v>MED</v>
      </c>
      <c r="AB1220">
        <f t="shared" ca="1" si="172"/>
        <v>48</v>
      </c>
    </row>
    <row r="1221" spans="1:28" x14ac:dyDescent="0.3">
      <c r="A1221">
        <v>1646</v>
      </c>
      <c r="B1221" t="s">
        <v>4890</v>
      </c>
      <c r="C1221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t="s">
        <v>132</v>
      </c>
      <c r="J1221" t="s">
        <v>32</v>
      </c>
      <c r="K1221" t="s">
        <v>33</v>
      </c>
      <c r="L1221" t="s">
        <v>34</v>
      </c>
      <c r="M1221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t="s">
        <v>54</v>
      </c>
      <c r="V1221">
        <v>74220</v>
      </c>
      <c r="W1221" t="s">
        <v>92</v>
      </c>
      <c r="X1221" t="s">
        <v>103</v>
      </c>
      <c r="Y1221" t="s">
        <v>44</v>
      </c>
      <c r="Z1221">
        <v>3</v>
      </c>
      <c r="AA1221" t="str">
        <f t="shared" si="171"/>
        <v>MED</v>
      </c>
      <c r="AB1221">
        <f t="shared" ca="1" si="172"/>
        <v>37</v>
      </c>
    </row>
    <row r="1222" spans="1:28" x14ac:dyDescent="0.3">
      <c r="A1222">
        <v>1647</v>
      </c>
      <c r="B1222" t="s">
        <v>4894</v>
      </c>
      <c r="C1222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t="s">
        <v>49</v>
      </c>
      <c r="J1222" t="s">
        <v>32</v>
      </c>
      <c r="K1222" t="s">
        <v>33</v>
      </c>
      <c r="L1222" t="s">
        <v>63</v>
      </c>
      <c r="M1222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t="s">
        <v>54</v>
      </c>
      <c r="V1222">
        <v>47015</v>
      </c>
      <c r="W1222" t="s">
        <v>92</v>
      </c>
      <c r="X1222" t="s">
        <v>43</v>
      </c>
      <c r="Y1222" t="s">
        <v>44</v>
      </c>
      <c r="Z1222">
        <v>3</v>
      </c>
      <c r="AA1222" t="str">
        <f t="shared" si="171"/>
        <v>MED</v>
      </c>
      <c r="AB1222">
        <f t="shared" ca="1" si="172"/>
        <v>38</v>
      </c>
    </row>
    <row r="1223" spans="1:28" hidden="1" x14ac:dyDescent="0.3">
      <c r="A1223">
        <v>1648</v>
      </c>
      <c r="B1223" t="s">
        <v>981</v>
      </c>
      <c r="C122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t="s">
        <v>138</v>
      </c>
      <c r="J1223" t="s">
        <v>32</v>
      </c>
      <c r="K1223" t="s">
        <v>51</v>
      </c>
      <c r="L1223" t="s">
        <v>34</v>
      </c>
      <c r="M122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t="s">
        <v>54</v>
      </c>
      <c r="V1223">
        <v>96848</v>
      </c>
      <c r="W1223" t="s">
        <v>42</v>
      </c>
      <c r="X1223" t="s">
        <v>74</v>
      </c>
      <c r="Y1223" t="s">
        <v>44</v>
      </c>
      <c r="Z1223">
        <v>3</v>
      </c>
    </row>
    <row r="1224" spans="1:28" hidden="1" x14ac:dyDescent="0.3">
      <c r="A1224">
        <v>1649</v>
      </c>
      <c r="B1224" t="s">
        <v>2252</v>
      </c>
      <c r="C1224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t="s">
        <v>97</v>
      </c>
      <c r="J1224" t="s">
        <v>32</v>
      </c>
      <c r="K1224" t="s">
        <v>62</v>
      </c>
      <c r="L1224" t="s">
        <v>50</v>
      </c>
      <c r="M1224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t="s">
        <v>54</v>
      </c>
      <c r="V1224">
        <v>87451</v>
      </c>
      <c r="W1224" t="s">
        <v>42</v>
      </c>
      <c r="X1224" t="s">
        <v>74</v>
      </c>
      <c r="Y1224" t="s">
        <v>44</v>
      </c>
      <c r="Z1224">
        <v>3</v>
      </c>
    </row>
    <row r="1225" spans="1:28" hidden="1" x14ac:dyDescent="0.3">
      <c r="A1225">
        <v>1650</v>
      </c>
      <c r="B1225" t="s">
        <v>4902</v>
      </c>
      <c r="C1225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t="s">
        <v>117</v>
      </c>
      <c r="J1225" t="s">
        <v>2299</v>
      </c>
      <c r="K1225" t="s">
        <v>51</v>
      </c>
      <c r="L1225" t="s">
        <v>34</v>
      </c>
      <c r="M1225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t="s">
        <v>54</v>
      </c>
      <c r="V1225">
        <v>29739</v>
      </c>
      <c r="W1225" t="s">
        <v>127</v>
      </c>
      <c r="X1225" t="s">
        <v>43</v>
      </c>
      <c r="Y1225" t="s">
        <v>44</v>
      </c>
      <c r="Z1225">
        <v>3</v>
      </c>
    </row>
    <row r="1226" spans="1:28" hidden="1" x14ac:dyDescent="0.3">
      <c r="A1226">
        <v>1651</v>
      </c>
      <c r="B1226" t="s">
        <v>4461</v>
      </c>
      <c r="C1226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t="s">
        <v>61</v>
      </c>
      <c r="J1226" t="s">
        <v>2299</v>
      </c>
      <c r="K1226" t="s">
        <v>51</v>
      </c>
      <c r="L1226" t="s">
        <v>50</v>
      </c>
      <c r="M1226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t="s">
        <v>41</v>
      </c>
      <c r="V1226">
        <v>13117</v>
      </c>
      <c r="W1226" t="s">
        <v>92</v>
      </c>
      <c r="X1226" t="s">
        <v>43</v>
      </c>
      <c r="Y1226" t="s">
        <v>44</v>
      </c>
      <c r="Z1226">
        <v>3</v>
      </c>
    </row>
    <row r="1227" spans="1:28" hidden="1" x14ac:dyDescent="0.3">
      <c r="A1227">
        <v>1652</v>
      </c>
      <c r="B1227" t="s">
        <v>319</v>
      </c>
      <c r="C1227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t="s">
        <v>88</v>
      </c>
      <c r="J1227" t="s">
        <v>2299</v>
      </c>
      <c r="K1227" t="s">
        <v>62</v>
      </c>
      <c r="L1227" t="s">
        <v>34</v>
      </c>
      <c r="M1227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t="s">
        <v>41</v>
      </c>
      <c r="V1227">
        <v>2581</v>
      </c>
      <c r="W1227" t="s">
        <v>42</v>
      </c>
      <c r="X1227" t="s">
        <v>74</v>
      </c>
      <c r="Y1227" t="s">
        <v>44</v>
      </c>
      <c r="Z1227">
        <v>3</v>
      </c>
    </row>
    <row r="1228" spans="1:28" x14ac:dyDescent="0.3">
      <c r="A1228">
        <v>1653</v>
      </c>
      <c r="B1228" t="s">
        <v>4914</v>
      </c>
      <c r="C1228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t="s">
        <v>49</v>
      </c>
      <c r="J1228" t="s">
        <v>32</v>
      </c>
      <c r="K1228" t="s">
        <v>51</v>
      </c>
      <c r="L1228" t="s">
        <v>63</v>
      </c>
      <c r="M1228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t="s">
        <v>54</v>
      </c>
      <c r="V1228">
        <v>63435</v>
      </c>
      <c r="W1228" t="s">
        <v>55</v>
      </c>
      <c r="X1228" t="s">
        <v>83</v>
      </c>
      <c r="Y1228" t="s">
        <v>44</v>
      </c>
      <c r="Z1228">
        <v>3</v>
      </c>
      <c r="AA1228" t="str">
        <f t="shared" ref="AA1228:AA1229" si="173">_xlfn.IFS(Z1228&gt;=5,"VERY HIGH",Z1228&gt;=4,"HIGH",Z1228&gt;=3,"MED",TRUE,"LOW")</f>
        <v>MED</v>
      </c>
      <c r="AB1228">
        <f t="shared" ref="AB1228:AB1229" ca="1" si="174">DATEDIF(R1228,TODAY(),"y")</f>
        <v>67</v>
      </c>
    </row>
    <row r="1229" spans="1:28" x14ac:dyDescent="0.3">
      <c r="A1229">
        <v>1654</v>
      </c>
      <c r="B1229" t="s">
        <v>4574</v>
      </c>
      <c r="C1229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t="s">
        <v>138</v>
      </c>
      <c r="J1229" t="s">
        <v>32</v>
      </c>
      <c r="K1229" t="s">
        <v>62</v>
      </c>
      <c r="L1229" t="s">
        <v>63</v>
      </c>
      <c r="M1229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t="s">
        <v>54</v>
      </c>
      <c r="V1229">
        <v>87224</v>
      </c>
      <c r="W1229" t="s">
        <v>92</v>
      </c>
      <c r="X1229" t="s">
        <v>103</v>
      </c>
      <c r="Y1229" t="s">
        <v>44</v>
      </c>
      <c r="Z1229">
        <v>3</v>
      </c>
      <c r="AA1229" t="str">
        <f t="shared" si="173"/>
        <v>MED</v>
      </c>
      <c r="AB1229">
        <f t="shared" ca="1" si="174"/>
        <v>24</v>
      </c>
    </row>
    <row r="1230" spans="1:28" hidden="1" x14ac:dyDescent="0.3">
      <c r="A1230">
        <v>1655</v>
      </c>
      <c r="B1230" t="s">
        <v>4921</v>
      </c>
      <c r="C1230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t="s">
        <v>79</v>
      </c>
      <c r="J1230" t="s">
        <v>32</v>
      </c>
      <c r="K1230" t="s">
        <v>51</v>
      </c>
      <c r="L1230" t="s">
        <v>50</v>
      </c>
      <c r="M1230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t="s">
        <v>54</v>
      </c>
      <c r="V1230">
        <v>3563</v>
      </c>
      <c r="W1230" t="s">
        <v>92</v>
      </c>
      <c r="X1230" t="s">
        <v>83</v>
      </c>
      <c r="Y1230" t="s">
        <v>44</v>
      </c>
      <c r="Z1230">
        <v>3</v>
      </c>
    </row>
    <row r="1231" spans="1:28" hidden="1" x14ac:dyDescent="0.3">
      <c r="A1231">
        <v>1656</v>
      </c>
      <c r="B1231" t="s">
        <v>3525</v>
      </c>
      <c r="C1231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t="s">
        <v>31</v>
      </c>
      <c r="J1231" t="s">
        <v>32</v>
      </c>
      <c r="K1231" t="s">
        <v>51</v>
      </c>
      <c r="L1231" t="s">
        <v>34</v>
      </c>
      <c r="M1231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t="s">
        <v>54</v>
      </c>
      <c r="V1231">
        <v>10497</v>
      </c>
      <c r="W1231" t="s">
        <v>92</v>
      </c>
      <c r="X1231" t="s">
        <v>74</v>
      </c>
      <c r="Y1231" t="s">
        <v>44</v>
      </c>
      <c r="Z1231">
        <v>3</v>
      </c>
    </row>
    <row r="1232" spans="1:28" hidden="1" x14ac:dyDescent="0.3">
      <c r="A1232">
        <v>1657</v>
      </c>
      <c r="B1232" t="s">
        <v>4926</v>
      </c>
      <c r="C1232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t="s">
        <v>132</v>
      </c>
      <c r="J1232" t="s">
        <v>32</v>
      </c>
      <c r="K1232" t="s">
        <v>33</v>
      </c>
      <c r="L1232" t="s">
        <v>63</v>
      </c>
      <c r="M1232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t="s">
        <v>54</v>
      </c>
      <c r="V1232">
        <v>38675</v>
      </c>
      <c r="W1232" t="s">
        <v>73</v>
      </c>
      <c r="X1232" t="s">
        <v>83</v>
      </c>
      <c r="Y1232" t="s">
        <v>44</v>
      </c>
      <c r="Z1232">
        <v>3</v>
      </c>
    </row>
    <row r="1233" spans="1:28" hidden="1" x14ac:dyDescent="0.3">
      <c r="A1233">
        <v>1658</v>
      </c>
      <c r="B1233" t="s">
        <v>4753</v>
      </c>
      <c r="C123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t="s">
        <v>49</v>
      </c>
      <c r="J1233" t="s">
        <v>32</v>
      </c>
      <c r="K1233" t="s">
        <v>33</v>
      </c>
      <c r="L1233" t="s">
        <v>63</v>
      </c>
      <c r="M123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t="s">
        <v>54</v>
      </c>
      <c r="V1233">
        <v>72313</v>
      </c>
      <c r="W1233" t="s">
        <v>73</v>
      </c>
      <c r="X1233" t="s">
        <v>43</v>
      </c>
      <c r="Y1233" t="s">
        <v>44</v>
      </c>
      <c r="Z1233">
        <v>3</v>
      </c>
    </row>
    <row r="1234" spans="1:28" x14ac:dyDescent="0.3">
      <c r="A1234">
        <v>1659</v>
      </c>
      <c r="B1234" t="s">
        <v>4932</v>
      </c>
      <c r="C1234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t="s">
        <v>138</v>
      </c>
      <c r="J1234" t="s">
        <v>32</v>
      </c>
      <c r="K1234" t="s">
        <v>62</v>
      </c>
      <c r="L1234" t="s">
        <v>34</v>
      </c>
      <c r="M1234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t="s">
        <v>41</v>
      </c>
      <c r="V1234">
        <v>39930</v>
      </c>
      <c r="W1234" t="s">
        <v>42</v>
      </c>
      <c r="X1234" t="s">
        <v>74</v>
      </c>
      <c r="Y1234" t="s">
        <v>44</v>
      </c>
      <c r="Z1234">
        <v>3</v>
      </c>
      <c r="AA1234" t="str">
        <f>_xlfn.IFS(Z1234&gt;=5,"VERY HIGH",Z1234&gt;=4,"HIGH",Z1234&gt;=3,"MED",TRUE,"LOW")</f>
        <v>MED</v>
      </c>
      <c r="AB1234">
        <f ca="1">DATEDIF(R1234,TODAY(),"y")</f>
        <v>47</v>
      </c>
    </row>
    <row r="1235" spans="1:28" hidden="1" x14ac:dyDescent="0.3">
      <c r="A1235">
        <v>1660</v>
      </c>
      <c r="B1235" t="s">
        <v>824</v>
      </c>
      <c r="C1235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t="s">
        <v>97</v>
      </c>
      <c r="J1235" t="s">
        <v>2299</v>
      </c>
      <c r="K1235" t="s">
        <v>33</v>
      </c>
      <c r="L1235" t="s">
        <v>63</v>
      </c>
      <c r="M1235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t="s">
        <v>54</v>
      </c>
      <c r="V1235">
        <v>47536</v>
      </c>
      <c r="W1235" t="s">
        <v>73</v>
      </c>
      <c r="X1235" t="s">
        <v>43</v>
      </c>
      <c r="Y1235" t="s">
        <v>44</v>
      </c>
      <c r="Z1235">
        <v>3</v>
      </c>
    </row>
    <row r="1236" spans="1:28" hidden="1" x14ac:dyDescent="0.3">
      <c r="A1236">
        <v>1661</v>
      </c>
      <c r="B1236" t="s">
        <v>4940</v>
      </c>
      <c r="C1236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t="s">
        <v>117</v>
      </c>
      <c r="J1236" t="s">
        <v>32</v>
      </c>
      <c r="K1236" t="s">
        <v>33</v>
      </c>
      <c r="L1236" t="s">
        <v>34</v>
      </c>
      <c r="M1236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t="s">
        <v>54</v>
      </c>
      <c r="V1236">
        <v>91255</v>
      </c>
      <c r="W1236" t="s">
        <v>55</v>
      </c>
      <c r="X1236" t="s">
        <v>103</v>
      </c>
      <c r="Y1236" t="s">
        <v>44</v>
      </c>
      <c r="Z1236">
        <v>3</v>
      </c>
    </row>
    <row r="1237" spans="1:28" hidden="1" x14ac:dyDescent="0.3">
      <c r="A1237">
        <v>1662</v>
      </c>
      <c r="B1237" t="s">
        <v>3761</v>
      </c>
      <c r="C1237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t="s">
        <v>61</v>
      </c>
      <c r="J1237" t="s">
        <v>32</v>
      </c>
      <c r="K1237" t="s">
        <v>33</v>
      </c>
      <c r="L1237" t="s">
        <v>34</v>
      </c>
      <c r="M1237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t="s">
        <v>41</v>
      </c>
      <c r="V1237">
        <v>19115</v>
      </c>
      <c r="W1237" t="s">
        <v>55</v>
      </c>
      <c r="X1237" t="s">
        <v>83</v>
      </c>
      <c r="Y1237" t="s">
        <v>44</v>
      </c>
      <c r="Z1237">
        <v>3</v>
      </c>
    </row>
    <row r="1238" spans="1:28" hidden="1" x14ac:dyDescent="0.3">
      <c r="A1238">
        <v>1663</v>
      </c>
      <c r="B1238" t="s">
        <v>4946</v>
      </c>
      <c r="C1238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t="s">
        <v>88</v>
      </c>
      <c r="J1238" t="s">
        <v>2299</v>
      </c>
      <c r="K1238" t="s">
        <v>62</v>
      </c>
      <c r="L1238" t="s">
        <v>34</v>
      </c>
      <c r="M1238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t="s">
        <v>41</v>
      </c>
      <c r="V1238">
        <v>32063</v>
      </c>
      <c r="W1238" t="s">
        <v>127</v>
      </c>
      <c r="X1238" t="s">
        <v>43</v>
      </c>
      <c r="Y1238" t="s">
        <v>44</v>
      </c>
      <c r="Z1238">
        <v>3</v>
      </c>
    </row>
    <row r="1239" spans="1:28" hidden="1" x14ac:dyDescent="0.3">
      <c r="A1239">
        <v>1664</v>
      </c>
      <c r="B1239" t="s">
        <v>4950</v>
      </c>
      <c r="C1239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t="s">
        <v>49</v>
      </c>
      <c r="J1239" t="s">
        <v>32</v>
      </c>
      <c r="K1239" t="s">
        <v>62</v>
      </c>
      <c r="L1239" t="s">
        <v>34</v>
      </c>
      <c r="M1239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t="s">
        <v>54</v>
      </c>
      <c r="V1239">
        <v>2597</v>
      </c>
      <c r="W1239" t="s">
        <v>42</v>
      </c>
      <c r="X1239" t="s">
        <v>74</v>
      </c>
      <c r="Y1239" t="s">
        <v>44</v>
      </c>
      <c r="Z1239">
        <v>3</v>
      </c>
    </row>
    <row r="1240" spans="1:28" hidden="1" x14ac:dyDescent="0.3">
      <c r="A1240">
        <v>1665</v>
      </c>
      <c r="B1240" t="s">
        <v>4953</v>
      </c>
      <c r="C1240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t="s">
        <v>138</v>
      </c>
      <c r="J1240" t="s">
        <v>32</v>
      </c>
      <c r="K1240" t="s">
        <v>33</v>
      </c>
      <c r="L1240" t="s">
        <v>50</v>
      </c>
      <c r="M1240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t="s">
        <v>54</v>
      </c>
      <c r="V1240">
        <v>30018</v>
      </c>
      <c r="W1240" t="s">
        <v>92</v>
      </c>
      <c r="X1240" t="s">
        <v>43</v>
      </c>
      <c r="Y1240" t="s">
        <v>44</v>
      </c>
      <c r="Z1240">
        <v>3</v>
      </c>
    </row>
    <row r="1241" spans="1:28" hidden="1" x14ac:dyDescent="0.3">
      <c r="A1241">
        <v>1666</v>
      </c>
      <c r="B1241" t="s">
        <v>2910</v>
      </c>
      <c r="C1241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t="s">
        <v>79</v>
      </c>
      <c r="J1241" t="s">
        <v>32</v>
      </c>
      <c r="K1241" t="s">
        <v>62</v>
      </c>
      <c r="L1241" t="s">
        <v>50</v>
      </c>
      <c r="M1241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t="s">
        <v>54</v>
      </c>
      <c r="V1241">
        <v>38619</v>
      </c>
      <c r="W1241" t="s">
        <v>92</v>
      </c>
      <c r="X1241" t="s">
        <v>103</v>
      </c>
      <c r="Y1241" t="s">
        <v>44</v>
      </c>
      <c r="Z1241">
        <v>3</v>
      </c>
    </row>
    <row r="1242" spans="1:28" hidden="1" x14ac:dyDescent="0.3">
      <c r="A1242">
        <v>1667</v>
      </c>
      <c r="B1242" t="s">
        <v>794</v>
      </c>
      <c r="C1242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t="s">
        <v>88</v>
      </c>
      <c r="J1242" t="s">
        <v>32</v>
      </c>
      <c r="K1242" t="s">
        <v>62</v>
      </c>
      <c r="L1242" t="s">
        <v>50</v>
      </c>
      <c r="M1242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t="s">
        <v>54</v>
      </c>
      <c r="V1242">
        <v>62112</v>
      </c>
      <c r="W1242" t="s">
        <v>92</v>
      </c>
      <c r="X1242" t="s">
        <v>43</v>
      </c>
      <c r="Y1242" t="s">
        <v>44</v>
      </c>
      <c r="Z1242">
        <v>3</v>
      </c>
    </row>
    <row r="1243" spans="1:28" hidden="1" x14ac:dyDescent="0.3">
      <c r="A1243">
        <v>1668</v>
      </c>
      <c r="B1243" t="s">
        <v>4961</v>
      </c>
      <c r="C124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t="s">
        <v>31</v>
      </c>
      <c r="J1243" t="s">
        <v>32</v>
      </c>
      <c r="K1243" t="s">
        <v>51</v>
      </c>
      <c r="L1243" t="s">
        <v>34</v>
      </c>
      <c r="M124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t="s">
        <v>54</v>
      </c>
      <c r="V1243">
        <v>35842</v>
      </c>
      <c r="W1243" t="s">
        <v>92</v>
      </c>
      <c r="X1243" t="s">
        <v>74</v>
      </c>
      <c r="Y1243" t="s">
        <v>44</v>
      </c>
      <c r="Z1243">
        <v>3</v>
      </c>
    </row>
    <row r="1244" spans="1:28" hidden="1" x14ac:dyDescent="0.3">
      <c r="A1244">
        <v>1669</v>
      </c>
      <c r="B1244" t="s">
        <v>2606</v>
      </c>
      <c r="C1244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t="s">
        <v>132</v>
      </c>
      <c r="J1244" t="s">
        <v>32</v>
      </c>
      <c r="K1244" t="s">
        <v>51</v>
      </c>
      <c r="L1244" t="s">
        <v>50</v>
      </c>
      <c r="M1244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t="s">
        <v>54</v>
      </c>
      <c r="V1244">
        <v>78813</v>
      </c>
      <c r="W1244" t="s">
        <v>127</v>
      </c>
      <c r="X1244" t="s">
        <v>103</v>
      </c>
      <c r="Y1244" t="s">
        <v>44</v>
      </c>
      <c r="Z1244">
        <v>3</v>
      </c>
    </row>
    <row r="1245" spans="1:28" hidden="1" x14ac:dyDescent="0.3">
      <c r="A1245">
        <v>1670</v>
      </c>
      <c r="B1245" t="s">
        <v>3111</v>
      </c>
      <c r="C1245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t="s">
        <v>49</v>
      </c>
      <c r="J1245" t="s">
        <v>32</v>
      </c>
      <c r="K1245" t="s">
        <v>33</v>
      </c>
      <c r="L1245" t="s">
        <v>50</v>
      </c>
      <c r="M1245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t="s">
        <v>41</v>
      </c>
      <c r="V1245">
        <v>4772</v>
      </c>
      <c r="W1245" t="s">
        <v>73</v>
      </c>
      <c r="X1245" t="s">
        <v>43</v>
      </c>
      <c r="Y1245" t="s">
        <v>44</v>
      </c>
      <c r="Z1245">
        <v>3</v>
      </c>
    </row>
    <row r="1246" spans="1:28" x14ac:dyDescent="0.3">
      <c r="A1246">
        <v>1671</v>
      </c>
      <c r="B1246" t="s">
        <v>4001</v>
      </c>
      <c r="C1246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t="s">
        <v>138</v>
      </c>
      <c r="J1246" t="s">
        <v>32</v>
      </c>
      <c r="K1246" t="s">
        <v>33</v>
      </c>
      <c r="L1246" t="s">
        <v>50</v>
      </c>
      <c r="M1246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t="s">
        <v>41</v>
      </c>
      <c r="V1246">
        <v>83162</v>
      </c>
      <c r="W1246" t="s">
        <v>42</v>
      </c>
      <c r="X1246" t="s">
        <v>83</v>
      </c>
      <c r="Y1246" t="s">
        <v>44</v>
      </c>
      <c r="Z1246">
        <v>3</v>
      </c>
      <c r="AA1246" t="str">
        <f>_xlfn.IFS(Z1246&gt;=5,"VERY HIGH",Z1246&gt;=4,"HIGH",Z1246&gt;=3,"MED",TRUE,"LOW")</f>
        <v>MED</v>
      </c>
      <c r="AB1246">
        <f ca="1">DATEDIF(R1246,TODAY(),"y")</f>
        <v>59</v>
      </c>
    </row>
    <row r="1247" spans="1:28" hidden="1" x14ac:dyDescent="0.3">
      <c r="A1247">
        <v>1672</v>
      </c>
      <c r="B1247" t="s">
        <v>2181</v>
      </c>
      <c r="C1247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t="s">
        <v>31</v>
      </c>
      <c r="J1247" t="s">
        <v>32</v>
      </c>
      <c r="K1247" t="s">
        <v>62</v>
      </c>
      <c r="L1247" t="s">
        <v>63</v>
      </c>
      <c r="M1247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t="s">
        <v>54</v>
      </c>
      <c r="V1247">
        <v>21426</v>
      </c>
      <c r="W1247" t="s">
        <v>127</v>
      </c>
      <c r="X1247" t="s">
        <v>83</v>
      </c>
      <c r="Y1247" t="s">
        <v>44</v>
      </c>
      <c r="Z1247">
        <v>3</v>
      </c>
    </row>
    <row r="1248" spans="1:28" hidden="1" x14ac:dyDescent="0.3">
      <c r="A1248">
        <v>1673</v>
      </c>
      <c r="B1248" t="s">
        <v>4585</v>
      </c>
      <c r="C1248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t="s">
        <v>49</v>
      </c>
      <c r="J1248" t="s">
        <v>32</v>
      </c>
      <c r="K1248" t="s">
        <v>51</v>
      </c>
      <c r="L1248" t="s">
        <v>34</v>
      </c>
      <c r="M1248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t="s">
        <v>41</v>
      </c>
      <c r="V1248">
        <v>74874</v>
      </c>
      <c r="W1248" t="s">
        <v>73</v>
      </c>
      <c r="X1248" t="s">
        <v>43</v>
      </c>
      <c r="Y1248" t="s">
        <v>44</v>
      </c>
      <c r="Z1248">
        <v>3</v>
      </c>
    </row>
    <row r="1249" spans="1:28" hidden="1" x14ac:dyDescent="0.3">
      <c r="A1249">
        <v>1674</v>
      </c>
      <c r="B1249" t="s">
        <v>4977</v>
      </c>
      <c r="C1249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t="s">
        <v>138</v>
      </c>
      <c r="J1249" t="s">
        <v>2299</v>
      </c>
      <c r="K1249" t="s">
        <v>51</v>
      </c>
      <c r="L1249" t="s">
        <v>63</v>
      </c>
      <c r="M1249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t="s">
        <v>41</v>
      </c>
      <c r="V1249">
        <v>56043</v>
      </c>
      <c r="W1249" t="s">
        <v>73</v>
      </c>
      <c r="X1249" t="s">
        <v>83</v>
      </c>
      <c r="Y1249" t="s">
        <v>44</v>
      </c>
      <c r="Z1249">
        <v>3</v>
      </c>
    </row>
    <row r="1250" spans="1:28" x14ac:dyDescent="0.3">
      <c r="A1250">
        <v>1675</v>
      </c>
      <c r="B1250" t="s">
        <v>3538</v>
      </c>
      <c r="C1250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t="s">
        <v>132</v>
      </c>
      <c r="J1250" t="s">
        <v>32</v>
      </c>
      <c r="K1250" t="s">
        <v>62</v>
      </c>
      <c r="L1250" t="s">
        <v>50</v>
      </c>
      <c r="M1250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t="s">
        <v>54</v>
      </c>
      <c r="V1250">
        <v>59192</v>
      </c>
      <c r="W1250" t="s">
        <v>55</v>
      </c>
      <c r="X1250" t="s">
        <v>43</v>
      </c>
      <c r="Y1250" t="s">
        <v>44</v>
      </c>
      <c r="Z1250">
        <v>3</v>
      </c>
      <c r="AA1250" t="str">
        <f>_xlfn.IFS(Z1250&gt;=5,"VERY HIGH",Z1250&gt;=4,"HIGH",Z1250&gt;=3,"MED",TRUE,"LOW")</f>
        <v>MED</v>
      </c>
      <c r="AB1250">
        <f ca="1">DATEDIF(R1250,TODAY(),"y")</f>
        <v>64</v>
      </c>
    </row>
    <row r="1251" spans="1:28" hidden="1" x14ac:dyDescent="0.3">
      <c r="A1251">
        <v>1676</v>
      </c>
      <c r="B1251" t="s">
        <v>4406</v>
      </c>
      <c r="C1251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t="s">
        <v>79</v>
      </c>
      <c r="J1251" t="s">
        <v>32</v>
      </c>
      <c r="K1251" t="s">
        <v>51</v>
      </c>
      <c r="L1251" t="s">
        <v>63</v>
      </c>
      <c r="M1251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t="s">
        <v>54</v>
      </c>
      <c r="V1251">
        <v>82767</v>
      </c>
      <c r="W1251" t="s">
        <v>73</v>
      </c>
      <c r="X1251" t="s">
        <v>43</v>
      </c>
      <c r="Y1251" t="s">
        <v>44</v>
      </c>
      <c r="Z1251">
        <v>3</v>
      </c>
    </row>
    <row r="1252" spans="1:28" hidden="1" x14ac:dyDescent="0.3">
      <c r="A1252">
        <v>1677</v>
      </c>
      <c r="B1252" t="s">
        <v>4988</v>
      </c>
      <c r="C1252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t="s">
        <v>97</v>
      </c>
      <c r="J1252" t="s">
        <v>32</v>
      </c>
      <c r="K1252" t="s">
        <v>51</v>
      </c>
      <c r="L1252" t="s">
        <v>63</v>
      </c>
      <c r="M1252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t="s">
        <v>41</v>
      </c>
      <c r="V1252">
        <v>44156</v>
      </c>
      <c r="W1252" t="s">
        <v>73</v>
      </c>
      <c r="X1252" t="s">
        <v>43</v>
      </c>
      <c r="Y1252" t="s">
        <v>44</v>
      </c>
      <c r="Z1252">
        <v>3</v>
      </c>
    </row>
    <row r="1253" spans="1:28" x14ac:dyDescent="0.3">
      <c r="A1253">
        <v>1678</v>
      </c>
      <c r="B1253" t="s">
        <v>4342</v>
      </c>
      <c r="C125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t="s">
        <v>61</v>
      </c>
      <c r="J1253" t="s">
        <v>32</v>
      </c>
      <c r="K1253" t="s">
        <v>51</v>
      </c>
      <c r="L1253" t="s">
        <v>50</v>
      </c>
      <c r="M125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t="s">
        <v>41</v>
      </c>
      <c r="V1253">
        <v>59433</v>
      </c>
      <c r="W1253" t="s">
        <v>92</v>
      </c>
      <c r="X1253" t="s">
        <v>43</v>
      </c>
      <c r="Y1253" t="s">
        <v>44</v>
      </c>
      <c r="Z1253">
        <v>3</v>
      </c>
      <c r="AA1253" t="str">
        <f t="shared" ref="AA1253:AA1256" si="175">_xlfn.IFS(Z1253&gt;=5,"VERY HIGH",Z1253&gt;=4,"HIGH",Z1253&gt;=3,"MED",TRUE,"LOW")</f>
        <v>MED</v>
      </c>
      <c r="AB1253">
        <f t="shared" ref="AB1253:AB1256" ca="1" si="176">DATEDIF(R1253,TODAY(),"y")</f>
        <v>78</v>
      </c>
    </row>
    <row r="1254" spans="1:28" x14ac:dyDescent="0.3">
      <c r="A1254">
        <v>1679</v>
      </c>
      <c r="B1254" t="s">
        <v>4555</v>
      </c>
      <c r="C1254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t="s">
        <v>88</v>
      </c>
      <c r="J1254" t="s">
        <v>32</v>
      </c>
      <c r="K1254" t="s">
        <v>51</v>
      </c>
      <c r="L1254" t="s">
        <v>34</v>
      </c>
      <c r="M1254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t="s">
        <v>54</v>
      </c>
      <c r="V1254">
        <v>42691</v>
      </c>
      <c r="W1254" t="s">
        <v>92</v>
      </c>
      <c r="X1254" t="s">
        <v>43</v>
      </c>
      <c r="Y1254" t="s">
        <v>44</v>
      </c>
      <c r="Z1254">
        <v>3</v>
      </c>
      <c r="AA1254" t="str">
        <f t="shared" si="175"/>
        <v>MED</v>
      </c>
      <c r="AB1254">
        <f t="shared" ca="1" si="176"/>
        <v>79</v>
      </c>
    </row>
    <row r="1255" spans="1:28" x14ac:dyDescent="0.3">
      <c r="A1255">
        <v>1680</v>
      </c>
      <c r="B1255" t="s">
        <v>4998</v>
      </c>
      <c r="C1255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t="s">
        <v>31</v>
      </c>
      <c r="J1255" t="s">
        <v>32</v>
      </c>
      <c r="K1255" t="s">
        <v>62</v>
      </c>
      <c r="L1255" t="s">
        <v>34</v>
      </c>
      <c r="M1255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t="s">
        <v>54</v>
      </c>
      <c r="V1255">
        <v>33673</v>
      </c>
      <c r="W1255" t="s">
        <v>73</v>
      </c>
      <c r="X1255" t="s">
        <v>103</v>
      </c>
      <c r="Y1255" t="s">
        <v>44</v>
      </c>
      <c r="Z1255">
        <v>3</v>
      </c>
      <c r="AA1255" t="str">
        <f t="shared" si="175"/>
        <v>MED</v>
      </c>
      <c r="AB1255">
        <f t="shared" ca="1" si="176"/>
        <v>48</v>
      </c>
    </row>
    <row r="1256" spans="1:28" x14ac:dyDescent="0.3">
      <c r="A1256">
        <v>1681</v>
      </c>
      <c r="B1256" t="s">
        <v>1700</v>
      </c>
      <c r="C1256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t="s">
        <v>132</v>
      </c>
      <c r="J1256" t="s">
        <v>32</v>
      </c>
      <c r="K1256" t="s">
        <v>33</v>
      </c>
      <c r="L1256" t="s">
        <v>63</v>
      </c>
      <c r="M1256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t="s">
        <v>41</v>
      </c>
      <c r="V1256">
        <v>34659</v>
      </c>
      <c r="W1256" t="s">
        <v>42</v>
      </c>
      <c r="X1256" t="s">
        <v>103</v>
      </c>
      <c r="Y1256" t="s">
        <v>44</v>
      </c>
      <c r="Z1256">
        <v>3</v>
      </c>
      <c r="AA1256" t="str">
        <f t="shared" si="175"/>
        <v>MED</v>
      </c>
      <c r="AB1256">
        <f t="shared" ca="1" si="176"/>
        <v>49</v>
      </c>
    </row>
    <row r="1257" spans="1:28" hidden="1" x14ac:dyDescent="0.3">
      <c r="A1257">
        <v>1682</v>
      </c>
      <c r="B1257" t="s">
        <v>5007</v>
      </c>
      <c r="C1257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t="s">
        <v>49</v>
      </c>
      <c r="J1257" t="s">
        <v>32</v>
      </c>
      <c r="K1257" t="s">
        <v>51</v>
      </c>
      <c r="L1257" t="s">
        <v>63</v>
      </c>
      <c r="M1257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t="s">
        <v>41</v>
      </c>
      <c r="V1257">
        <v>65125</v>
      </c>
      <c r="W1257" t="s">
        <v>92</v>
      </c>
      <c r="X1257" t="s">
        <v>83</v>
      </c>
      <c r="Y1257" t="s">
        <v>44</v>
      </c>
      <c r="Z1257">
        <v>3</v>
      </c>
    </row>
    <row r="1258" spans="1:28" hidden="1" x14ac:dyDescent="0.3">
      <c r="A1258">
        <v>1683</v>
      </c>
      <c r="B1258" t="s">
        <v>5010</v>
      </c>
      <c r="C1258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t="s">
        <v>138</v>
      </c>
      <c r="J1258" t="s">
        <v>744</v>
      </c>
      <c r="K1258" t="s">
        <v>62</v>
      </c>
      <c r="L1258" t="s">
        <v>63</v>
      </c>
      <c r="M1258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t="s">
        <v>41</v>
      </c>
      <c r="V1258">
        <v>97969</v>
      </c>
      <c r="W1258" t="s">
        <v>73</v>
      </c>
      <c r="X1258" t="s">
        <v>83</v>
      </c>
      <c r="Y1258" t="s">
        <v>44</v>
      </c>
      <c r="Z1258">
        <v>3</v>
      </c>
    </row>
    <row r="1259" spans="1:28" hidden="1" x14ac:dyDescent="0.3">
      <c r="A1259">
        <v>1684</v>
      </c>
      <c r="B1259" t="s">
        <v>5014</v>
      </c>
      <c r="C1259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t="s">
        <v>97</v>
      </c>
      <c r="J1259" t="s">
        <v>2299</v>
      </c>
      <c r="K1259" t="s">
        <v>33</v>
      </c>
      <c r="L1259" t="s">
        <v>50</v>
      </c>
      <c r="M1259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t="s">
        <v>54</v>
      </c>
      <c r="V1259">
        <v>18894</v>
      </c>
      <c r="W1259" t="s">
        <v>55</v>
      </c>
      <c r="X1259" t="s">
        <v>43</v>
      </c>
      <c r="Y1259" t="s">
        <v>44</v>
      </c>
      <c r="Z1259">
        <v>3</v>
      </c>
    </row>
    <row r="1260" spans="1:28" hidden="1" x14ac:dyDescent="0.3">
      <c r="A1260">
        <v>1685</v>
      </c>
      <c r="B1260" t="s">
        <v>3570</v>
      </c>
      <c r="C1260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t="s">
        <v>117</v>
      </c>
      <c r="J1260" t="s">
        <v>2299</v>
      </c>
      <c r="K1260" t="s">
        <v>62</v>
      </c>
      <c r="L1260" t="s">
        <v>50</v>
      </c>
      <c r="M1260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t="s">
        <v>41</v>
      </c>
      <c r="V1260">
        <v>16287</v>
      </c>
      <c r="W1260" t="s">
        <v>92</v>
      </c>
      <c r="X1260" t="s">
        <v>103</v>
      </c>
      <c r="Y1260" t="s">
        <v>44</v>
      </c>
      <c r="Z1260">
        <v>3</v>
      </c>
    </row>
    <row r="1261" spans="1:28" x14ac:dyDescent="0.3">
      <c r="A1261">
        <v>1686</v>
      </c>
      <c r="B1261" t="s">
        <v>2657</v>
      </c>
      <c r="C1261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t="s">
        <v>132</v>
      </c>
      <c r="J1261" t="s">
        <v>32</v>
      </c>
      <c r="K1261" t="s">
        <v>33</v>
      </c>
      <c r="L1261" t="s">
        <v>34</v>
      </c>
      <c r="M1261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t="s">
        <v>54</v>
      </c>
      <c r="V1261">
        <v>63472</v>
      </c>
      <c r="W1261" t="s">
        <v>92</v>
      </c>
      <c r="X1261" t="s">
        <v>43</v>
      </c>
      <c r="Y1261" t="s">
        <v>44</v>
      </c>
      <c r="Z1261">
        <v>3</v>
      </c>
      <c r="AA1261" t="str">
        <f>_xlfn.IFS(Z1261&gt;=5,"VERY HIGH",Z1261&gt;=4,"HIGH",Z1261&gt;=3,"MED",TRUE,"LOW")</f>
        <v>MED</v>
      </c>
      <c r="AB1261">
        <f ca="1">DATEDIF(R1261,TODAY(),"y")</f>
        <v>70</v>
      </c>
    </row>
    <row r="1262" spans="1:28" hidden="1" x14ac:dyDescent="0.3">
      <c r="A1262">
        <v>1687</v>
      </c>
      <c r="B1262" t="s">
        <v>5023</v>
      </c>
      <c r="C1262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t="s">
        <v>49</v>
      </c>
      <c r="J1262" t="s">
        <v>32</v>
      </c>
      <c r="K1262" t="s">
        <v>51</v>
      </c>
      <c r="L1262" t="s">
        <v>34</v>
      </c>
      <c r="M1262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t="s">
        <v>54</v>
      </c>
      <c r="V1262">
        <v>19801</v>
      </c>
      <c r="W1262" t="s">
        <v>42</v>
      </c>
      <c r="X1262" t="s">
        <v>43</v>
      </c>
      <c r="Y1262" t="s">
        <v>44</v>
      </c>
      <c r="Z1262">
        <v>3</v>
      </c>
    </row>
    <row r="1263" spans="1:28" x14ac:dyDescent="0.3">
      <c r="A1263">
        <v>1688</v>
      </c>
      <c r="B1263" t="s">
        <v>5026</v>
      </c>
      <c r="C126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t="s">
        <v>138</v>
      </c>
      <c r="J1263" t="s">
        <v>32</v>
      </c>
      <c r="K1263" t="s">
        <v>62</v>
      </c>
      <c r="L1263" t="s">
        <v>50</v>
      </c>
      <c r="M126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t="s">
        <v>54</v>
      </c>
      <c r="V1263">
        <v>34107</v>
      </c>
      <c r="W1263" t="s">
        <v>73</v>
      </c>
      <c r="X1263" t="s">
        <v>103</v>
      </c>
      <c r="Y1263" t="s">
        <v>44</v>
      </c>
      <c r="Z1263">
        <v>3</v>
      </c>
      <c r="AA1263" t="str">
        <f t="shared" ref="AA1263:AA1265" si="177">_xlfn.IFS(Z1263&gt;=5,"VERY HIGH",Z1263&gt;=4,"HIGH",Z1263&gt;=3,"MED",TRUE,"LOW")</f>
        <v>MED</v>
      </c>
      <c r="AB1263">
        <f t="shared" ref="AB1263:AB1265" ca="1" si="178">DATEDIF(R1263,TODAY(),"y")</f>
        <v>68</v>
      </c>
    </row>
    <row r="1264" spans="1:28" x14ac:dyDescent="0.3">
      <c r="A1264">
        <v>1689</v>
      </c>
      <c r="B1264" t="s">
        <v>5031</v>
      </c>
      <c r="C1264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t="s">
        <v>138</v>
      </c>
      <c r="J1264" t="s">
        <v>32</v>
      </c>
      <c r="K1264" t="s">
        <v>51</v>
      </c>
      <c r="L1264" t="s">
        <v>34</v>
      </c>
      <c r="M1264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t="s">
        <v>54</v>
      </c>
      <c r="V1264">
        <v>35372</v>
      </c>
      <c r="W1264" t="s">
        <v>73</v>
      </c>
      <c r="X1264" t="s">
        <v>83</v>
      </c>
      <c r="Y1264" t="s">
        <v>44</v>
      </c>
      <c r="Z1264">
        <v>3</v>
      </c>
      <c r="AA1264" t="str">
        <f t="shared" si="177"/>
        <v>MED</v>
      </c>
      <c r="AB1264">
        <f t="shared" ca="1" si="178"/>
        <v>38</v>
      </c>
    </row>
    <row r="1265" spans="1:28" x14ac:dyDescent="0.3">
      <c r="A1265">
        <v>1690</v>
      </c>
      <c r="B1265" t="s">
        <v>5035</v>
      </c>
      <c r="C1265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t="s">
        <v>117</v>
      </c>
      <c r="J1265" t="s">
        <v>32</v>
      </c>
      <c r="K1265" t="s">
        <v>33</v>
      </c>
      <c r="L1265" t="s">
        <v>50</v>
      </c>
      <c r="M1265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t="s">
        <v>54</v>
      </c>
      <c r="V1265">
        <v>56249</v>
      </c>
      <c r="W1265" t="s">
        <v>92</v>
      </c>
      <c r="X1265" t="s">
        <v>43</v>
      </c>
      <c r="Y1265" t="s">
        <v>44</v>
      </c>
      <c r="Z1265">
        <v>3</v>
      </c>
      <c r="AA1265" t="str">
        <f t="shared" si="177"/>
        <v>MED</v>
      </c>
      <c r="AB1265">
        <f t="shared" ca="1" si="178"/>
        <v>82</v>
      </c>
    </row>
    <row r="1266" spans="1:28" hidden="1" x14ac:dyDescent="0.3">
      <c r="A1266">
        <v>1691</v>
      </c>
      <c r="B1266" t="s">
        <v>5040</v>
      </c>
      <c r="C1266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t="s">
        <v>61</v>
      </c>
      <c r="J1266" t="s">
        <v>32</v>
      </c>
      <c r="K1266" t="s">
        <v>33</v>
      </c>
      <c r="L1266" t="s">
        <v>50</v>
      </c>
      <c r="M1266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t="s">
        <v>54</v>
      </c>
      <c r="V1266">
        <v>77562</v>
      </c>
      <c r="W1266" t="s">
        <v>92</v>
      </c>
      <c r="X1266" t="s">
        <v>43</v>
      </c>
      <c r="Y1266" t="s">
        <v>44</v>
      </c>
      <c r="Z1266">
        <v>3</v>
      </c>
    </row>
    <row r="1267" spans="1:28" x14ac:dyDescent="0.3">
      <c r="A1267">
        <v>1692</v>
      </c>
      <c r="B1267" t="s">
        <v>5044</v>
      </c>
      <c r="C1267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t="s">
        <v>167</v>
      </c>
      <c r="J1267" t="s">
        <v>32</v>
      </c>
      <c r="K1267" t="s">
        <v>51</v>
      </c>
      <c r="L1267" t="s">
        <v>34</v>
      </c>
      <c r="M1267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t="s">
        <v>41</v>
      </c>
      <c r="V1267">
        <v>23764</v>
      </c>
      <c r="W1267" t="s">
        <v>73</v>
      </c>
      <c r="X1267" t="s">
        <v>43</v>
      </c>
      <c r="Y1267" t="s">
        <v>44</v>
      </c>
      <c r="Z1267">
        <v>3</v>
      </c>
      <c r="AA1267" t="str">
        <f>_xlfn.IFS(Z1267&gt;=5,"VERY HIGH",Z1267&gt;=4,"HIGH",Z1267&gt;=3,"MED",TRUE,"LOW")</f>
        <v>MED</v>
      </c>
      <c r="AB1267">
        <f ca="1">DATEDIF(R1267,TODAY(),"y")</f>
        <v>80</v>
      </c>
    </row>
    <row r="1268" spans="1:28" hidden="1" x14ac:dyDescent="0.3">
      <c r="A1268">
        <v>1693</v>
      </c>
      <c r="B1268" t="s">
        <v>4113</v>
      </c>
      <c r="C1268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t="s">
        <v>132</v>
      </c>
      <c r="J1268" t="s">
        <v>32</v>
      </c>
      <c r="K1268" t="s">
        <v>33</v>
      </c>
      <c r="L1268" t="s">
        <v>34</v>
      </c>
      <c r="M1268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t="s">
        <v>41</v>
      </c>
      <c r="V1268">
        <v>2558</v>
      </c>
      <c r="W1268" t="s">
        <v>73</v>
      </c>
      <c r="X1268" t="s">
        <v>74</v>
      </c>
      <c r="Y1268" t="s">
        <v>44</v>
      </c>
      <c r="Z1268">
        <v>3</v>
      </c>
    </row>
    <row r="1269" spans="1:28" hidden="1" x14ac:dyDescent="0.3">
      <c r="A1269">
        <v>1694</v>
      </c>
      <c r="B1269" t="s">
        <v>5050</v>
      </c>
      <c r="C1269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t="s">
        <v>79</v>
      </c>
      <c r="J1269" t="s">
        <v>2299</v>
      </c>
      <c r="K1269" t="s">
        <v>51</v>
      </c>
      <c r="L1269" t="s">
        <v>50</v>
      </c>
      <c r="M1269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t="s">
        <v>54</v>
      </c>
      <c r="V1269">
        <v>82773</v>
      </c>
      <c r="W1269" t="s">
        <v>127</v>
      </c>
      <c r="X1269" t="s">
        <v>83</v>
      </c>
      <c r="Y1269" t="s">
        <v>44</v>
      </c>
      <c r="Z1269">
        <v>3</v>
      </c>
    </row>
    <row r="1270" spans="1:28" hidden="1" x14ac:dyDescent="0.3">
      <c r="A1270">
        <v>1695</v>
      </c>
      <c r="B1270" t="s">
        <v>5054</v>
      </c>
      <c r="C1270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t="s">
        <v>132</v>
      </c>
      <c r="J1270" t="s">
        <v>2299</v>
      </c>
      <c r="K1270" t="s">
        <v>33</v>
      </c>
      <c r="L1270" t="s">
        <v>34</v>
      </c>
      <c r="M1270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t="s">
        <v>41</v>
      </c>
      <c r="V1270">
        <v>20654</v>
      </c>
      <c r="W1270" t="s">
        <v>73</v>
      </c>
      <c r="X1270" t="s">
        <v>43</v>
      </c>
      <c r="Y1270" t="s">
        <v>44</v>
      </c>
      <c r="Z1270">
        <v>3</v>
      </c>
    </row>
    <row r="1271" spans="1:28" hidden="1" x14ac:dyDescent="0.3">
      <c r="A1271">
        <v>1696</v>
      </c>
      <c r="B1271" t="s">
        <v>1360</v>
      </c>
      <c r="C1271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t="s">
        <v>117</v>
      </c>
      <c r="J1271" t="s">
        <v>32</v>
      </c>
      <c r="K1271" t="s">
        <v>62</v>
      </c>
      <c r="L1271" t="s">
        <v>34</v>
      </c>
      <c r="M1271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t="s">
        <v>54</v>
      </c>
      <c r="V1271">
        <v>74846</v>
      </c>
      <c r="W1271" t="s">
        <v>55</v>
      </c>
      <c r="X1271" t="s">
        <v>83</v>
      </c>
      <c r="Y1271" t="s">
        <v>44</v>
      </c>
      <c r="Z1271">
        <v>3</v>
      </c>
    </row>
    <row r="1272" spans="1:28" x14ac:dyDescent="0.3">
      <c r="A1272">
        <v>1697</v>
      </c>
      <c r="B1272" t="s">
        <v>5060</v>
      </c>
      <c r="C1272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t="s">
        <v>138</v>
      </c>
      <c r="J1272" t="s">
        <v>32</v>
      </c>
      <c r="K1272" t="s">
        <v>62</v>
      </c>
      <c r="L1272" t="s">
        <v>63</v>
      </c>
      <c r="M1272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t="s">
        <v>54</v>
      </c>
      <c r="V1272">
        <v>3758</v>
      </c>
      <c r="W1272" t="s">
        <v>127</v>
      </c>
      <c r="X1272" t="s">
        <v>43</v>
      </c>
      <c r="Y1272" t="s">
        <v>44</v>
      </c>
      <c r="Z1272">
        <v>3</v>
      </c>
      <c r="AA1272" t="str">
        <f t="shared" ref="AA1272:AA1274" si="179">_xlfn.IFS(Z1272&gt;=5,"VERY HIGH",Z1272&gt;=4,"HIGH",Z1272&gt;=3,"MED",TRUE,"LOW")</f>
        <v>MED</v>
      </c>
      <c r="AB1272">
        <f t="shared" ref="AB1272:AB1274" ca="1" si="180">DATEDIF(R1272,TODAY(),"y")</f>
        <v>37</v>
      </c>
    </row>
    <row r="1273" spans="1:28" x14ac:dyDescent="0.3">
      <c r="A1273">
        <v>1698</v>
      </c>
      <c r="B1273" t="s">
        <v>5064</v>
      </c>
      <c r="C127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t="s">
        <v>49</v>
      </c>
      <c r="J1273" t="s">
        <v>32</v>
      </c>
      <c r="K1273" t="s">
        <v>62</v>
      </c>
      <c r="L1273" t="s">
        <v>50</v>
      </c>
      <c r="M127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t="s">
        <v>54</v>
      </c>
      <c r="V1273">
        <v>5156</v>
      </c>
      <c r="W1273" t="s">
        <v>42</v>
      </c>
      <c r="X1273" t="s">
        <v>83</v>
      </c>
      <c r="Y1273" t="s">
        <v>44</v>
      </c>
      <c r="Z1273">
        <v>3</v>
      </c>
      <c r="AA1273" t="str">
        <f t="shared" si="179"/>
        <v>MED</v>
      </c>
      <c r="AB1273">
        <f t="shared" ca="1" si="180"/>
        <v>29</v>
      </c>
    </row>
    <row r="1274" spans="1:28" x14ac:dyDescent="0.3">
      <c r="A1274">
        <v>1699</v>
      </c>
      <c r="B1274" t="s">
        <v>5068</v>
      </c>
      <c r="C1274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t="s">
        <v>61</v>
      </c>
      <c r="J1274" t="s">
        <v>32</v>
      </c>
      <c r="K1274" t="s">
        <v>33</v>
      </c>
      <c r="L1274" t="s">
        <v>34</v>
      </c>
      <c r="M1274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t="s">
        <v>54</v>
      </c>
      <c r="V1274">
        <v>64233</v>
      </c>
      <c r="W1274" t="s">
        <v>55</v>
      </c>
      <c r="X1274" t="s">
        <v>83</v>
      </c>
      <c r="Y1274" t="s">
        <v>44</v>
      </c>
      <c r="Z1274">
        <v>3</v>
      </c>
      <c r="AA1274" t="str">
        <f t="shared" si="179"/>
        <v>MED</v>
      </c>
      <c r="AB1274">
        <f t="shared" ca="1" si="180"/>
        <v>31</v>
      </c>
    </row>
    <row r="1275" spans="1:28" hidden="1" x14ac:dyDescent="0.3">
      <c r="A1275">
        <v>1700</v>
      </c>
      <c r="B1275" t="s">
        <v>3034</v>
      </c>
      <c r="C1275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t="s">
        <v>88</v>
      </c>
      <c r="J1275" t="s">
        <v>32</v>
      </c>
      <c r="K1275" t="s">
        <v>33</v>
      </c>
      <c r="L1275" t="s">
        <v>34</v>
      </c>
      <c r="M1275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t="s">
        <v>54</v>
      </c>
      <c r="V1275">
        <v>61270</v>
      </c>
      <c r="W1275" t="s">
        <v>127</v>
      </c>
      <c r="X1275" t="s">
        <v>43</v>
      </c>
      <c r="Y1275" t="s">
        <v>44</v>
      </c>
      <c r="Z1275">
        <v>3</v>
      </c>
    </row>
    <row r="1276" spans="1:28" x14ac:dyDescent="0.3">
      <c r="A1276">
        <v>1701</v>
      </c>
      <c r="B1276" t="s">
        <v>5074</v>
      </c>
      <c r="C1276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t="s">
        <v>31</v>
      </c>
      <c r="J1276" t="s">
        <v>32</v>
      </c>
      <c r="K1276" t="s">
        <v>33</v>
      </c>
      <c r="L1276" t="s">
        <v>50</v>
      </c>
      <c r="M1276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t="s">
        <v>54</v>
      </c>
      <c r="V1276">
        <v>36731</v>
      </c>
      <c r="W1276" t="s">
        <v>73</v>
      </c>
      <c r="X1276" t="s">
        <v>74</v>
      </c>
      <c r="Y1276" t="s">
        <v>44</v>
      </c>
      <c r="Z1276">
        <v>3</v>
      </c>
      <c r="AA1276" t="str">
        <f>_xlfn.IFS(Z1276&gt;=5,"VERY HIGH",Z1276&gt;=4,"HIGH",Z1276&gt;=3,"MED",TRUE,"LOW")</f>
        <v>MED</v>
      </c>
      <c r="AB1276">
        <f ca="1">DATEDIF(R1276,TODAY(),"y")</f>
        <v>69</v>
      </c>
    </row>
    <row r="1277" spans="1:28" hidden="1" x14ac:dyDescent="0.3">
      <c r="A1277">
        <v>1702</v>
      </c>
      <c r="B1277" t="s">
        <v>5079</v>
      </c>
      <c r="C1277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t="s">
        <v>132</v>
      </c>
      <c r="J1277" t="s">
        <v>32</v>
      </c>
      <c r="K1277" t="s">
        <v>33</v>
      </c>
      <c r="L1277" t="s">
        <v>50</v>
      </c>
      <c r="M1277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t="s">
        <v>41</v>
      </c>
      <c r="V1277">
        <v>49479</v>
      </c>
      <c r="W1277" t="s">
        <v>73</v>
      </c>
      <c r="X1277" t="s">
        <v>74</v>
      </c>
      <c r="Y1277" t="s">
        <v>44</v>
      </c>
      <c r="Z1277">
        <v>3</v>
      </c>
    </row>
    <row r="1278" spans="1:28" hidden="1" x14ac:dyDescent="0.3">
      <c r="A1278">
        <v>1703</v>
      </c>
      <c r="B1278" t="s">
        <v>3814</v>
      </c>
      <c r="C1278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t="s">
        <v>49</v>
      </c>
      <c r="J1278" t="s">
        <v>32</v>
      </c>
      <c r="K1278" t="s">
        <v>62</v>
      </c>
      <c r="L1278" t="s">
        <v>63</v>
      </c>
      <c r="M1278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t="s">
        <v>41</v>
      </c>
      <c r="V1278">
        <v>26140</v>
      </c>
      <c r="W1278" t="s">
        <v>73</v>
      </c>
      <c r="X1278" t="s">
        <v>74</v>
      </c>
      <c r="Y1278" t="s">
        <v>44</v>
      </c>
      <c r="Z1278">
        <v>3</v>
      </c>
    </row>
    <row r="1279" spans="1:28" hidden="1" x14ac:dyDescent="0.3">
      <c r="A1279">
        <v>1704</v>
      </c>
      <c r="B1279" t="s">
        <v>5027</v>
      </c>
      <c r="C1279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t="s">
        <v>31</v>
      </c>
      <c r="J1279" t="s">
        <v>32</v>
      </c>
      <c r="K1279" t="s">
        <v>51</v>
      </c>
      <c r="L1279" t="s">
        <v>34</v>
      </c>
      <c r="M1279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t="s">
        <v>41</v>
      </c>
      <c r="V1279">
        <v>59091</v>
      </c>
      <c r="W1279" t="s">
        <v>55</v>
      </c>
      <c r="X1279" t="s">
        <v>43</v>
      </c>
      <c r="Y1279" t="s">
        <v>44</v>
      </c>
      <c r="Z1279">
        <v>3</v>
      </c>
    </row>
    <row r="1280" spans="1:28" hidden="1" x14ac:dyDescent="0.3">
      <c r="A1280">
        <v>1705</v>
      </c>
      <c r="B1280" t="s">
        <v>698</v>
      </c>
      <c r="C1280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t="s">
        <v>49</v>
      </c>
      <c r="J1280" t="s">
        <v>32</v>
      </c>
      <c r="K1280" t="s">
        <v>51</v>
      </c>
      <c r="L1280" t="s">
        <v>63</v>
      </c>
      <c r="M1280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t="s">
        <v>41</v>
      </c>
      <c r="V1280">
        <v>50425</v>
      </c>
      <c r="W1280" t="s">
        <v>55</v>
      </c>
      <c r="X1280" t="s">
        <v>74</v>
      </c>
      <c r="Y1280" t="s">
        <v>44</v>
      </c>
      <c r="Z1280">
        <v>3</v>
      </c>
    </row>
    <row r="1281" spans="1:28" x14ac:dyDescent="0.3">
      <c r="A1281">
        <v>1706</v>
      </c>
      <c r="B1281" t="s">
        <v>5089</v>
      </c>
      <c r="C1281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t="s">
        <v>117</v>
      </c>
      <c r="J1281" t="s">
        <v>32</v>
      </c>
      <c r="K1281" t="s">
        <v>33</v>
      </c>
      <c r="L1281" t="s">
        <v>50</v>
      </c>
      <c r="M1281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t="s">
        <v>41</v>
      </c>
      <c r="V1281">
        <v>81407</v>
      </c>
      <c r="W1281" t="s">
        <v>55</v>
      </c>
      <c r="X1281" t="s">
        <v>83</v>
      </c>
      <c r="Y1281" t="s">
        <v>44</v>
      </c>
      <c r="Z1281">
        <v>3</v>
      </c>
      <c r="AA1281" t="str">
        <f t="shared" ref="AA1281:AA1286" si="181">_xlfn.IFS(Z1281&gt;=5,"VERY HIGH",Z1281&gt;=4,"HIGH",Z1281&gt;=3,"MED",TRUE,"LOW")</f>
        <v>MED</v>
      </c>
      <c r="AB1281">
        <f t="shared" ref="AB1281:AB1286" ca="1" si="182">DATEDIF(R1281,TODAY(),"y")</f>
        <v>34</v>
      </c>
    </row>
    <row r="1282" spans="1:28" x14ac:dyDescent="0.3">
      <c r="A1282">
        <v>1707</v>
      </c>
      <c r="B1282" t="s">
        <v>5093</v>
      </c>
      <c r="C1282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t="s">
        <v>61</v>
      </c>
      <c r="J1282" t="s">
        <v>32</v>
      </c>
      <c r="K1282" t="s">
        <v>51</v>
      </c>
      <c r="L1282" t="s">
        <v>34</v>
      </c>
      <c r="M1282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t="s">
        <v>54</v>
      </c>
      <c r="V1282">
        <v>93935</v>
      </c>
      <c r="W1282" t="s">
        <v>127</v>
      </c>
      <c r="X1282" t="s">
        <v>83</v>
      </c>
      <c r="Y1282" t="s">
        <v>44</v>
      </c>
      <c r="Z1282">
        <v>3</v>
      </c>
      <c r="AA1282" t="str">
        <f t="shared" si="181"/>
        <v>MED</v>
      </c>
      <c r="AB1282">
        <f t="shared" ca="1" si="182"/>
        <v>30</v>
      </c>
    </row>
    <row r="1283" spans="1:28" x14ac:dyDescent="0.3">
      <c r="A1283">
        <v>1708</v>
      </c>
      <c r="B1283" t="s">
        <v>5098</v>
      </c>
      <c r="C128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t="s">
        <v>167</v>
      </c>
      <c r="J1283" t="s">
        <v>32</v>
      </c>
      <c r="K1283" t="s">
        <v>62</v>
      </c>
      <c r="L1283" t="s">
        <v>50</v>
      </c>
      <c r="M128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t="s">
        <v>54</v>
      </c>
      <c r="V1283">
        <v>65055</v>
      </c>
      <c r="W1283" t="s">
        <v>127</v>
      </c>
      <c r="X1283" t="s">
        <v>43</v>
      </c>
      <c r="Y1283" t="s">
        <v>44</v>
      </c>
      <c r="Z1283">
        <v>3</v>
      </c>
      <c r="AA1283" t="str">
        <f t="shared" si="181"/>
        <v>MED</v>
      </c>
      <c r="AB1283">
        <f t="shared" ca="1" si="182"/>
        <v>34</v>
      </c>
    </row>
    <row r="1284" spans="1:28" x14ac:dyDescent="0.3">
      <c r="A1284">
        <v>1709</v>
      </c>
      <c r="B1284" t="s">
        <v>2151</v>
      </c>
      <c r="C1284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t="s">
        <v>132</v>
      </c>
      <c r="J1284" t="s">
        <v>32</v>
      </c>
      <c r="K1284" t="s">
        <v>62</v>
      </c>
      <c r="L1284" t="s">
        <v>34</v>
      </c>
      <c r="M1284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t="s">
        <v>54</v>
      </c>
      <c r="V1284">
        <v>55354</v>
      </c>
      <c r="W1284" t="s">
        <v>92</v>
      </c>
      <c r="X1284" t="s">
        <v>83</v>
      </c>
      <c r="Y1284" t="s">
        <v>44</v>
      </c>
      <c r="Z1284">
        <v>3</v>
      </c>
      <c r="AA1284" t="str">
        <f t="shared" si="181"/>
        <v>MED</v>
      </c>
      <c r="AB1284">
        <f t="shared" ca="1" si="182"/>
        <v>62</v>
      </c>
    </row>
    <row r="1285" spans="1:28" x14ac:dyDescent="0.3">
      <c r="A1285">
        <v>1710</v>
      </c>
      <c r="B1285" t="s">
        <v>5105</v>
      </c>
      <c r="C1285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t="s">
        <v>61</v>
      </c>
      <c r="J1285" t="s">
        <v>32</v>
      </c>
      <c r="K1285" t="s">
        <v>51</v>
      </c>
      <c r="L1285" t="s">
        <v>50</v>
      </c>
      <c r="M1285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t="s">
        <v>54</v>
      </c>
      <c r="V1285">
        <v>46239</v>
      </c>
      <c r="W1285" t="s">
        <v>92</v>
      </c>
      <c r="X1285" t="s">
        <v>103</v>
      </c>
      <c r="Y1285" t="s">
        <v>44</v>
      </c>
      <c r="Z1285">
        <v>3</v>
      </c>
      <c r="AA1285" t="str">
        <f t="shared" si="181"/>
        <v>MED</v>
      </c>
      <c r="AB1285">
        <f t="shared" ca="1" si="182"/>
        <v>53</v>
      </c>
    </row>
    <row r="1286" spans="1:28" x14ac:dyDescent="0.3">
      <c r="A1286">
        <v>1711</v>
      </c>
      <c r="B1286" t="s">
        <v>5109</v>
      </c>
      <c r="C1286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t="s">
        <v>88</v>
      </c>
      <c r="J1286" t="s">
        <v>32</v>
      </c>
      <c r="K1286" t="s">
        <v>62</v>
      </c>
      <c r="L1286" t="s">
        <v>50</v>
      </c>
      <c r="M1286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t="s">
        <v>54</v>
      </c>
      <c r="V1286">
        <v>43594</v>
      </c>
      <c r="W1286" t="s">
        <v>73</v>
      </c>
      <c r="X1286" t="s">
        <v>43</v>
      </c>
      <c r="Y1286" t="s">
        <v>44</v>
      </c>
      <c r="Z1286">
        <v>3</v>
      </c>
      <c r="AA1286" t="str">
        <f t="shared" si="181"/>
        <v>MED</v>
      </c>
      <c r="AB1286">
        <f t="shared" ca="1" si="182"/>
        <v>39</v>
      </c>
    </row>
    <row r="1287" spans="1:28" hidden="1" x14ac:dyDescent="0.3">
      <c r="A1287">
        <v>1712</v>
      </c>
      <c r="B1287" t="s">
        <v>1861</v>
      </c>
      <c r="C1287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t="s">
        <v>31</v>
      </c>
      <c r="J1287" t="s">
        <v>32</v>
      </c>
      <c r="K1287" t="s">
        <v>62</v>
      </c>
      <c r="L1287" t="s">
        <v>50</v>
      </c>
      <c r="M1287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t="s">
        <v>41</v>
      </c>
      <c r="V1287">
        <v>72035</v>
      </c>
      <c r="W1287" t="s">
        <v>92</v>
      </c>
      <c r="X1287" t="s">
        <v>74</v>
      </c>
      <c r="Y1287" t="s">
        <v>44</v>
      </c>
      <c r="Z1287">
        <v>3</v>
      </c>
    </row>
    <row r="1288" spans="1:28" hidden="1" x14ac:dyDescent="0.3">
      <c r="A1288">
        <v>1713</v>
      </c>
      <c r="B1288" t="s">
        <v>5115</v>
      </c>
      <c r="C1288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t="s">
        <v>132</v>
      </c>
      <c r="J1288" t="s">
        <v>32</v>
      </c>
      <c r="K1288" t="s">
        <v>33</v>
      </c>
      <c r="L1288" t="s">
        <v>63</v>
      </c>
      <c r="M1288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t="s">
        <v>41</v>
      </c>
      <c r="V1288">
        <v>1218</v>
      </c>
      <c r="W1288" t="s">
        <v>127</v>
      </c>
      <c r="X1288" t="s">
        <v>83</v>
      </c>
      <c r="Y1288" t="s">
        <v>44</v>
      </c>
      <c r="Z1288">
        <v>3</v>
      </c>
    </row>
    <row r="1289" spans="1:28" hidden="1" x14ac:dyDescent="0.3">
      <c r="A1289">
        <v>1714</v>
      </c>
      <c r="B1289" t="s">
        <v>5119</v>
      </c>
      <c r="C1289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t="s">
        <v>49</v>
      </c>
      <c r="J1289" t="s">
        <v>32</v>
      </c>
      <c r="K1289" t="s">
        <v>62</v>
      </c>
      <c r="L1289" t="s">
        <v>63</v>
      </c>
      <c r="M1289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t="s">
        <v>41</v>
      </c>
      <c r="V1289">
        <v>5062</v>
      </c>
      <c r="W1289" t="s">
        <v>42</v>
      </c>
      <c r="X1289" t="s">
        <v>83</v>
      </c>
      <c r="Y1289" t="s">
        <v>44</v>
      </c>
      <c r="Z1289">
        <v>3</v>
      </c>
    </row>
    <row r="1290" spans="1:28" x14ac:dyDescent="0.3">
      <c r="A1290">
        <v>1715</v>
      </c>
      <c r="B1290" t="s">
        <v>5122</v>
      </c>
      <c r="C1290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t="s">
        <v>97</v>
      </c>
      <c r="J1290" t="s">
        <v>32</v>
      </c>
      <c r="K1290" t="s">
        <v>62</v>
      </c>
      <c r="L1290" t="s">
        <v>63</v>
      </c>
      <c r="M1290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t="s">
        <v>41</v>
      </c>
      <c r="V1290">
        <v>86362</v>
      </c>
      <c r="W1290" t="s">
        <v>42</v>
      </c>
      <c r="X1290" t="s">
        <v>103</v>
      </c>
      <c r="Y1290" t="s">
        <v>44</v>
      </c>
      <c r="Z1290">
        <v>3</v>
      </c>
      <c r="AA1290" t="str">
        <f t="shared" ref="AA1290:AA1293" si="183">_xlfn.IFS(Z1290&gt;=5,"VERY HIGH",Z1290&gt;=4,"HIGH",Z1290&gt;=3,"MED",TRUE,"LOW")</f>
        <v>MED</v>
      </c>
      <c r="AB1290">
        <f t="shared" ref="AB1290:AB1293" ca="1" si="184">DATEDIF(R1290,TODAY(),"y")</f>
        <v>58</v>
      </c>
    </row>
    <row r="1291" spans="1:28" x14ac:dyDescent="0.3">
      <c r="A1291">
        <v>1716</v>
      </c>
      <c r="B1291" t="s">
        <v>5127</v>
      </c>
      <c r="C1291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t="s">
        <v>117</v>
      </c>
      <c r="J1291" t="s">
        <v>32</v>
      </c>
      <c r="K1291" t="s">
        <v>33</v>
      </c>
      <c r="L1291" t="s">
        <v>34</v>
      </c>
      <c r="M1291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t="s">
        <v>41</v>
      </c>
      <c r="V1291">
        <v>21457</v>
      </c>
      <c r="W1291" t="s">
        <v>127</v>
      </c>
      <c r="X1291" t="s">
        <v>43</v>
      </c>
      <c r="Y1291" t="s">
        <v>44</v>
      </c>
      <c r="Z1291">
        <v>3</v>
      </c>
      <c r="AA1291" t="str">
        <f t="shared" si="183"/>
        <v>MED</v>
      </c>
      <c r="AB1291">
        <f t="shared" ca="1" si="184"/>
        <v>63</v>
      </c>
    </row>
    <row r="1292" spans="1:28" x14ac:dyDescent="0.3">
      <c r="A1292">
        <v>1717</v>
      </c>
      <c r="B1292" t="s">
        <v>573</v>
      </c>
      <c r="C1292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t="s">
        <v>88</v>
      </c>
      <c r="J1292" t="s">
        <v>32</v>
      </c>
      <c r="K1292" t="s">
        <v>51</v>
      </c>
      <c r="L1292" t="s">
        <v>63</v>
      </c>
      <c r="M1292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t="s">
        <v>54</v>
      </c>
      <c r="V1292">
        <v>49370</v>
      </c>
      <c r="W1292" t="s">
        <v>127</v>
      </c>
      <c r="X1292" t="s">
        <v>43</v>
      </c>
      <c r="Y1292" t="s">
        <v>44</v>
      </c>
      <c r="Z1292">
        <v>3</v>
      </c>
      <c r="AA1292" t="str">
        <f t="shared" si="183"/>
        <v>MED</v>
      </c>
      <c r="AB1292">
        <f t="shared" ca="1" si="184"/>
        <v>64</v>
      </c>
    </row>
    <row r="1293" spans="1:28" x14ac:dyDescent="0.3">
      <c r="A1293">
        <v>1718</v>
      </c>
      <c r="B1293" t="s">
        <v>4156</v>
      </c>
      <c r="C129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t="s">
        <v>31</v>
      </c>
      <c r="J1293" t="s">
        <v>32</v>
      </c>
      <c r="K1293" t="s">
        <v>62</v>
      </c>
      <c r="L1293" t="s">
        <v>63</v>
      </c>
      <c r="M129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t="s">
        <v>54</v>
      </c>
      <c r="V1293">
        <v>17318</v>
      </c>
      <c r="W1293" t="s">
        <v>73</v>
      </c>
      <c r="X1293" t="s">
        <v>103</v>
      </c>
      <c r="Y1293" t="s">
        <v>44</v>
      </c>
      <c r="Z1293">
        <v>3</v>
      </c>
      <c r="AA1293" t="str">
        <f t="shared" si="183"/>
        <v>MED</v>
      </c>
      <c r="AB1293">
        <f t="shared" ca="1" si="184"/>
        <v>23</v>
      </c>
    </row>
    <row r="1294" spans="1:28" hidden="1" x14ac:dyDescent="0.3">
      <c r="A1294">
        <v>1719</v>
      </c>
      <c r="B1294" t="s">
        <v>5138</v>
      </c>
      <c r="C1294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t="s">
        <v>132</v>
      </c>
      <c r="J1294" t="s">
        <v>32</v>
      </c>
      <c r="K1294" t="s">
        <v>33</v>
      </c>
      <c r="L1294" t="s">
        <v>63</v>
      </c>
      <c r="M1294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t="s">
        <v>54</v>
      </c>
      <c r="V1294">
        <v>93155</v>
      </c>
      <c r="W1294" t="s">
        <v>55</v>
      </c>
      <c r="X1294" t="s">
        <v>43</v>
      </c>
      <c r="Y1294" t="s">
        <v>44</v>
      </c>
      <c r="Z1294">
        <v>3</v>
      </c>
    </row>
    <row r="1295" spans="1:28" hidden="1" x14ac:dyDescent="0.3">
      <c r="A1295">
        <v>1720</v>
      </c>
      <c r="B1295" t="s">
        <v>381</v>
      </c>
      <c r="C1295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t="s">
        <v>138</v>
      </c>
      <c r="J1295" t="s">
        <v>32</v>
      </c>
      <c r="K1295" t="s">
        <v>51</v>
      </c>
      <c r="L1295" t="s">
        <v>34</v>
      </c>
      <c r="M1295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t="s">
        <v>54</v>
      </c>
      <c r="V1295">
        <v>32840</v>
      </c>
      <c r="W1295" t="s">
        <v>73</v>
      </c>
      <c r="X1295" t="s">
        <v>74</v>
      </c>
      <c r="Y1295" t="s">
        <v>44</v>
      </c>
      <c r="Z1295">
        <v>3</v>
      </c>
    </row>
    <row r="1296" spans="1:28" x14ac:dyDescent="0.3">
      <c r="A1296">
        <v>1721</v>
      </c>
      <c r="B1296" t="s">
        <v>2730</v>
      </c>
      <c r="C1296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t="s">
        <v>117</v>
      </c>
      <c r="J1296" t="s">
        <v>32</v>
      </c>
      <c r="K1296" t="s">
        <v>62</v>
      </c>
      <c r="L1296" t="s">
        <v>63</v>
      </c>
      <c r="M1296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t="s">
        <v>54</v>
      </c>
      <c r="V1296">
        <v>46552</v>
      </c>
      <c r="W1296" t="s">
        <v>42</v>
      </c>
      <c r="X1296" t="s">
        <v>103</v>
      </c>
      <c r="Y1296" t="s">
        <v>44</v>
      </c>
      <c r="Z1296">
        <v>3</v>
      </c>
      <c r="AA1296" t="str">
        <f>_xlfn.IFS(Z1296&gt;=5,"VERY HIGH",Z1296&gt;=4,"HIGH",Z1296&gt;=3,"MED",TRUE,"LOW")</f>
        <v>MED</v>
      </c>
      <c r="AB1296">
        <f ca="1">DATEDIF(R1296,TODAY(),"y")</f>
        <v>25</v>
      </c>
    </row>
    <row r="1297" spans="1:28" hidden="1" x14ac:dyDescent="0.3">
      <c r="A1297">
        <v>1722</v>
      </c>
      <c r="B1297" t="s">
        <v>585</v>
      </c>
      <c r="C1297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t="s">
        <v>61</v>
      </c>
      <c r="J1297" t="s">
        <v>32</v>
      </c>
      <c r="K1297" t="s">
        <v>62</v>
      </c>
      <c r="L1297" t="s">
        <v>63</v>
      </c>
      <c r="M1297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t="s">
        <v>41</v>
      </c>
      <c r="V1297">
        <v>26893</v>
      </c>
      <c r="W1297" t="s">
        <v>55</v>
      </c>
      <c r="X1297" t="s">
        <v>103</v>
      </c>
      <c r="Y1297" t="s">
        <v>44</v>
      </c>
      <c r="Z1297">
        <v>3</v>
      </c>
    </row>
    <row r="1298" spans="1:28" x14ac:dyDescent="0.3">
      <c r="A1298">
        <v>1723</v>
      </c>
      <c r="B1298" t="s">
        <v>5147</v>
      </c>
      <c r="C1298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t="s">
        <v>167</v>
      </c>
      <c r="J1298" t="s">
        <v>32</v>
      </c>
      <c r="K1298" t="s">
        <v>62</v>
      </c>
      <c r="L1298" t="s">
        <v>63</v>
      </c>
      <c r="M1298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t="s">
        <v>41</v>
      </c>
      <c r="V1298">
        <v>34649</v>
      </c>
      <c r="W1298" t="s">
        <v>92</v>
      </c>
      <c r="X1298" t="s">
        <v>43</v>
      </c>
      <c r="Y1298" t="s">
        <v>44</v>
      </c>
      <c r="Z1298">
        <v>3</v>
      </c>
      <c r="AA1298" t="str">
        <f t="shared" ref="AA1298:AA1299" si="185">_xlfn.IFS(Z1298&gt;=5,"VERY HIGH",Z1298&gt;=4,"HIGH",Z1298&gt;=3,"MED",TRUE,"LOW")</f>
        <v>MED</v>
      </c>
      <c r="AB1298">
        <f t="shared" ref="AB1298:AB1299" ca="1" si="186">DATEDIF(R1298,TODAY(),"y")</f>
        <v>55</v>
      </c>
    </row>
    <row r="1299" spans="1:28" x14ac:dyDescent="0.3">
      <c r="A1299">
        <v>1724</v>
      </c>
      <c r="B1299" t="s">
        <v>5151</v>
      </c>
      <c r="C1299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t="s">
        <v>79</v>
      </c>
      <c r="J1299" t="s">
        <v>32</v>
      </c>
      <c r="K1299" t="s">
        <v>51</v>
      </c>
      <c r="L1299" t="s">
        <v>34</v>
      </c>
      <c r="M1299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t="s">
        <v>41</v>
      </c>
      <c r="V1299">
        <v>46050</v>
      </c>
      <c r="W1299" t="s">
        <v>73</v>
      </c>
      <c r="X1299" t="s">
        <v>103</v>
      </c>
      <c r="Y1299" t="s">
        <v>44</v>
      </c>
      <c r="Z1299">
        <v>3</v>
      </c>
      <c r="AA1299" t="str">
        <f t="shared" si="185"/>
        <v>MED</v>
      </c>
      <c r="AB1299">
        <f t="shared" ca="1" si="186"/>
        <v>66</v>
      </c>
    </row>
    <row r="1300" spans="1:28" hidden="1" x14ac:dyDescent="0.3">
      <c r="A1300">
        <v>1725</v>
      </c>
      <c r="B1300" t="s">
        <v>5155</v>
      </c>
      <c r="C1300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t="s">
        <v>61</v>
      </c>
      <c r="J1300" t="s">
        <v>32</v>
      </c>
      <c r="K1300" t="s">
        <v>33</v>
      </c>
      <c r="L1300" t="s">
        <v>50</v>
      </c>
      <c r="M1300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t="s">
        <v>54</v>
      </c>
      <c r="V1300">
        <v>55738</v>
      </c>
      <c r="W1300" t="s">
        <v>92</v>
      </c>
      <c r="X1300" t="s">
        <v>103</v>
      </c>
      <c r="Y1300" t="s">
        <v>44</v>
      </c>
      <c r="Z1300">
        <v>3</v>
      </c>
    </row>
    <row r="1301" spans="1:28" hidden="1" x14ac:dyDescent="0.3">
      <c r="A1301">
        <v>1726</v>
      </c>
      <c r="B1301" t="s">
        <v>5158</v>
      </c>
      <c r="C1301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t="s">
        <v>117</v>
      </c>
      <c r="J1301" t="s">
        <v>32</v>
      </c>
      <c r="K1301" t="s">
        <v>33</v>
      </c>
      <c r="L1301" t="s">
        <v>63</v>
      </c>
      <c r="M1301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t="s">
        <v>54</v>
      </c>
      <c r="V1301">
        <v>71994</v>
      </c>
      <c r="W1301" t="s">
        <v>127</v>
      </c>
      <c r="X1301" t="s">
        <v>74</v>
      </c>
      <c r="Y1301" t="s">
        <v>44</v>
      </c>
      <c r="Z1301">
        <v>3</v>
      </c>
    </row>
    <row r="1302" spans="1:28" x14ac:dyDescent="0.3">
      <c r="A1302">
        <v>1727</v>
      </c>
      <c r="B1302" t="s">
        <v>5161</v>
      </c>
      <c r="C1302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t="s">
        <v>138</v>
      </c>
      <c r="J1302" t="s">
        <v>32</v>
      </c>
      <c r="K1302" t="s">
        <v>62</v>
      </c>
      <c r="L1302" t="s">
        <v>63</v>
      </c>
      <c r="M1302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t="s">
        <v>54</v>
      </c>
      <c r="V1302">
        <v>50024</v>
      </c>
      <c r="W1302" t="s">
        <v>55</v>
      </c>
      <c r="X1302" t="s">
        <v>43</v>
      </c>
      <c r="Y1302" t="s">
        <v>44</v>
      </c>
      <c r="Z1302">
        <v>3</v>
      </c>
      <c r="AA1302" t="str">
        <f>_xlfn.IFS(Z1302&gt;=5,"VERY HIGH",Z1302&gt;=4,"HIGH",Z1302&gt;=3,"MED",TRUE,"LOW")</f>
        <v>MED</v>
      </c>
      <c r="AB1302">
        <f ca="1">DATEDIF(R1302,TODAY(),"y")</f>
        <v>28</v>
      </c>
    </row>
    <row r="1303" spans="1:28" hidden="1" x14ac:dyDescent="0.3">
      <c r="A1303">
        <v>1728</v>
      </c>
      <c r="B1303" t="s">
        <v>262</v>
      </c>
      <c r="C130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t="s">
        <v>97</v>
      </c>
      <c r="J1303" t="s">
        <v>32</v>
      </c>
      <c r="K1303" t="s">
        <v>62</v>
      </c>
      <c r="L1303" t="s">
        <v>34</v>
      </c>
      <c r="M130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t="s">
        <v>54</v>
      </c>
      <c r="V1303">
        <v>2452</v>
      </c>
      <c r="W1303" t="s">
        <v>42</v>
      </c>
      <c r="X1303" t="s">
        <v>103</v>
      </c>
      <c r="Y1303" t="s">
        <v>44</v>
      </c>
      <c r="Z1303">
        <v>3</v>
      </c>
    </row>
    <row r="1304" spans="1:28" hidden="1" x14ac:dyDescent="0.3">
      <c r="A1304">
        <v>1729</v>
      </c>
      <c r="B1304" t="s">
        <v>5169</v>
      </c>
      <c r="C1304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t="s">
        <v>49</v>
      </c>
      <c r="J1304" t="s">
        <v>744</v>
      </c>
      <c r="K1304" t="s">
        <v>33</v>
      </c>
      <c r="L1304" t="s">
        <v>50</v>
      </c>
      <c r="M1304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t="s">
        <v>41</v>
      </c>
      <c r="V1304">
        <v>1701</v>
      </c>
      <c r="W1304" t="s">
        <v>73</v>
      </c>
      <c r="X1304" t="s">
        <v>103</v>
      </c>
      <c r="Y1304" t="s">
        <v>44</v>
      </c>
      <c r="Z1304">
        <v>3</v>
      </c>
    </row>
    <row r="1305" spans="1:28" hidden="1" x14ac:dyDescent="0.3">
      <c r="A1305">
        <v>1730</v>
      </c>
      <c r="B1305" t="s">
        <v>170</v>
      </c>
      <c r="C1305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t="s">
        <v>49</v>
      </c>
      <c r="J1305" t="s">
        <v>32</v>
      </c>
      <c r="K1305" t="s">
        <v>62</v>
      </c>
      <c r="L1305" t="s">
        <v>63</v>
      </c>
      <c r="M1305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t="s">
        <v>41</v>
      </c>
      <c r="V1305">
        <v>2359</v>
      </c>
      <c r="W1305" t="s">
        <v>42</v>
      </c>
      <c r="X1305" t="s">
        <v>103</v>
      </c>
      <c r="Y1305" t="s">
        <v>44</v>
      </c>
      <c r="Z1305">
        <v>3</v>
      </c>
    </row>
    <row r="1306" spans="1:28" x14ac:dyDescent="0.3">
      <c r="A1306">
        <v>1731</v>
      </c>
      <c r="B1306" t="s">
        <v>5177</v>
      </c>
      <c r="C1306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t="s">
        <v>97</v>
      </c>
      <c r="J1306" t="s">
        <v>32</v>
      </c>
      <c r="K1306" t="s">
        <v>33</v>
      </c>
      <c r="L1306" t="s">
        <v>63</v>
      </c>
      <c r="M1306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t="s">
        <v>54</v>
      </c>
      <c r="V1306">
        <v>1450</v>
      </c>
      <c r="W1306" t="s">
        <v>92</v>
      </c>
      <c r="X1306" t="s">
        <v>103</v>
      </c>
      <c r="Y1306" t="s">
        <v>44</v>
      </c>
      <c r="Z1306">
        <v>3</v>
      </c>
      <c r="AA1306" t="str">
        <f>_xlfn.IFS(Z1306&gt;=5,"VERY HIGH",Z1306&gt;=4,"HIGH",Z1306&gt;=3,"MED",TRUE,"LOW")</f>
        <v>MED</v>
      </c>
      <c r="AB1306">
        <f ca="1">DATEDIF(R1306,TODAY(),"y")</f>
        <v>77</v>
      </c>
    </row>
    <row r="1307" spans="1:28" hidden="1" x14ac:dyDescent="0.3">
      <c r="A1307">
        <v>1732</v>
      </c>
      <c r="B1307" t="s">
        <v>5182</v>
      </c>
      <c r="C1307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t="s">
        <v>97</v>
      </c>
      <c r="J1307" t="s">
        <v>744</v>
      </c>
      <c r="K1307" t="s">
        <v>33</v>
      </c>
      <c r="L1307" t="s">
        <v>63</v>
      </c>
      <c r="M1307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t="s">
        <v>41</v>
      </c>
      <c r="V1307">
        <v>1902</v>
      </c>
      <c r="W1307" t="s">
        <v>55</v>
      </c>
      <c r="X1307" t="s">
        <v>43</v>
      </c>
      <c r="Y1307" t="s">
        <v>44</v>
      </c>
      <c r="Z1307">
        <v>3</v>
      </c>
    </row>
    <row r="1308" spans="1:28" x14ac:dyDescent="0.3">
      <c r="A1308">
        <v>1733</v>
      </c>
      <c r="B1308" t="s">
        <v>4051</v>
      </c>
      <c r="C1308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t="s">
        <v>49</v>
      </c>
      <c r="J1308" t="s">
        <v>32</v>
      </c>
      <c r="K1308" t="s">
        <v>62</v>
      </c>
      <c r="L1308" t="s">
        <v>50</v>
      </c>
      <c r="M1308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t="s">
        <v>41</v>
      </c>
      <c r="V1308">
        <v>2330</v>
      </c>
      <c r="W1308" t="s">
        <v>92</v>
      </c>
      <c r="X1308" t="s">
        <v>83</v>
      </c>
      <c r="Y1308" t="s">
        <v>44</v>
      </c>
      <c r="Z1308">
        <v>3</v>
      </c>
      <c r="AA1308" t="str">
        <f>_xlfn.IFS(Z1308&gt;=5,"VERY HIGH",Z1308&gt;=4,"HIGH",Z1308&gt;=3,"MED",TRUE,"LOW")</f>
        <v>MED</v>
      </c>
      <c r="AB1308">
        <f ca="1">DATEDIF(R1308,TODAY(),"y")</f>
        <v>74</v>
      </c>
    </row>
    <row r="1309" spans="1:28" hidden="1" x14ac:dyDescent="0.3">
      <c r="A1309">
        <v>1734</v>
      </c>
      <c r="B1309" t="s">
        <v>5190</v>
      </c>
      <c r="C1309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t="s">
        <v>117</v>
      </c>
      <c r="J1309" t="s">
        <v>32</v>
      </c>
      <c r="K1309" t="s">
        <v>33</v>
      </c>
      <c r="L1309" t="s">
        <v>34</v>
      </c>
      <c r="M1309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t="s">
        <v>54</v>
      </c>
      <c r="V1309">
        <v>1905</v>
      </c>
      <c r="W1309" t="s">
        <v>42</v>
      </c>
      <c r="X1309" t="s">
        <v>43</v>
      </c>
      <c r="Y1309" t="s">
        <v>44</v>
      </c>
      <c r="Z1309">
        <v>3</v>
      </c>
    </row>
    <row r="1310" spans="1:28" hidden="1" x14ac:dyDescent="0.3">
      <c r="A1310">
        <v>1735</v>
      </c>
      <c r="B1310" t="s">
        <v>3252</v>
      </c>
      <c r="C1310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t="s">
        <v>117</v>
      </c>
      <c r="J1310" t="s">
        <v>744</v>
      </c>
      <c r="K1310" t="s">
        <v>62</v>
      </c>
      <c r="L1310" t="s">
        <v>50</v>
      </c>
      <c r="M1310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t="s">
        <v>41</v>
      </c>
      <c r="V1310">
        <v>1902</v>
      </c>
      <c r="W1310" t="s">
        <v>42</v>
      </c>
      <c r="X1310" t="s">
        <v>103</v>
      </c>
      <c r="Y1310" t="s">
        <v>44</v>
      </c>
      <c r="Z1310">
        <v>3</v>
      </c>
    </row>
    <row r="1311" spans="1:28" x14ac:dyDescent="0.3">
      <c r="A1311">
        <v>1736</v>
      </c>
      <c r="B1311" t="s">
        <v>5198</v>
      </c>
      <c r="C1311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t="s">
        <v>79</v>
      </c>
      <c r="J1311" t="s">
        <v>32</v>
      </c>
      <c r="K1311" t="s">
        <v>33</v>
      </c>
      <c r="L1311" t="s">
        <v>50</v>
      </c>
      <c r="M1311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t="s">
        <v>54</v>
      </c>
      <c r="V1311">
        <v>2048</v>
      </c>
      <c r="W1311" t="s">
        <v>73</v>
      </c>
      <c r="X1311" t="s">
        <v>83</v>
      </c>
      <c r="Y1311" t="s">
        <v>44</v>
      </c>
      <c r="Z1311">
        <v>3</v>
      </c>
      <c r="AA1311" t="str">
        <f>_xlfn.IFS(Z1311&gt;=5,"VERY HIGH",Z1311&gt;=4,"HIGH",Z1311&gt;=3,"MED",TRUE,"LOW")</f>
        <v>MED</v>
      </c>
      <c r="AB1311">
        <f ca="1">DATEDIF(R1311,TODAY(),"y")</f>
        <v>69</v>
      </c>
    </row>
    <row r="1312" spans="1:28" hidden="1" x14ac:dyDescent="0.3">
      <c r="A1312">
        <v>1737</v>
      </c>
      <c r="B1312" t="s">
        <v>5203</v>
      </c>
      <c r="C1312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t="s">
        <v>79</v>
      </c>
      <c r="J1312" t="s">
        <v>32</v>
      </c>
      <c r="K1312" t="s">
        <v>33</v>
      </c>
      <c r="L1312" t="s">
        <v>34</v>
      </c>
      <c r="M1312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t="s">
        <v>41</v>
      </c>
      <c r="V1312">
        <v>1730</v>
      </c>
      <c r="W1312" t="s">
        <v>55</v>
      </c>
      <c r="X1312" t="s">
        <v>43</v>
      </c>
      <c r="Y1312" t="s">
        <v>44</v>
      </c>
      <c r="Z1312">
        <v>3</v>
      </c>
    </row>
    <row r="1313" spans="1:28" hidden="1" x14ac:dyDescent="0.3">
      <c r="A1313">
        <v>1738</v>
      </c>
      <c r="B1313" t="s">
        <v>5207</v>
      </c>
      <c r="C131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t="s">
        <v>31</v>
      </c>
      <c r="J1313" t="s">
        <v>744</v>
      </c>
      <c r="K1313" t="s">
        <v>33</v>
      </c>
      <c r="L1313" t="s">
        <v>50</v>
      </c>
      <c r="M131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t="s">
        <v>54</v>
      </c>
      <c r="V1313">
        <v>2169</v>
      </c>
      <c r="W1313" t="s">
        <v>42</v>
      </c>
      <c r="X1313" t="s">
        <v>74</v>
      </c>
      <c r="Y1313" t="s">
        <v>44</v>
      </c>
      <c r="Z1313">
        <v>3</v>
      </c>
    </row>
    <row r="1314" spans="1:28" x14ac:dyDescent="0.3">
      <c r="A1314">
        <v>1739</v>
      </c>
      <c r="B1314" t="s">
        <v>5212</v>
      </c>
      <c r="C1314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t="s">
        <v>31</v>
      </c>
      <c r="J1314" t="s">
        <v>32</v>
      </c>
      <c r="K1314" t="s">
        <v>33</v>
      </c>
      <c r="L1314" t="s">
        <v>63</v>
      </c>
      <c r="M1314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t="s">
        <v>41</v>
      </c>
      <c r="V1314">
        <v>2302</v>
      </c>
      <c r="W1314" t="s">
        <v>55</v>
      </c>
      <c r="X1314" t="s">
        <v>83</v>
      </c>
      <c r="Y1314" t="s">
        <v>44</v>
      </c>
      <c r="Z1314">
        <v>3</v>
      </c>
      <c r="AA1314" t="str">
        <f t="shared" ref="AA1314:AA1315" si="187">_xlfn.IFS(Z1314&gt;=5,"VERY HIGH",Z1314&gt;=4,"HIGH",Z1314&gt;=3,"MED",TRUE,"LOW")</f>
        <v>MED</v>
      </c>
      <c r="AB1314">
        <f t="shared" ref="AB1314:AB1315" ca="1" si="188">DATEDIF(R1314,TODAY(),"y")</f>
        <v>42</v>
      </c>
    </row>
    <row r="1315" spans="1:28" x14ac:dyDescent="0.3">
      <c r="A1315">
        <v>1740</v>
      </c>
      <c r="B1315" t="s">
        <v>5217</v>
      </c>
      <c r="C1315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t="s">
        <v>117</v>
      </c>
      <c r="J1315" t="s">
        <v>32</v>
      </c>
      <c r="K1315" t="s">
        <v>33</v>
      </c>
      <c r="L1315" t="s">
        <v>63</v>
      </c>
      <c r="M1315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t="s">
        <v>41</v>
      </c>
      <c r="V1315">
        <v>2132</v>
      </c>
      <c r="W1315" t="s">
        <v>73</v>
      </c>
      <c r="X1315" t="s">
        <v>83</v>
      </c>
      <c r="Y1315" t="s">
        <v>44</v>
      </c>
      <c r="Z1315">
        <v>3</v>
      </c>
      <c r="AA1315" t="str">
        <f t="shared" si="187"/>
        <v>MED</v>
      </c>
      <c r="AB1315">
        <f t="shared" ca="1" si="188"/>
        <v>61</v>
      </c>
    </row>
    <row r="1316" spans="1:28" hidden="1" x14ac:dyDescent="0.3">
      <c r="A1316">
        <v>1741</v>
      </c>
      <c r="B1316" t="s">
        <v>5221</v>
      </c>
      <c r="C1316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t="s">
        <v>138</v>
      </c>
      <c r="J1316" t="s">
        <v>32</v>
      </c>
      <c r="K1316" t="s">
        <v>33</v>
      </c>
      <c r="L1316" t="s">
        <v>50</v>
      </c>
      <c r="M1316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t="s">
        <v>41</v>
      </c>
      <c r="V1316">
        <v>2125</v>
      </c>
      <c r="W1316" t="s">
        <v>127</v>
      </c>
      <c r="X1316" t="s">
        <v>74</v>
      </c>
      <c r="Y1316" t="s">
        <v>44</v>
      </c>
      <c r="Z1316">
        <v>3</v>
      </c>
    </row>
    <row r="1317" spans="1:28" hidden="1" x14ac:dyDescent="0.3">
      <c r="A1317">
        <v>1742</v>
      </c>
      <c r="B1317" t="s">
        <v>5225</v>
      </c>
      <c r="C1317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t="s">
        <v>79</v>
      </c>
      <c r="J1317" t="s">
        <v>32</v>
      </c>
      <c r="K1317" t="s">
        <v>51</v>
      </c>
      <c r="L1317" t="s">
        <v>63</v>
      </c>
      <c r="M1317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t="s">
        <v>41</v>
      </c>
      <c r="V1317">
        <v>2081</v>
      </c>
      <c r="W1317" t="s">
        <v>127</v>
      </c>
      <c r="X1317" t="s">
        <v>103</v>
      </c>
      <c r="Y1317" t="s">
        <v>44</v>
      </c>
      <c r="Z1317">
        <v>3</v>
      </c>
    </row>
    <row r="1318" spans="1:28" hidden="1" x14ac:dyDescent="0.3">
      <c r="A1318">
        <v>1743</v>
      </c>
      <c r="B1318" t="s">
        <v>3412</v>
      </c>
      <c r="C1318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t="s">
        <v>132</v>
      </c>
      <c r="J1318" t="s">
        <v>32</v>
      </c>
      <c r="K1318" t="s">
        <v>62</v>
      </c>
      <c r="L1318" t="s">
        <v>34</v>
      </c>
      <c r="M1318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t="s">
        <v>54</v>
      </c>
      <c r="V1318">
        <v>2169</v>
      </c>
      <c r="W1318" t="s">
        <v>92</v>
      </c>
      <c r="X1318" t="s">
        <v>74</v>
      </c>
      <c r="Y1318" t="s">
        <v>44</v>
      </c>
      <c r="Z1318">
        <v>3</v>
      </c>
    </row>
    <row r="1319" spans="1:28" hidden="1" x14ac:dyDescent="0.3">
      <c r="A1319">
        <v>1744</v>
      </c>
      <c r="B1319" t="s">
        <v>5230</v>
      </c>
      <c r="C1319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t="s">
        <v>61</v>
      </c>
      <c r="J1319" t="s">
        <v>32</v>
      </c>
      <c r="K1319" t="s">
        <v>62</v>
      </c>
      <c r="L1319" t="s">
        <v>34</v>
      </c>
      <c r="M1319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t="s">
        <v>41</v>
      </c>
      <c r="V1319">
        <v>2021</v>
      </c>
      <c r="W1319" t="s">
        <v>55</v>
      </c>
      <c r="X1319" t="s">
        <v>83</v>
      </c>
      <c r="Y1319" t="s">
        <v>44</v>
      </c>
      <c r="Z1319">
        <v>3</v>
      </c>
    </row>
    <row r="1320" spans="1:28" hidden="1" x14ac:dyDescent="0.3">
      <c r="A1320">
        <v>1745</v>
      </c>
      <c r="B1320" t="s">
        <v>1475</v>
      </c>
      <c r="C1320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t="s">
        <v>49</v>
      </c>
      <c r="J1320" t="s">
        <v>32</v>
      </c>
      <c r="K1320" t="s">
        <v>33</v>
      </c>
      <c r="L1320" t="s">
        <v>34</v>
      </c>
      <c r="M1320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t="s">
        <v>41</v>
      </c>
      <c r="V1320">
        <v>2090</v>
      </c>
      <c r="W1320" t="s">
        <v>73</v>
      </c>
      <c r="X1320" t="s">
        <v>43</v>
      </c>
      <c r="Y1320" t="s">
        <v>44</v>
      </c>
      <c r="Z1320">
        <v>3</v>
      </c>
    </row>
    <row r="1321" spans="1:28" x14ac:dyDescent="0.3">
      <c r="A1321">
        <v>1746</v>
      </c>
      <c r="B1321" t="s">
        <v>5237</v>
      </c>
      <c r="C1321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t="s">
        <v>97</v>
      </c>
      <c r="J1321" t="s">
        <v>32</v>
      </c>
      <c r="K1321" t="s">
        <v>62</v>
      </c>
      <c r="L1321" t="s">
        <v>50</v>
      </c>
      <c r="M1321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t="s">
        <v>54</v>
      </c>
      <c r="V1321">
        <v>2451</v>
      </c>
      <c r="W1321" t="s">
        <v>55</v>
      </c>
      <c r="X1321" t="s">
        <v>43</v>
      </c>
      <c r="Y1321" t="s">
        <v>44</v>
      </c>
      <c r="Z1321">
        <v>3</v>
      </c>
      <c r="AA1321" t="str">
        <f>_xlfn.IFS(Z1321&gt;=5,"VERY HIGH",Z1321&gt;=4,"HIGH",Z1321&gt;=3,"MED",TRUE,"LOW")</f>
        <v>MED</v>
      </c>
      <c r="AB1321">
        <f ca="1">DATEDIF(R1321,TODAY(),"y")</f>
        <v>62</v>
      </c>
    </row>
    <row r="1322" spans="1:28" hidden="1" x14ac:dyDescent="0.3">
      <c r="A1322">
        <v>1747</v>
      </c>
      <c r="B1322" t="s">
        <v>740</v>
      </c>
      <c r="C1322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t="s">
        <v>61</v>
      </c>
      <c r="J1322" t="s">
        <v>1804</v>
      </c>
      <c r="K1322" t="s">
        <v>62</v>
      </c>
      <c r="L1322" t="s">
        <v>50</v>
      </c>
      <c r="M1322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t="s">
        <v>41</v>
      </c>
      <c r="V1322">
        <v>1886</v>
      </c>
      <c r="W1322" t="s">
        <v>42</v>
      </c>
      <c r="X1322" t="s">
        <v>103</v>
      </c>
      <c r="Y1322" t="s">
        <v>44</v>
      </c>
      <c r="Z1322">
        <v>3</v>
      </c>
    </row>
    <row r="1323" spans="1:28" x14ac:dyDescent="0.3">
      <c r="A1323">
        <v>1748</v>
      </c>
      <c r="B1323" t="s">
        <v>2731</v>
      </c>
      <c r="C132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t="s">
        <v>167</v>
      </c>
      <c r="J1323" t="s">
        <v>32</v>
      </c>
      <c r="K1323" t="s">
        <v>51</v>
      </c>
      <c r="L1323" t="s">
        <v>50</v>
      </c>
      <c r="M132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t="s">
        <v>41</v>
      </c>
      <c r="V1323">
        <v>1886</v>
      </c>
      <c r="W1323" t="s">
        <v>42</v>
      </c>
      <c r="X1323" t="s">
        <v>43</v>
      </c>
      <c r="Y1323" t="s">
        <v>44</v>
      </c>
      <c r="Z1323">
        <v>3</v>
      </c>
      <c r="AA1323" t="str">
        <f>_xlfn.IFS(Z1323&gt;=5,"VERY HIGH",Z1323&gt;=4,"HIGH",Z1323&gt;=3,"MED",TRUE,"LOW")</f>
        <v>MED</v>
      </c>
      <c r="AB1323">
        <f ca="1">DATEDIF(R1323,TODAY(),"y")</f>
        <v>51</v>
      </c>
    </row>
    <row r="1324" spans="1:28" hidden="1" x14ac:dyDescent="0.3">
      <c r="A1324">
        <v>1749</v>
      </c>
      <c r="B1324" t="s">
        <v>2015</v>
      </c>
      <c r="C1324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t="s">
        <v>167</v>
      </c>
      <c r="J1324" t="s">
        <v>32</v>
      </c>
      <c r="K1324" t="s">
        <v>33</v>
      </c>
      <c r="L1324" t="s">
        <v>63</v>
      </c>
      <c r="M1324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t="s">
        <v>41</v>
      </c>
      <c r="V1324">
        <v>70227</v>
      </c>
      <c r="W1324" t="s">
        <v>55</v>
      </c>
      <c r="X1324" t="s">
        <v>103</v>
      </c>
      <c r="Y1324" t="s">
        <v>44</v>
      </c>
      <c r="Z1324">
        <v>3</v>
      </c>
    </row>
    <row r="1325" spans="1:28" hidden="1" x14ac:dyDescent="0.3">
      <c r="A1325">
        <v>1750</v>
      </c>
      <c r="B1325" t="s">
        <v>5250</v>
      </c>
      <c r="C1325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t="s">
        <v>97</v>
      </c>
      <c r="J1325" t="s">
        <v>32</v>
      </c>
      <c r="K1325" t="s">
        <v>62</v>
      </c>
      <c r="L1325" t="s">
        <v>34</v>
      </c>
      <c r="M1325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t="s">
        <v>41</v>
      </c>
      <c r="V1325">
        <v>3204</v>
      </c>
      <c r="W1325" t="s">
        <v>73</v>
      </c>
      <c r="X1325" t="s">
        <v>43</v>
      </c>
      <c r="Y1325" t="s">
        <v>44</v>
      </c>
      <c r="Z1325">
        <v>3</v>
      </c>
    </row>
    <row r="1326" spans="1:28" hidden="1" x14ac:dyDescent="0.3">
      <c r="A1326">
        <v>1751</v>
      </c>
      <c r="B1326" t="s">
        <v>4663</v>
      </c>
      <c r="C1326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t="s">
        <v>117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t="s">
        <v>41</v>
      </c>
      <c r="V1326">
        <v>81228</v>
      </c>
      <c r="W1326" t="s">
        <v>55</v>
      </c>
      <c r="X1326" t="s">
        <v>43</v>
      </c>
      <c r="Y1326" t="s">
        <v>44</v>
      </c>
      <c r="Z1326">
        <v>3</v>
      </c>
    </row>
    <row r="1327" spans="1:28" x14ac:dyDescent="0.3">
      <c r="A1327">
        <v>1752</v>
      </c>
      <c r="B1327" t="s">
        <v>5256</v>
      </c>
      <c r="C1327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t="s">
        <v>61</v>
      </c>
      <c r="J1327" t="s">
        <v>32</v>
      </c>
      <c r="K1327" t="s">
        <v>51</v>
      </c>
      <c r="L1327" t="s">
        <v>63</v>
      </c>
      <c r="M1327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t="s">
        <v>54</v>
      </c>
      <c r="V1327">
        <v>56894</v>
      </c>
      <c r="W1327" t="s">
        <v>42</v>
      </c>
      <c r="X1327" t="s">
        <v>74</v>
      </c>
      <c r="Y1327" t="s">
        <v>44</v>
      </c>
      <c r="Z1327">
        <v>3</v>
      </c>
      <c r="AA1327" t="str">
        <f t="shared" ref="AA1327:AA1328" si="189">_xlfn.IFS(Z1327&gt;=5,"VERY HIGH",Z1327&gt;=4,"HIGH",Z1327&gt;=3,"MED",TRUE,"LOW")</f>
        <v>MED</v>
      </c>
      <c r="AB1327">
        <f t="shared" ref="AB1327:AB1328" ca="1" si="190">DATEDIF(R1327,TODAY(),"y")</f>
        <v>41</v>
      </c>
    </row>
    <row r="1328" spans="1:28" x14ac:dyDescent="0.3">
      <c r="A1328">
        <v>1753</v>
      </c>
      <c r="B1328" t="s">
        <v>5260</v>
      </c>
      <c r="C1328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t="s">
        <v>88</v>
      </c>
      <c r="J1328" t="s">
        <v>32</v>
      </c>
      <c r="K1328" t="s">
        <v>33</v>
      </c>
      <c r="L1328" t="s">
        <v>34</v>
      </c>
      <c r="M1328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t="s">
        <v>54</v>
      </c>
      <c r="V1328">
        <v>42759</v>
      </c>
      <c r="W1328" t="s">
        <v>92</v>
      </c>
      <c r="X1328" t="s">
        <v>103</v>
      </c>
      <c r="Y1328" t="s">
        <v>44</v>
      </c>
      <c r="Z1328">
        <v>3</v>
      </c>
      <c r="AA1328" t="str">
        <f t="shared" si="189"/>
        <v>MED</v>
      </c>
      <c r="AB1328">
        <f t="shared" ca="1" si="190"/>
        <v>81</v>
      </c>
    </row>
    <row r="1329" spans="1:28" hidden="1" x14ac:dyDescent="0.3">
      <c r="A1329">
        <v>1754</v>
      </c>
      <c r="B1329" t="s">
        <v>5264</v>
      </c>
      <c r="C1329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t="s">
        <v>31</v>
      </c>
      <c r="J1329" t="s">
        <v>32</v>
      </c>
      <c r="K1329" t="s">
        <v>51</v>
      </c>
      <c r="L1329" t="s">
        <v>34</v>
      </c>
      <c r="M1329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t="s">
        <v>54</v>
      </c>
      <c r="V1329">
        <v>61961</v>
      </c>
      <c r="W1329" t="s">
        <v>127</v>
      </c>
      <c r="X1329" t="s">
        <v>74</v>
      </c>
      <c r="Y1329" t="s">
        <v>44</v>
      </c>
      <c r="Z1329">
        <v>3</v>
      </c>
    </row>
    <row r="1330" spans="1:28" hidden="1" x14ac:dyDescent="0.3">
      <c r="A1330">
        <v>1755</v>
      </c>
      <c r="B1330" t="s">
        <v>5268</v>
      </c>
      <c r="C1330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t="s">
        <v>132</v>
      </c>
      <c r="J1330" t="s">
        <v>32</v>
      </c>
      <c r="K1330" t="s">
        <v>51</v>
      </c>
      <c r="L1330" t="s">
        <v>63</v>
      </c>
      <c r="M1330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t="s">
        <v>54</v>
      </c>
      <c r="V1330">
        <v>45449</v>
      </c>
      <c r="W1330" t="s">
        <v>73</v>
      </c>
      <c r="X1330" t="s">
        <v>43</v>
      </c>
      <c r="Y1330" t="s">
        <v>44</v>
      </c>
      <c r="Z1330">
        <v>3</v>
      </c>
    </row>
    <row r="1331" spans="1:28" hidden="1" x14ac:dyDescent="0.3">
      <c r="A1331">
        <v>1756</v>
      </c>
      <c r="B1331" t="s">
        <v>5271</v>
      </c>
      <c r="C1331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t="s">
        <v>49</v>
      </c>
      <c r="J1331" t="s">
        <v>32</v>
      </c>
      <c r="K1331" t="s">
        <v>51</v>
      </c>
      <c r="L1331" t="s">
        <v>50</v>
      </c>
      <c r="M1331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t="s">
        <v>54</v>
      </c>
      <c r="V1331">
        <v>32636</v>
      </c>
      <c r="W1331" t="s">
        <v>92</v>
      </c>
      <c r="X1331" t="s">
        <v>43</v>
      </c>
      <c r="Y1331" t="s">
        <v>44</v>
      </c>
      <c r="Z1331">
        <v>3</v>
      </c>
    </row>
    <row r="1332" spans="1:28" hidden="1" x14ac:dyDescent="0.3">
      <c r="A1332">
        <v>1757</v>
      </c>
      <c r="B1332" t="s">
        <v>5274</v>
      </c>
      <c r="C1332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t="s">
        <v>138</v>
      </c>
      <c r="J1332" t="s">
        <v>32</v>
      </c>
      <c r="K1332" t="s">
        <v>62</v>
      </c>
      <c r="L1332" t="s">
        <v>50</v>
      </c>
      <c r="M1332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t="s">
        <v>41</v>
      </c>
      <c r="V1332">
        <v>74346</v>
      </c>
      <c r="W1332" t="s">
        <v>42</v>
      </c>
      <c r="X1332" t="s">
        <v>43</v>
      </c>
      <c r="Y1332" t="s">
        <v>44</v>
      </c>
      <c r="Z1332">
        <v>3</v>
      </c>
    </row>
    <row r="1333" spans="1:28" hidden="1" x14ac:dyDescent="0.3">
      <c r="A1333">
        <v>1758</v>
      </c>
      <c r="B1333" t="s">
        <v>1606</v>
      </c>
      <c r="C133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t="s">
        <v>79</v>
      </c>
      <c r="J1333" t="s">
        <v>32</v>
      </c>
      <c r="K1333" t="s">
        <v>51</v>
      </c>
      <c r="L1333" t="s">
        <v>63</v>
      </c>
      <c r="M133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t="s">
        <v>54</v>
      </c>
      <c r="V1333">
        <v>61791</v>
      </c>
      <c r="W1333" t="s">
        <v>42</v>
      </c>
      <c r="X1333" t="s">
        <v>74</v>
      </c>
      <c r="Y1333" t="s">
        <v>44</v>
      </c>
      <c r="Z1333">
        <v>3</v>
      </c>
    </row>
    <row r="1334" spans="1:28" x14ac:dyDescent="0.3">
      <c r="A1334">
        <v>1759</v>
      </c>
      <c r="B1334" t="s">
        <v>5279</v>
      </c>
      <c r="C1334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t="s">
        <v>167</v>
      </c>
      <c r="J1334" t="s">
        <v>32</v>
      </c>
      <c r="K1334" t="s">
        <v>33</v>
      </c>
      <c r="L1334" t="s">
        <v>63</v>
      </c>
      <c r="M1334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t="s">
        <v>54</v>
      </c>
      <c r="V1334">
        <v>40003</v>
      </c>
      <c r="W1334" t="s">
        <v>42</v>
      </c>
      <c r="X1334" t="s">
        <v>83</v>
      </c>
      <c r="Y1334" t="s">
        <v>44</v>
      </c>
      <c r="Z1334">
        <v>3</v>
      </c>
      <c r="AA1334" t="str">
        <f t="shared" ref="AA1334:AA1335" si="191">_xlfn.IFS(Z1334&gt;=5,"VERY HIGH",Z1334&gt;=4,"HIGH",Z1334&gt;=3,"MED",TRUE,"LOW")</f>
        <v>MED</v>
      </c>
      <c r="AB1334">
        <f t="shared" ref="AB1334:AB1335" ca="1" si="192">DATEDIF(R1334,TODAY(),"y")</f>
        <v>76</v>
      </c>
    </row>
    <row r="1335" spans="1:28" x14ac:dyDescent="0.3">
      <c r="A1335">
        <v>1760</v>
      </c>
      <c r="B1335" t="s">
        <v>5283</v>
      </c>
      <c r="C1335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t="s">
        <v>97</v>
      </c>
      <c r="J1335" t="s">
        <v>32</v>
      </c>
      <c r="K1335" t="s">
        <v>51</v>
      </c>
      <c r="L1335" t="s">
        <v>34</v>
      </c>
      <c r="M1335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t="s">
        <v>54</v>
      </c>
      <c r="V1335">
        <v>93320</v>
      </c>
      <c r="W1335" t="s">
        <v>55</v>
      </c>
      <c r="X1335" t="s">
        <v>74</v>
      </c>
      <c r="Y1335" t="s">
        <v>44</v>
      </c>
      <c r="Z1335">
        <v>3</v>
      </c>
      <c r="AA1335" t="str">
        <f t="shared" si="191"/>
        <v>MED</v>
      </c>
      <c r="AB1335">
        <f t="shared" ca="1" si="192"/>
        <v>31</v>
      </c>
    </row>
    <row r="1336" spans="1:28" hidden="1" x14ac:dyDescent="0.3">
      <c r="A1336">
        <v>1761</v>
      </c>
      <c r="B1336" t="s">
        <v>5287</v>
      </c>
      <c r="C1336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t="s">
        <v>117</v>
      </c>
      <c r="J1336" t="s">
        <v>744</v>
      </c>
      <c r="K1336" t="s">
        <v>33</v>
      </c>
      <c r="L1336" t="s">
        <v>34</v>
      </c>
      <c r="M1336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t="s">
        <v>41</v>
      </c>
      <c r="V1336">
        <v>97689</v>
      </c>
      <c r="W1336" t="s">
        <v>73</v>
      </c>
      <c r="X1336" t="s">
        <v>83</v>
      </c>
      <c r="Y1336" t="s">
        <v>44</v>
      </c>
      <c r="Z1336">
        <v>3</v>
      </c>
    </row>
    <row r="1337" spans="1:28" hidden="1" x14ac:dyDescent="0.3">
      <c r="A1337">
        <v>1762</v>
      </c>
      <c r="B1337" t="s">
        <v>5291</v>
      </c>
      <c r="C1337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t="s">
        <v>61</v>
      </c>
      <c r="J1337" t="s">
        <v>744</v>
      </c>
      <c r="K1337" t="s">
        <v>33</v>
      </c>
      <c r="L1337" t="s">
        <v>63</v>
      </c>
      <c r="M1337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t="s">
        <v>41</v>
      </c>
      <c r="V1337">
        <v>37569</v>
      </c>
      <c r="W1337" t="s">
        <v>42</v>
      </c>
      <c r="X1337" t="s">
        <v>103</v>
      </c>
      <c r="Y1337" t="s">
        <v>44</v>
      </c>
      <c r="Z1337">
        <v>3</v>
      </c>
    </row>
    <row r="1338" spans="1:28" hidden="1" x14ac:dyDescent="0.3">
      <c r="A1338">
        <v>1763</v>
      </c>
      <c r="B1338" t="s">
        <v>5027</v>
      </c>
      <c r="C1338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t="s">
        <v>88</v>
      </c>
      <c r="J1338" t="s">
        <v>32</v>
      </c>
      <c r="K1338" t="s">
        <v>51</v>
      </c>
      <c r="L1338" t="s">
        <v>63</v>
      </c>
      <c r="M1338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t="s">
        <v>41</v>
      </c>
      <c r="V1338">
        <v>11574</v>
      </c>
      <c r="W1338" t="s">
        <v>127</v>
      </c>
      <c r="X1338" t="s">
        <v>43</v>
      </c>
      <c r="Y1338" t="s">
        <v>44</v>
      </c>
      <c r="Z1338">
        <v>3</v>
      </c>
    </row>
    <row r="1339" spans="1:28" hidden="1" x14ac:dyDescent="0.3">
      <c r="A1339">
        <v>1764</v>
      </c>
      <c r="B1339" t="s">
        <v>5298</v>
      </c>
      <c r="C1339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t="s">
        <v>31</v>
      </c>
      <c r="J1339" t="s">
        <v>32</v>
      </c>
      <c r="K1339" t="s">
        <v>62</v>
      </c>
      <c r="L1339" t="s">
        <v>50</v>
      </c>
      <c r="M1339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t="s">
        <v>41</v>
      </c>
      <c r="V1339">
        <v>18917</v>
      </c>
      <c r="W1339" t="s">
        <v>92</v>
      </c>
      <c r="X1339" t="s">
        <v>83</v>
      </c>
      <c r="Y1339" t="s">
        <v>44</v>
      </c>
      <c r="Z1339">
        <v>3</v>
      </c>
    </row>
    <row r="1340" spans="1:28" hidden="1" x14ac:dyDescent="0.3">
      <c r="A1340">
        <v>1765</v>
      </c>
      <c r="B1340" t="s">
        <v>5301</v>
      </c>
      <c r="C1340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t="s">
        <v>88</v>
      </c>
      <c r="J1340" t="s">
        <v>32</v>
      </c>
      <c r="K1340" t="s">
        <v>33</v>
      </c>
      <c r="L1340" t="s">
        <v>34</v>
      </c>
      <c r="M1340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t="s">
        <v>41</v>
      </c>
      <c r="V1340">
        <v>5819</v>
      </c>
      <c r="W1340" t="s">
        <v>127</v>
      </c>
      <c r="X1340" t="s">
        <v>103</v>
      </c>
      <c r="Y1340" t="s">
        <v>44</v>
      </c>
      <c r="Z1340">
        <v>3</v>
      </c>
    </row>
    <row r="1341" spans="1:28" x14ac:dyDescent="0.3">
      <c r="A1341">
        <v>1766</v>
      </c>
      <c r="B1341" t="s">
        <v>2648</v>
      </c>
      <c r="C1341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t="s">
        <v>167</v>
      </c>
      <c r="J1341" t="s">
        <v>32</v>
      </c>
      <c r="K1341" t="s">
        <v>33</v>
      </c>
      <c r="L1341" t="s">
        <v>63</v>
      </c>
      <c r="M1341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t="s">
        <v>41</v>
      </c>
      <c r="V1341">
        <v>75004</v>
      </c>
      <c r="W1341" t="s">
        <v>127</v>
      </c>
      <c r="X1341" t="s">
        <v>83</v>
      </c>
      <c r="Y1341" t="s">
        <v>44</v>
      </c>
      <c r="Z1341">
        <v>3</v>
      </c>
      <c r="AA1341" t="str">
        <f t="shared" ref="AA1341:AA1344" si="193">_xlfn.IFS(Z1341&gt;=5,"VERY HIGH",Z1341&gt;=4,"HIGH",Z1341&gt;=3,"MED",TRUE,"LOW")</f>
        <v>MED</v>
      </c>
      <c r="AB1341">
        <f t="shared" ref="AB1341:AB1344" ca="1" si="194">DATEDIF(R1341,TODAY(),"y")</f>
        <v>67</v>
      </c>
    </row>
    <row r="1342" spans="1:28" x14ac:dyDescent="0.3">
      <c r="A1342">
        <v>1767</v>
      </c>
      <c r="B1342" t="s">
        <v>5309</v>
      </c>
      <c r="C1342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t="s">
        <v>97</v>
      </c>
      <c r="J1342" t="s">
        <v>32</v>
      </c>
      <c r="K1342" t="s">
        <v>33</v>
      </c>
      <c r="L1342" t="s">
        <v>50</v>
      </c>
      <c r="M1342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t="s">
        <v>41</v>
      </c>
      <c r="V1342">
        <v>39000</v>
      </c>
      <c r="W1342" t="s">
        <v>42</v>
      </c>
      <c r="X1342" t="s">
        <v>103</v>
      </c>
      <c r="Y1342" t="s">
        <v>44</v>
      </c>
      <c r="Z1342">
        <v>3</v>
      </c>
      <c r="AA1342" t="str">
        <f t="shared" si="193"/>
        <v>MED</v>
      </c>
      <c r="AB1342">
        <f t="shared" ca="1" si="194"/>
        <v>28</v>
      </c>
    </row>
    <row r="1343" spans="1:28" x14ac:dyDescent="0.3">
      <c r="A1343">
        <v>1768</v>
      </c>
      <c r="B1343" t="s">
        <v>3192</v>
      </c>
      <c r="C134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t="s">
        <v>117</v>
      </c>
      <c r="J1343" t="s">
        <v>32</v>
      </c>
      <c r="K1343" t="s">
        <v>33</v>
      </c>
      <c r="L1343" t="s">
        <v>34</v>
      </c>
      <c r="M134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t="s">
        <v>41</v>
      </c>
      <c r="V1343">
        <v>73245</v>
      </c>
      <c r="W1343" t="s">
        <v>92</v>
      </c>
      <c r="X1343" t="s">
        <v>83</v>
      </c>
      <c r="Y1343" t="s">
        <v>44</v>
      </c>
      <c r="Z1343">
        <v>3</v>
      </c>
      <c r="AA1343" t="str">
        <f t="shared" si="193"/>
        <v>MED</v>
      </c>
      <c r="AB1343">
        <f t="shared" ca="1" si="194"/>
        <v>47</v>
      </c>
    </row>
    <row r="1344" spans="1:28" x14ac:dyDescent="0.3">
      <c r="A1344">
        <v>1769</v>
      </c>
      <c r="B1344" t="s">
        <v>1281</v>
      </c>
      <c r="C1344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t="s">
        <v>61</v>
      </c>
      <c r="J1344" t="s">
        <v>32</v>
      </c>
      <c r="K1344" t="s">
        <v>33</v>
      </c>
      <c r="L1344" t="s">
        <v>63</v>
      </c>
      <c r="M1344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t="s">
        <v>54</v>
      </c>
      <c r="V1344">
        <v>83360</v>
      </c>
      <c r="W1344" t="s">
        <v>55</v>
      </c>
      <c r="X1344" t="s">
        <v>43</v>
      </c>
      <c r="Y1344" t="s">
        <v>44</v>
      </c>
      <c r="Z1344">
        <v>3</v>
      </c>
      <c r="AA1344" t="str">
        <f t="shared" si="193"/>
        <v>MED</v>
      </c>
      <c r="AB1344">
        <f t="shared" ca="1" si="194"/>
        <v>50</v>
      </c>
    </row>
    <row r="1345" spans="1:28" hidden="1" x14ac:dyDescent="0.3">
      <c r="A1345">
        <v>1770</v>
      </c>
      <c r="B1345" t="s">
        <v>5319</v>
      </c>
      <c r="C1345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t="s">
        <v>88</v>
      </c>
      <c r="J1345" t="s">
        <v>32</v>
      </c>
      <c r="K1345" t="s">
        <v>51</v>
      </c>
      <c r="L1345" t="s">
        <v>50</v>
      </c>
      <c r="M1345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t="s">
        <v>54</v>
      </c>
      <c r="V1345">
        <v>2072</v>
      </c>
      <c r="W1345" t="s">
        <v>55</v>
      </c>
      <c r="X1345" t="s">
        <v>74</v>
      </c>
      <c r="Y1345" t="s">
        <v>44</v>
      </c>
      <c r="Z1345">
        <v>3</v>
      </c>
    </row>
    <row r="1346" spans="1:28" hidden="1" x14ac:dyDescent="0.3">
      <c r="A1346">
        <v>1771</v>
      </c>
      <c r="B1346" t="s">
        <v>5323</v>
      </c>
      <c r="C1346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t="s">
        <v>31</v>
      </c>
      <c r="J1346" t="s">
        <v>32</v>
      </c>
      <c r="K1346" t="s">
        <v>51</v>
      </c>
      <c r="L1346" t="s">
        <v>34</v>
      </c>
      <c r="M1346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t="s">
        <v>54</v>
      </c>
      <c r="V1346">
        <v>16902</v>
      </c>
      <c r="W1346" t="s">
        <v>55</v>
      </c>
      <c r="X1346" t="s">
        <v>43</v>
      </c>
      <c r="Y1346" t="s">
        <v>44</v>
      </c>
      <c r="Z1346">
        <v>3</v>
      </c>
    </row>
    <row r="1347" spans="1:28" x14ac:dyDescent="0.3">
      <c r="A1347">
        <v>1772</v>
      </c>
      <c r="B1347" t="s">
        <v>3657</v>
      </c>
      <c r="C1347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t="s">
        <v>132</v>
      </c>
      <c r="J1347" t="s">
        <v>32</v>
      </c>
      <c r="K1347" t="s">
        <v>33</v>
      </c>
      <c r="L1347" t="s">
        <v>50</v>
      </c>
      <c r="M1347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t="s">
        <v>54</v>
      </c>
      <c r="V1347">
        <v>70792</v>
      </c>
      <c r="W1347" t="s">
        <v>127</v>
      </c>
      <c r="X1347" t="s">
        <v>43</v>
      </c>
      <c r="Y1347" t="s">
        <v>44</v>
      </c>
      <c r="Z1347">
        <v>3</v>
      </c>
      <c r="AA1347" t="str">
        <f t="shared" ref="AA1347:AA1352" si="195">_xlfn.IFS(Z1347&gt;=5,"VERY HIGH",Z1347&gt;=4,"HIGH",Z1347&gt;=3,"MED",TRUE,"LOW")</f>
        <v>MED</v>
      </c>
      <c r="AB1347">
        <f t="shared" ref="AB1347:AB1352" ca="1" si="196">DATEDIF(R1347,TODAY(),"y")</f>
        <v>70</v>
      </c>
    </row>
    <row r="1348" spans="1:28" x14ac:dyDescent="0.3">
      <c r="A1348">
        <v>1773</v>
      </c>
      <c r="B1348" t="s">
        <v>4493</v>
      </c>
      <c r="C1348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t="s">
        <v>49</v>
      </c>
      <c r="J1348" t="s">
        <v>32</v>
      </c>
      <c r="K1348" t="s">
        <v>51</v>
      </c>
      <c r="L1348" t="s">
        <v>63</v>
      </c>
      <c r="M1348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t="s">
        <v>54</v>
      </c>
      <c r="V1348">
        <v>25699</v>
      </c>
      <c r="W1348" t="s">
        <v>92</v>
      </c>
      <c r="X1348" t="s">
        <v>83</v>
      </c>
      <c r="Y1348" t="s">
        <v>44</v>
      </c>
      <c r="Z1348">
        <v>3</v>
      </c>
      <c r="AA1348" t="str">
        <f t="shared" si="195"/>
        <v>MED</v>
      </c>
      <c r="AB1348">
        <f t="shared" ca="1" si="196"/>
        <v>82</v>
      </c>
    </row>
    <row r="1349" spans="1:28" x14ac:dyDescent="0.3">
      <c r="A1349">
        <v>1774</v>
      </c>
      <c r="B1349" t="s">
        <v>5333</v>
      </c>
      <c r="C1349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t="s">
        <v>138</v>
      </c>
      <c r="J1349" t="s">
        <v>32</v>
      </c>
      <c r="K1349" t="s">
        <v>62</v>
      </c>
      <c r="L1349" t="s">
        <v>63</v>
      </c>
      <c r="M1349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t="s">
        <v>41</v>
      </c>
      <c r="V1349">
        <v>96290</v>
      </c>
      <c r="W1349" t="s">
        <v>127</v>
      </c>
      <c r="X1349" t="s">
        <v>43</v>
      </c>
      <c r="Y1349" t="s">
        <v>44</v>
      </c>
      <c r="Z1349">
        <v>3</v>
      </c>
      <c r="AA1349" t="str">
        <f t="shared" si="195"/>
        <v>MED</v>
      </c>
      <c r="AB1349">
        <f t="shared" ca="1" si="196"/>
        <v>34</v>
      </c>
    </row>
    <row r="1350" spans="1:28" x14ac:dyDescent="0.3">
      <c r="A1350">
        <v>1775</v>
      </c>
      <c r="B1350" t="s">
        <v>4902</v>
      </c>
      <c r="C1350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t="s">
        <v>79</v>
      </c>
      <c r="J1350" t="s">
        <v>32</v>
      </c>
      <c r="K1350" t="s">
        <v>33</v>
      </c>
      <c r="L1350" t="s">
        <v>50</v>
      </c>
      <c r="M1350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t="s">
        <v>54</v>
      </c>
      <c r="V1350">
        <v>23434</v>
      </c>
      <c r="W1350" t="s">
        <v>92</v>
      </c>
      <c r="X1350" t="s">
        <v>74</v>
      </c>
      <c r="Y1350" t="s">
        <v>44</v>
      </c>
      <c r="Z1350">
        <v>3</v>
      </c>
      <c r="AA1350" t="str">
        <f t="shared" si="195"/>
        <v>MED</v>
      </c>
      <c r="AB1350">
        <f t="shared" ca="1" si="196"/>
        <v>27</v>
      </c>
    </row>
    <row r="1351" spans="1:28" x14ac:dyDescent="0.3">
      <c r="A1351">
        <v>1776</v>
      </c>
      <c r="B1351" t="s">
        <v>3696</v>
      </c>
      <c r="C1351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t="s">
        <v>167</v>
      </c>
      <c r="J1351" t="s">
        <v>32</v>
      </c>
      <c r="K1351" t="s">
        <v>62</v>
      </c>
      <c r="L1351" t="s">
        <v>34</v>
      </c>
      <c r="M1351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t="s">
        <v>54</v>
      </c>
      <c r="V1351">
        <v>49243</v>
      </c>
      <c r="W1351" t="s">
        <v>127</v>
      </c>
      <c r="X1351" t="s">
        <v>103</v>
      </c>
      <c r="Y1351" t="s">
        <v>44</v>
      </c>
      <c r="Z1351">
        <v>3</v>
      </c>
      <c r="AA1351" t="str">
        <f t="shared" si="195"/>
        <v>MED</v>
      </c>
      <c r="AB1351">
        <f t="shared" ca="1" si="196"/>
        <v>69</v>
      </c>
    </row>
    <row r="1352" spans="1:28" x14ac:dyDescent="0.3">
      <c r="A1352">
        <v>1777</v>
      </c>
      <c r="B1352" t="s">
        <v>5343</v>
      </c>
      <c r="C1352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t="s">
        <v>97</v>
      </c>
      <c r="J1352" t="s">
        <v>32</v>
      </c>
      <c r="K1352" t="s">
        <v>62</v>
      </c>
      <c r="L1352" t="s">
        <v>63</v>
      </c>
      <c r="M1352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t="s">
        <v>41</v>
      </c>
      <c r="V1352">
        <v>64893</v>
      </c>
      <c r="W1352" t="s">
        <v>55</v>
      </c>
      <c r="X1352" t="s">
        <v>74</v>
      </c>
      <c r="Y1352" t="s">
        <v>44</v>
      </c>
      <c r="Z1352">
        <v>3</v>
      </c>
      <c r="AA1352" t="str">
        <f t="shared" si="195"/>
        <v>MED</v>
      </c>
      <c r="AB1352">
        <f t="shared" ca="1" si="196"/>
        <v>62</v>
      </c>
    </row>
    <row r="1353" spans="1:28" hidden="1" x14ac:dyDescent="0.3">
      <c r="A1353">
        <v>1778</v>
      </c>
      <c r="B1353" t="s">
        <v>1408</v>
      </c>
      <c r="C135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t="s">
        <v>117</v>
      </c>
      <c r="J1353" t="s">
        <v>32</v>
      </c>
      <c r="K1353" t="s">
        <v>62</v>
      </c>
      <c r="L1353" t="s">
        <v>63</v>
      </c>
      <c r="M135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t="s">
        <v>41</v>
      </c>
      <c r="V1353">
        <v>91836</v>
      </c>
      <c r="W1353" t="s">
        <v>73</v>
      </c>
      <c r="X1353" t="s">
        <v>43</v>
      </c>
      <c r="Y1353" t="s">
        <v>44</v>
      </c>
      <c r="Z1353">
        <v>3</v>
      </c>
    </row>
    <row r="1354" spans="1:28" hidden="1" x14ac:dyDescent="0.3">
      <c r="A1354">
        <v>1779</v>
      </c>
      <c r="B1354" t="s">
        <v>5350</v>
      </c>
      <c r="C1354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t="s">
        <v>61</v>
      </c>
      <c r="J1354" t="s">
        <v>32</v>
      </c>
      <c r="K1354" t="s">
        <v>62</v>
      </c>
      <c r="L1354" t="s">
        <v>50</v>
      </c>
      <c r="M1354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t="s">
        <v>41</v>
      </c>
      <c r="V1354">
        <v>85791</v>
      </c>
      <c r="W1354" t="s">
        <v>73</v>
      </c>
      <c r="X1354" t="s">
        <v>83</v>
      </c>
      <c r="Y1354" t="s">
        <v>44</v>
      </c>
      <c r="Z1354">
        <v>3</v>
      </c>
    </row>
    <row r="1355" spans="1:28" x14ac:dyDescent="0.3">
      <c r="A1355">
        <v>1780</v>
      </c>
      <c r="B1355" t="s">
        <v>5354</v>
      </c>
      <c r="C1355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t="s">
        <v>88</v>
      </c>
      <c r="J1355" t="s">
        <v>32</v>
      </c>
      <c r="K1355" t="s">
        <v>33</v>
      </c>
      <c r="L1355" t="s">
        <v>34</v>
      </c>
      <c r="M1355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t="s">
        <v>41</v>
      </c>
      <c r="V1355">
        <v>17208</v>
      </c>
      <c r="W1355" t="s">
        <v>55</v>
      </c>
      <c r="X1355" t="s">
        <v>43</v>
      </c>
      <c r="Y1355" t="s">
        <v>44</v>
      </c>
      <c r="Z1355">
        <v>3</v>
      </c>
      <c r="AA1355" t="str">
        <f>_xlfn.IFS(Z1355&gt;=5,"VERY HIGH",Z1355&gt;=4,"HIGH",Z1355&gt;=3,"MED",TRUE,"LOW")</f>
        <v>MED</v>
      </c>
      <c r="AB1355">
        <f ca="1">DATEDIF(R1355,TODAY(),"y")</f>
        <v>31</v>
      </c>
    </row>
    <row r="1356" spans="1:28" hidden="1" x14ac:dyDescent="0.3">
      <c r="A1356">
        <v>1781</v>
      </c>
      <c r="B1356" t="s">
        <v>5359</v>
      </c>
      <c r="C1356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t="s">
        <v>31</v>
      </c>
      <c r="J1356" t="s">
        <v>32</v>
      </c>
      <c r="K1356" t="s">
        <v>33</v>
      </c>
      <c r="L1356" t="s">
        <v>50</v>
      </c>
      <c r="M1356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t="s">
        <v>41</v>
      </c>
      <c r="V1356">
        <v>88454</v>
      </c>
      <c r="W1356" t="s">
        <v>42</v>
      </c>
      <c r="X1356" t="s">
        <v>103</v>
      </c>
      <c r="Y1356" t="s">
        <v>44</v>
      </c>
      <c r="Z1356">
        <v>3</v>
      </c>
    </row>
    <row r="1357" spans="1:28" hidden="1" x14ac:dyDescent="0.3">
      <c r="A1357">
        <v>1782</v>
      </c>
      <c r="B1357" t="s">
        <v>5363</v>
      </c>
      <c r="C1357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t="s">
        <v>117</v>
      </c>
      <c r="J1357" t="s">
        <v>744</v>
      </c>
      <c r="K1357" t="s">
        <v>33</v>
      </c>
      <c r="L1357" t="s">
        <v>50</v>
      </c>
      <c r="M1357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t="s">
        <v>41</v>
      </c>
      <c r="V1357">
        <v>69805</v>
      </c>
      <c r="W1357" t="s">
        <v>73</v>
      </c>
      <c r="X1357" t="s">
        <v>83</v>
      </c>
      <c r="Y1357" t="s">
        <v>44</v>
      </c>
      <c r="Z1357">
        <v>3</v>
      </c>
    </row>
    <row r="1358" spans="1:28" hidden="1" x14ac:dyDescent="0.3">
      <c r="A1358">
        <v>1783</v>
      </c>
      <c r="B1358" t="s">
        <v>5367</v>
      </c>
      <c r="C1358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t="s">
        <v>167</v>
      </c>
      <c r="J1358" t="s">
        <v>32</v>
      </c>
      <c r="K1358" t="s">
        <v>51</v>
      </c>
      <c r="L1358" t="s">
        <v>34</v>
      </c>
      <c r="M1358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t="s">
        <v>41</v>
      </c>
      <c r="V1358">
        <v>27170</v>
      </c>
      <c r="W1358" t="s">
        <v>42</v>
      </c>
      <c r="X1358" t="s">
        <v>43</v>
      </c>
      <c r="Y1358" t="s">
        <v>44</v>
      </c>
      <c r="Z1358">
        <v>3</v>
      </c>
    </row>
    <row r="1359" spans="1:28" x14ac:dyDescent="0.3">
      <c r="A1359">
        <v>1784</v>
      </c>
      <c r="B1359" t="s">
        <v>5370</v>
      </c>
      <c r="C1359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t="s">
        <v>97</v>
      </c>
      <c r="J1359" t="s">
        <v>32</v>
      </c>
      <c r="K1359" t="s">
        <v>51</v>
      </c>
      <c r="L1359" t="s">
        <v>50</v>
      </c>
      <c r="M1359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t="s">
        <v>41</v>
      </c>
      <c r="V1359">
        <v>14325</v>
      </c>
      <c r="W1359" t="s">
        <v>73</v>
      </c>
      <c r="X1359" t="s">
        <v>103</v>
      </c>
      <c r="Y1359" t="s">
        <v>44</v>
      </c>
      <c r="Z1359">
        <v>3</v>
      </c>
      <c r="AA1359" t="str">
        <f>_xlfn.IFS(Z1359&gt;=5,"VERY HIGH",Z1359&gt;=4,"HIGH",Z1359&gt;=3,"MED",TRUE,"LOW")</f>
        <v>MED</v>
      </c>
      <c r="AB1359">
        <f ca="1">DATEDIF(R1359,TODAY(),"y")</f>
        <v>53</v>
      </c>
    </row>
    <row r="1360" spans="1:28" hidden="1" x14ac:dyDescent="0.3">
      <c r="A1360">
        <v>1785</v>
      </c>
      <c r="B1360" t="s">
        <v>4839</v>
      </c>
      <c r="C1360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t="s">
        <v>117</v>
      </c>
      <c r="J1360" t="s">
        <v>32</v>
      </c>
      <c r="K1360" t="s">
        <v>62</v>
      </c>
      <c r="L1360" t="s">
        <v>34</v>
      </c>
      <c r="M1360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t="s">
        <v>41</v>
      </c>
      <c r="V1360">
        <v>39152</v>
      </c>
      <c r="W1360" t="s">
        <v>42</v>
      </c>
      <c r="X1360" t="s">
        <v>43</v>
      </c>
      <c r="Y1360" t="s">
        <v>44</v>
      </c>
      <c r="Z1360">
        <v>3</v>
      </c>
    </row>
    <row r="1361" spans="1:28" x14ac:dyDescent="0.3">
      <c r="A1361">
        <v>1786</v>
      </c>
      <c r="B1361" t="s">
        <v>4213</v>
      </c>
      <c r="C1361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t="s">
        <v>61</v>
      </c>
      <c r="J1361" t="s">
        <v>32</v>
      </c>
      <c r="K1361" t="s">
        <v>62</v>
      </c>
      <c r="L1361" t="s">
        <v>50</v>
      </c>
      <c r="M1361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t="s">
        <v>54</v>
      </c>
      <c r="V1361">
        <v>67173</v>
      </c>
      <c r="W1361" t="s">
        <v>55</v>
      </c>
      <c r="X1361" t="s">
        <v>43</v>
      </c>
      <c r="Y1361" t="s">
        <v>44</v>
      </c>
      <c r="Z1361">
        <v>3</v>
      </c>
      <c r="AA1361" t="str">
        <f t="shared" ref="AA1361:AA1362" si="197">_xlfn.IFS(Z1361&gt;=5,"VERY HIGH",Z1361&gt;=4,"HIGH",Z1361&gt;=3,"MED",TRUE,"LOW")</f>
        <v>MED</v>
      </c>
      <c r="AB1361">
        <f t="shared" ref="AB1361:AB1362" ca="1" si="198">DATEDIF(R1361,TODAY(),"y")</f>
        <v>44</v>
      </c>
    </row>
    <row r="1362" spans="1:28" x14ac:dyDescent="0.3">
      <c r="A1362">
        <v>1787</v>
      </c>
      <c r="B1362" t="s">
        <v>5380</v>
      </c>
      <c r="C1362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t="s">
        <v>88</v>
      </c>
      <c r="J1362" t="s">
        <v>32</v>
      </c>
      <c r="K1362" t="s">
        <v>33</v>
      </c>
      <c r="L1362" t="s">
        <v>63</v>
      </c>
      <c r="M1362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t="s">
        <v>54</v>
      </c>
      <c r="V1362">
        <v>76007</v>
      </c>
      <c r="W1362" t="s">
        <v>55</v>
      </c>
      <c r="X1362" t="s">
        <v>103</v>
      </c>
      <c r="Y1362" t="s">
        <v>44</v>
      </c>
      <c r="Z1362">
        <v>3</v>
      </c>
      <c r="AA1362" t="str">
        <f t="shared" si="197"/>
        <v>MED</v>
      </c>
      <c r="AB1362">
        <f t="shared" ca="1" si="198"/>
        <v>68</v>
      </c>
    </row>
    <row r="1363" spans="1:28" hidden="1" x14ac:dyDescent="0.3">
      <c r="A1363">
        <v>1788</v>
      </c>
      <c r="B1363" t="s">
        <v>5384</v>
      </c>
      <c r="C136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t="s">
        <v>31</v>
      </c>
      <c r="J1363" t="s">
        <v>32</v>
      </c>
      <c r="K1363" t="s">
        <v>33</v>
      </c>
      <c r="L1363" t="s">
        <v>34</v>
      </c>
      <c r="M136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t="s">
        <v>54</v>
      </c>
      <c r="V1363">
        <v>50833</v>
      </c>
      <c r="W1363" t="s">
        <v>73</v>
      </c>
      <c r="X1363" t="s">
        <v>103</v>
      </c>
      <c r="Y1363" t="s">
        <v>44</v>
      </c>
      <c r="Z1363">
        <v>3</v>
      </c>
    </row>
    <row r="1364" spans="1:28" hidden="1" x14ac:dyDescent="0.3">
      <c r="A1364">
        <v>1789</v>
      </c>
      <c r="B1364" t="s">
        <v>3197</v>
      </c>
      <c r="C1364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t="s">
        <v>132</v>
      </c>
      <c r="J1364" t="s">
        <v>32</v>
      </c>
      <c r="K1364" t="s">
        <v>33</v>
      </c>
      <c r="L1364" t="s">
        <v>34</v>
      </c>
      <c r="M1364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t="s">
        <v>54</v>
      </c>
      <c r="V1364">
        <v>54218</v>
      </c>
      <c r="W1364" t="s">
        <v>73</v>
      </c>
      <c r="X1364" t="s">
        <v>43</v>
      </c>
      <c r="Y1364" t="s">
        <v>44</v>
      </c>
      <c r="Z1364">
        <v>3</v>
      </c>
    </row>
    <row r="1365" spans="1:28" x14ac:dyDescent="0.3">
      <c r="A1365">
        <v>1790</v>
      </c>
      <c r="B1365" t="s">
        <v>4633</v>
      </c>
      <c r="C1365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t="s">
        <v>49</v>
      </c>
      <c r="J1365" t="s">
        <v>32</v>
      </c>
      <c r="K1365" t="s">
        <v>51</v>
      </c>
      <c r="L1365" t="s">
        <v>63</v>
      </c>
      <c r="M1365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t="s">
        <v>41</v>
      </c>
      <c r="V1365">
        <v>54589</v>
      </c>
      <c r="W1365" t="s">
        <v>127</v>
      </c>
      <c r="X1365" t="s">
        <v>103</v>
      </c>
      <c r="Y1365" t="s">
        <v>44</v>
      </c>
      <c r="Z1365">
        <v>3</v>
      </c>
      <c r="AA1365" t="str">
        <f t="shared" ref="AA1365:AA1366" si="199">_xlfn.IFS(Z1365&gt;=5,"VERY HIGH",Z1365&gt;=4,"HIGH",Z1365&gt;=3,"MED",TRUE,"LOW")</f>
        <v>MED</v>
      </c>
      <c r="AB1365">
        <f t="shared" ref="AB1365:AB1366" ca="1" si="200">DATEDIF(R1365,TODAY(),"y")</f>
        <v>68</v>
      </c>
    </row>
    <row r="1366" spans="1:28" x14ac:dyDescent="0.3">
      <c r="A1366">
        <v>1791</v>
      </c>
      <c r="B1366" t="s">
        <v>5393</v>
      </c>
      <c r="C1366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t="s">
        <v>138</v>
      </c>
      <c r="J1366" t="s">
        <v>32</v>
      </c>
      <c r="K1366" t="s">
        <v>33</v>
      </c>
      <c r="L1366" t="s">
        <v>50</v>
      </c>
      <c r="M1366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t="s">
        <v>41</v>
      </c>
      <c r="V1366">
        <v>9310</v>
      </c>
      <c r="W1366" t="s">
        <v>55</v>
      </c>
      <c r="X1366" t="s">
        <v>103</v>
      </c>
      <c r="Y1366" t="s">
        <v>44</v>
      </c>
      <c r="Z1366">
        <v>3</v>
      </c>
      <c r="AA1366" t="str">
        <f t="shared" si="199"/>
        <v>MED</v>
      </c>
      <c r="AB1366">
        <f t="shared" ca="1" si="200"/>
        <v>43</v>
      </c>
    </row>
    <row r="1367" spans="1:28" hidden="1" x14ac:dyDescent="0.3">
      <c r="A1367">
        <v>1792</v>
      </c>
      <c r="B1367" t="s">
        <v>5397</v>
      </c>
      <c r="C1367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t="s">
        <v>79</v>
      </c>
      <c r="J1367" t="s">
        <v>32</v>
      </c>
      <c r="K1367" t="s">
        <v>62</v>
      </c>
      <c r="L1367" t="s">
        <v>34</v>
      </c>
      <c r="M1367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t="s">
        <v>54</v>
      </c>
      <c r="V1367">
        <v>6449</v>
      </c>
      <c r="W1367" t="s">
        <v>92</v>
      </c>
      <c r="X1367" t="s">
        <v>103</v>
      </c>
      <c r="Y1367" t="s">
        <v>44</v>
      </c>
      <c r="Z1367">
        <v>3</v>
      </c>
    </row>
    <row r="1368" spans="1:28" x14ac:dyDescent="0.3">
      <c r="A1368">
        <v>1793</v>
      </c>
      <c r="B1368" t="s">
        <v>1814</v>
      </c>
      <c r="C1368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t="s">
        <v>88</v>
      </c>
      <c r="J1368" t="s">
        <v>32</v>
      </c>
      <c r="K1368" t="s">
        <v>62</v>
      </c>
      <c r="L1368" t="s">
        <v>63</v>
      </c>
      <c r="M1368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t="s">
        <v>41</v>
      </c>
      <c r="V1368">
        <v>77756</v>
      </c>
      <c r="W1368" t="s">
        <v>55</v>
      </c>
      <c r="X1368" t="s">
        <v>74</v>
      </c>
      <c r="Y1368" t="s">
        <v>44</v>
      </c>
      <c r="Z1368">
        <v>3</v>
      </c>
      <c r="AA1368" t="str">
        <f>_xlfn.IFS(Z1368&gt;=5,"VERY HIGH",Z1368&gt;=4,"HIGH",Z1368&gt;=3,"MED",TRUE,"LOW")</f>
        <v>MED</v>
      </c>
      <c r="AB1368">
        <f ca="1">DATEDIF(R1368,TODAY(),"y")</f>
        <v>79</v>
      </c>
    </row>
    <row r="1369" spans="1:28" hidden="1" x14ac:dyDescent="0.3">
      <c r="A1369">
        <v>1794</v>
      </c>
      <c r="B1369" t="s">
        <v>4636</v>
      </c>
      <c r="C1369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t="s">
        <v>31</v>
      </c>
      <c r="J1369" t="s">
        <v>32</v>
      </c>
      <c r="K1369" t="s">
        <v>33</v>
      </c>
      <c r="L1369" t="s">
        <v>50</v>
      </c>
      <c r="M1369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t="s">
        <v>41</v>
      </c>
      <c r="V1369">
        <v>95802</v>
      </c>
      <c r="W1369" t="s">
        <v>42</v>
      </c>
      <c r="X1369" t="s">
        <v>43</v>
      </c>
      <c r="Y1369" t="s">
        <v>44</v>
      </c>
      <c r="Z1369">
        <v>3</v>
      </c>
    </row>
    <row r="1370" spans="1:28" hidden="1" x14ac:dyDescent="0.3">
      <c r="A1370">
        <v>1795</v>
      </c>
      <c r="B1370" t="s">
        <v>5407</v>
      </c>
      <c r="C1370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t="s">
        <v>49</v>
      </c>
      <c r="J1370" t="s">
        <v>744</v>
      </c>
      <c r="K1370" t="s">
        <v>62</v>
      </c>
      <c r="L1370" t="s">
        <v>63</v>
      </c>
      <c r="M1370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t="s">
        <v>41</v>
      </c>
      <c r="V1370">
        <v>71561</v>
      </c>
      <c r="W1370" t="s">
        <v>127</v>
      </c>
      <c r="X1370" t="s">
        <v>43</v>
      </c>
      <c r="Y1370" t="s">
        <v>44</v>
      </c>
      <c r="Z1370">
        <v>3</v>
      </c>
    </row>
    <row r="1371" spans="1:28" hidden="1" x14ac:dyDescent="0.3">
      <c r="A1371">
        <v>1796</v>
      </c>
      <c r="B1371" t="s">
        <v>5412</v>
      </c>
      <c r="C1371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t="s">
        <v>138</v>
      </c>
      <c r="J1371" t="s">
        <v>744</v>
      </c>
      <c r="K1371" t="s">
        <v>33</v>
      </c>
      <c r="L1371" t="s">
        <v>50</v>
      </c>
      <c r="M1371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t="s">
        <v>41</v>
      </c>
      <c r="V1371">
        <v>9967</v>
      </c>
      <c r="W1371" t="s">
        <v>55</v>
      </c>
      <c r="X1371" t="s">
        <v>103</v>
      </c>
      <c r="Y1371" t="s">
        <v>44</v>
      </c>
      <c r="Z1371">
        <v>3</v>
      </c>
    </row>
    <row r="1372" spans="1:28" x14ac:dyDescent="0.3">
      <c r="A1372">
        <v>1797</v>
      </c>
      <c r="B1372" t="s">
        <v>5416</v>
      </c>
      <c r="C1372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t="s">
        <v>117</v>
      </c>
      <c r="J1372" t="s">
        <v>32</v>
      </c>
      <c r="K1372" t="s">
        <v>62</v>
      </c>
      <c r="L1372" t="s">
        <v>50</v>
      </c>
      <c r="M1372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t="s">
        <v>41</v>
      </c>
      <c r="V1372">
        <v>63255</v>
      </c>
      <c r="W1372" t="s">
        <v>55</v>
      </c>
      <c r="X1372" t="s">
        <v>43</v>
      </c>
      <c r="Y1372" t="s">
        <v>44</v>
      </c>
      <c r="Z1372">
        <v>3</v>
      </c>
      <c r="AA1372" t="str">
        <f>_xlfn.IFS(Z1372&gt;=5,"VERY HIGH",Z1372&gt;=4,"HIGH",Z1372&gt;=3,"MED",TRUE,"LOW")</f>
        <v>MED</v>
      </c>
      <c r="AB1372">
        <f ca="1">DATEDIF(R1372,TODAY(),"y")</f>
        <v>36</v>
      </c>
    </row>
    <row r="1373" spans="1:28" hidden="1" x14ac:dyDescent="0.3">
      <c r="A1373">
        <v>1798</v>
      </c>
      <c r="B1373" t="s">
        <v>5420</v>
      </c>
      <c r="C137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t="s">
        <v>61</v>
      </c>
      <c r="J1373" t="s">
        <v>32</v>
      </c>
      <c r="K1373" t="s">
        <v>51</v>
      </c>
      <c r="L1373" t="s">
        <v>50</v>
      </c>
      <c r="M137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t="s">
        <v>41</v>
      </c>
      <c r="V1373">
        <v>34441</v>
      </c>
      <c r="W1373" t="s">
        <v>92</v>
      </c>
      <c r="X1373" t="s">
        <v>43</v>
      </c>
      <c r="Y1373" t="s">
        <v>44</v>
      </c>
      <c r="Z1373">
        <v>3</v>
      </c>
    </row>
    <row r="1374" spans="1:28" hidden="1" x14ac:dyDescent="0.3">
      <c r="A1374">
        <v>1799</v>
      </c>
      <c r="B1374" t="s">
        <v>5423</v>
      </c>
      <c r="C1374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t="s">
        <v>88</v>
      </c>
      <c r="J1374" t="s">
        <v>744</v>
      </c>
      <c r="K1374" t="s">
        <v>51</v>
      </c>
      <c r="L1374" t="s">
        <v>34</v>
      </c>
      <c r="M1374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t="s">
        <v>54</v>
      </c>
      <c r="V1374">
        <v>12152</v>
      </c>
      <c r="W1374" t="s">
        <v>92</v>
      </c>
      <c r="X1374" t="s">
        <v>83</v>
      </c>
      <c r="Y1374" t="s">
        <v>44</v>
      </c>
      <c r="Z1374">
        <v>3</v>
      </c>
    </row>
    <row r="1375" spans="1:28" x14ac:dyDescent="0.3">
      <c r="A1375">
        <v>1800</v>
      </c>
      <c r="B1375" t="s">
        <v>5427</v>
      </c>
      <c r="C1375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t="s">
        <v>79</v>
      </c>
      <c r="J1375" t="s">
        <v>32</v>
      </c>
      <c r="K1375" t="s">
        <v>51</v>
      </c>
      <c r="L1375" t="s">
        <v>34</v>
      </c>
      <c r="M1375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t="s">
        <v>41</v>
      </c>
      <c r="V1375">
        <v>57065</v>
      </c>
      <c r="W1375" t="s">
        <v>92</v>
      </c>
      <c r="X1375" t="s">
        <v>103</v>
      </c>
      <c r="Y1375" t="s">
        <v>44</v>
      </c>
      <c r="Z1375">
        <v>3</v>
      </c>
      <c r="AA1375" t="str">
        <f t="shared" ref="AA1375:AA1376" si="201">_xlfn.IFS(Z1375&gt;=5,"VERY HIGH",Z1375&gt;=4,"HIGH",Z1375&gt;=3,"MED",TRUE,"LOW")</f>
        <v>MED</v>
      </c>
      <c r="AB1375">
        <f t="shared" ref="AB1375:AB1376" ca="1" si="202">DATEDIF(R1375,TODAY(),"y")</f>
        <v>48</v>
      </c>
    </row>
    <row r="1376" spans="1:28" x14ac:dyDescent="0.3">
      <c r="A1376">
        <v>1801</v>
      </c>
      <c r="B1376" t="s">
        <v>5431</v>
      </c>
      <c r="C1376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t="s">
        <v>167</v>
      </c>
      <c r="J1376" t="s">
        <v>32</v>
      </c>
      <c r="K1376" t="s">
        <v>62</v>
      </c>
      <c r="L1376" t="s">
        <v>34</v>
      </c>
      <c r="M1376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t="s">
        <v>41</v>
      </c>
      <c r="V1376">
        <v>17441</v>
      </c>
      <c r="W1376" t="s">
        <v>55</v>
      </c>
      <c r="X1376" t="s">
        <v>83</v>
      </c>
      <c r="Y1376" t="s">
        <v>44</v>
      </c>
      <c r="Z1376">
        <v>3</v>
      </c>
      <c r="AA1376" t="str">
        <f t="shared" si="201"/>
        <v>MED</v>
      </c>
      <c r="AB1376">
        <f t="shared" ca="1" si="202"/>
        <v>35</v>
      </c>
    </row>
    <row r="1377" spans="1:28" hidden="1" x14ac:dyDescent="0.3">
      <c r="A1377">
        <v>1802</v>
      </c>
      <c r="B1377" t="s">
        <v>5436</v>
      </c>
      <c r="C1377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t="s">
        <v>97</v>
      </c>
      <c r="J1377" t="s">
        <v>32</v>
      </c>
      <c r="K1377" t="s">
        <v>51</v>
      </c>
      <c r="L1377" t="s">
        <v>63</v>
      </c>
      <c r="M1377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t="s">
        <v>41</v>
      </c>
      <c r="V1377">
        <v>1741</v>
      </c>
      <c r="W1377" t="s">
        <v>73</v>
      </c>
      <c r="X1377" t="s">
        <v>103</v>
      </c>
      <c r="Y1377" t="s">
        <v>44</v>
      </c>
      <c r="Z1377">
        <v>3</v>
      </c>
    </row>
    <row r="1378" spans="1:28" x14ac:dyDescent="0.3">
      <c r="A1378">
        <v>1803</v>
      </c>
      <c r="B1378" t="s">
        <v>5440</v>
      </c>
      <c r="C1378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t="s">
        <v>117</v>
      </c>
      <c r="J1378" t="s">
        <v>32</v>
      </c>
      <c r="K1378" t="s">
        <v>62</v>
      </c>
      <c r="L1378" t="s">
        <v>34</v>
      </c>
      <c r="M1378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t="s">
        <v>41</v>
      </c>
      <c r="V1378">
        <v>69859</v>
      </c>
      <c r="W1378" t="s">
        <v>73</v>
      </c>
      <c r="X1378" t="s">
        <v>103</v>
      </c>
      <c r="Y1378" t="s">
        <v>44</v>
      </c>
      <c r="Z1378">
        <v>3</v>
      </c>
      <c r="AA1378" t="str">
        <f t="shared" ref="AA1378:AA1380" si="203">_xlfn.IFS(Z1378&gt;=5,"VERY HIGH",Z1378&gt;=4,"HIGH",Z1378&gt;=3,"MED",TRUE,"LOW")</f>
        <v>MED</v>
      </c>
      <c r="AB1378">
        <f t="shared" ref="AB1378:AB1380" ca="1" si="204">DATEDIF(R1378,TODAY(),"y")</f>
        <v>42</v>
      </c>
    </row>
    <row r="1379" spans="1:28" x14ac:dyDescent="0.3">
      <c r="A1379">
        <v>1804</v>
      </c>
      <c r="B1379" t="s">
        <v>5068</v>
      </c>
      <c r="C1379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t="s">
        <v>61</v>
      </c>
      <c r="J1379" t="s">
        <v>32</v>
      </c>
      <c r="K1379" t="s">
        <v>51</v>
      </c>
      <c r="L1379" t="s">
        <v>50</v>
      </c>
      <c r="M1379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t="s">
        <v>54</v>
      </c>
      <c r="V1379">
        <v>94462</v>
      </c>
      <c r="W1379" t="s">
        <v>55</v>
      </c>
      <c r="X1379" t="s">
        <v>43</v>
      </c>
      <c r="Y1379" t="s">
        <v>44</v>
      </c>
      <c r="Z1379">
        <v>3</v>
      </c>
      <c r="AA1379" t="str">
        <f t="shared" si="203"/>
        <v>MED</v>
      </c>
      <c r="AB1379">
        <f t="shared" ca="1" si="204"/>
        <v>67</v>
      </c>
    </row>
    <row r="1380" spans="1:28" x14ac:dyDescent="0.3">
      <c r="A1380">
        <v>1805</v>
      </c>
      <c r="B1380" t="s">
        <v>5447</v>
      </c>
      <c r="C1380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t="s">
        <v>88</v>
      </c>
      <c r="J1380" t="s">
        <v>32</v>
      </c>
      <c r="K1380" t="s">
        <v>33</v>
      </c>
      <c r="L1380" t="s">
        <v>50</v>
      </c>
      <c r="M1380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t="s">
        <v>54</v>
      </c>
      <c r="V1380">
        <v>50864</v>
      </c>
      <c r="W1380" t="s">
        <v>92</v>
      </c>
      <c r="X1380" t="s">
        <v>103</v>
      </c>
      <c r="Y1380" t="s">
        <v>44</v>
      </c>
      <c r="Z1380">
        <v>3</v>
      </c>
      <c r="AA1380" t="str">
        <f t="shared" si="203"/>
        <v>MED</v>
      </c>
      <c r="AB1380">
        <f t="shared" ca="1" si="204"/>
        <v>55</v>
      </c>
    </row>
    <row r="1381" spans="1:28" hidden="1" x14ac:dyDescent="0.3">
      <c r="A1381">
        <v>1806</v>
      </c>
      <c r="B1381" t="s">
        <v>4830</v>
      </c>
      <c r="C1381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t="s">
        <v>31</v>
      </c>
      <c r="J1381" t="s">
        <v>32</v>
      </c>
      <c r="K1381" t="s">
        <v>51</v>
      </c>
      <c r="L1381" t="s">
        <v>50</v>
      </c>
      <c r="M1381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t="s">
        <v>54</v>
      </c>
      <c r="V1381">
        <v>8972</v>
      </c>
      <c r="W1381" t="s">
        <v>127</v>
      </c>
      <c r="X1381" t="s">
        <v>74</v>
      </c>
      <c r="Y1381" t="s">
        <v>44</v>
      </c>
      <c r="Z1381">
        <v>3</v>
      </c>
    </row>
    <row r="1382" spans="1:28" hidden="1" x14ac:dyDescent="0.3">
      <c r="A1382">
        <v>1807</v>
      </c>
      <c r="B1382" t="s">
        <v>2270</v>
      </c>
      <c r="C1382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t="s">
        <v>132</v>
      </c>
      <c r="J1382" t="s">
        <v>32</v>
      </c>
      <c r="K1382" t="s">
        <v>33</v>
      </c>
      <c r="L1382" t="s">
        <v>34</v>
      </c>
      <c r="M1382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t="s">
        <v>41</v>
      </c>
      <c r="V1382">
        <v>94163</v>
      </c>
      <c r="W1382" t="s">
        <v>42</v>
      </c>
      <c r="X1382" t="s">
        <v>43</v>
      </c>
      <c r="Y1382" t="s">
        <v>44</v>
      </c>
      <c r="Z1382">
        <v>3</v>
      </c>
    </row>
    <row r="1383" spans="1:28" hidden="1" x14ac:dyDescent="0.3">
      <c r="A1383">
        <v>1808</v>
      </c>
      <c r="B1383" t="s">
        <v>5455</v>
      </c>
      <c r="C138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t="s">
        <v>49</v>
      </c>
      <c r="J1383" t="s">
        <v>32</v>
      </c>
      <c r="K1383" t="s">
        <v>51</v>
      </c>
      <c r="L1383" t="s">
        <v>50</v>
      </c>
      <c r="M138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t="s">
        <v>41</v>
      </c>
      <c r="V1383">
        <v>37289</v>
      </c>
      <c r="W1383" t="s">
        <v>92</v>
      </c>
      <c r="X1383" t="s">
        <v>83</v>
      </c>
      <c r="Y1383" t="s">
        <v>44</v>
      </c>
      <c r="Z1383">
        <v>3</v>
      </c>
    </row>
    <row r="1384" spans="1:28" x14ac:dyDescent="0.3">
      <c r="A1384">
        <v>1809</v>
      </c>
      <c r="B1384" t="s">
        <v>2988</v>
      </c>
      <c r="C1384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t="s">
        <v>138</v>
      </c>
      <c r="J1384" t="s">
        <v>32</v>
      </c>
      <c r="K1384" t="s">
        <v>33</v>
      </c>
      <c r="L1384" t="s">
        <v>34</v>
      </c>
      <c r="M1384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t="s">
        <v>41</v>
      </c>
      <c r="V1384">
        <v>21417</v>
      </c>
      <c r="W1384" t="s">
        <v>73</v>
      </c>
      <c r="X1384" t="s">
        <v>103</v>
      </c>
      <c r="Y1384" t="s">
        <v>44</v>
      </c>
      <c r="Z1384">
        <v>3</v>
      </c>
      <c r="AA1384" t="str">
        <f>_xlfn.IFS(Z1384&gt;=5,"VERY HIGH",Z1384&gt;=4,"HIGH",Z1384&gt;=3,"MED",TRUE,"LOW")</f>
        <v>MED</v>
      </c>
      <c r="AB1384">
        <f ca="1">DATEDIF(R1384,TODAY(),"y")</f>
        <v>57</v>
      </c>
    </row>
    <row r="1385" spans="1:28" hidden="1" x14ac:dyDescent="0.3">
      <c r="A1385">
        <v>1810</v>
      </c>
      <c r="B1385" t="s">
        <v>5461</v>
      </c>
      <c r="C1385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t="s">
        <v>79</v>
      </c>
      <c r="J1385" t="s">
        <v>32</v>
      </c>
      <c r="K1385" t="s">
        <v>62</v>
      </c>
      <c r="L1385" t="s">
        <v>50</v>
      </c>
      <c r="M1385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t="s">
        <v>54</v>
      </c>
      <c r="V1385">
        <v>22860</v>
      </c>
      <c r="W1385" t="s">
        <v>92</v>
      </c>
      <c r="X1385" t="s">
        <v>103</v>
      </c>
      <c r="Y1385" t="s">
        <v>44</v>
      </c>
      <c r="Z1385">
        <v>3</v>
      </c>
    </row>
    <row r="1386" spans="1:28" hidden="1" x14ac:dyDescent="0.3">
      <c r="A1386">
        <v>1811</v>
      </c>
      <c r="B1386" t="s">
        <v>4839</v>
      </c>
      <c r="C1386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t="s">
        <v>167</v>
      </c>
      <c r="J1386" t="s">
        <v>32</v>
      </c>
      <c r="K1386" t="s">
        <v>33</v>
      </c>
      <c r="L1386" t="s">
        <v>50</v>
      </c>
      <c r="M1386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t="s">
        <v>41</v>
      </c>
      <c r="V1386">
        <v>50910</v>
      </c>
      <c r="W1386" t="s">
        <v>92</v>
      </c>
      <c r="X1386" t="s">
        <v>103</v>
      </c>
      <c r="Y1386" t="s">
        <v>44</v>
      </c>
      <c r="Z1386">
        <v>3</v>
      </c>
    </row>
    <row r="1387" spans="1:28" hidden="1" x14ac:dyDescent="0.3">
      <c r="A1387">
        <v>1812</v>
      </c>
      <c r="B1387" t="s">
        <v>2332</v>
      </c>
      <c r="C1387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t="s">
        <v>97</v>
      </c>
      <c r="J1387" t="s">
        <v>744</v>
      </c>
      <c r="K1387" t="s">
        <v>33</v>
      </c>
      <c r="L1387" t="s">
        <v>50</v>
      </c>
      <c r="M1387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t="s">
        <v>41</v>
      </c>
      <c r="V1387">
        <v>78363</v>
      </c>
      <c r="W1387" t="s">
        <v>92</v>
      </c>
      <c r="X1387" t="s">
        <v>43</v>
      </c>
      <c r="Y1387" t="s">
        <v>44</v>
      </c>
      <c r="Z1387">
        <v>3</v>
      </c>
    </row>
    <row r="1388" spans="1:28" hidden="1" x14ac:dyDescent="0.3">
      <c r="A1388">
        <v>1813</v>
      </c>
      <c r="B1388" t="s">
        <v>301</v>
      </c>
      <c r="C1388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t="s">
        <v>117</v>
      </c>
      <c r="J1388" t="s">
        <v>32</v>
      </c>
      <c r="K1388" t="s">
        <v>33</v>
      </c>
      <c r="L1388" t="s">
        <v>34</v>
      </c>
      <c r="M1388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t="s">
        <v>41</v>
      </c>
      <c r="V1388">
        <v>61521</v>
      </c>
      <c r="W1388" t="s">
        <v>73</v>
      </c>
      <c r="X1388" t="s">
        <v>103</v>
      </c>
      <c r="Y1388" t="s">
        <v>44</v>
      </c>
      <c r="Z1388">
        <v>3</v>
      </c>
    </row>
    <row r="1389" spans="1:28" hidden="1" x14ac:dyDescent="0.3">
      <c r="A1389">
        <v>1814</v>
      </c>
      <c r="B1389" t="s">
        <v>5473</v>
      </c>
      <c r="C1389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t="s">
        <v>61</v>
      </c>
      <c r="J1389" t="s">
        <v>32</v>
      </c>
      <c r="K1389" t="s">
        <v>62</v>
      </c>
      <c r="L1389" t="s">
        <v>50</v>
      </c>
      <c r="M1389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t="s">
        <v>41</v>
      </c>
      <c r="V1389">
        <v>43420</v>
      </c>
      <c r="W1389" t="s">
        <v>92</v>
      </c>
      <c r="X1389" t="s">
        <v>43</v>
      </c>
      <c r="Y1389" t="s">
        <v>44</v>
      </c>
      <c r="Z1389">
        <v>3</v>
      </c>
    </row>
    <row r="1390" spans="1:28" hidden="1" x14ac:dyDescent="0.3">
      <c r="A1390">
        <v>1815</v>
      </c>
      <c r="B1390" t="s">
        <v>4711</v>
      </c>
      <c r="C1390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t="s">
        <v>88</v>
      </c>
      <c r="J1390" t="s">
        <v>32</v>
      </c>
      <c r="K1390" t="s">
        <v>33</v>
      </c>
      <c r="L1390" t="s">
        <v>50</v>
      </c>
      <c r="M1390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t="s">
        <v>41</v>
      </c>
      <c r="V1390">
        <v>44224</v>
      </c>
      <c r="W1390" t="s">
        <v>127</v>
      </c>
      <c r="X1390" t="s">
        <v>83</v>
      </c>
      <c r="Y1390" t="s">
        <v>44</v>
      </c>
      <c r="Z1390">
        <v>3</v>
      </c>
    </row>
    <row r="1391" spans="1:28" hidden="1" x14ac:dyDescent="0.3">
      <c r="A1391">
        <v>1816</v>
      </c>
      <c r="B1391" t="s">
        <v>5479</v>
      </c>
      <c r="C1391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t="s">
        <v>117</v>
      </c>
      <c r="J1391" t="s">
        <v>32</v>
      </c>
      <c r="K1391" t="s">
        <v>33</v>
      </c>
      <c r="L1391" t="s">
        <v>50</v>
      </c>
      <c r="M1391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t="s">
        <v>41</v>
      </c>
      <c r="V1391">
        <v>83618</v>
      </c>
      <c r="W1391" t="s">
        <v>73</v>
      </c>
      <c r="X1391" t="s">
        <v>74</v>
      </c>
      <c r="Y1391" t="s">
        <v>44</v>
      </c>
      <c r="Z1391">
        <v>3</v>
      </c>
    </row>
    <row r="1392" spans="1:28" x14ac:dyDescent="0.3">
      <c r="A1392">
        <v>1817</v>
      </c>
      <c r="B1392" t="s">
        <v>4360</v>
      </c>
      <c r="C1392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t="s">
        <v>61</v>
      </c>
      <c r="J1392" t="s">
        <v>32</v>
      </c>
      <c r="K1392" t="s">
        <v>33</v>
      </c>
      <c r="L1392" t="s">
        <v>50</v>
      </c>
      <c r="M1392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t="s">
        <v>41</v>
      </c>
      <c r="V1392">
        <v>41874</v>
      </c>
      <c r="W1392" t="s">
        <v>73</v>
      </c>
      <c r="X1392" t="s">
        <v>103</v>
      </c>
      <c r="Y1392" t="s">
        <v>44</v>
      </c>
      <c r="Z1392">
        <v>3</v>
      </c>
      <c r="AA1392" t="str">
        <f>_xlfn.IFS(Z1392&gt;=5,"VERY HIGH",Z1392&gt;=4,"HIGH",Z1392&gt;=3,"MED",TRUE,"LOW")</f>
        <v>MED</v>
      </c>
      <c r="AB1392">
        <f ca="1">DATEDIF(R1392,TODAY(),"y")</f>
        <v>37</v>
      </c>
    </row>
    <row r="1393" spans="1:28" hidden="1" x14ac:dyDescent="0.3">
      <c r="A1393">
        <v>1818</v>
      </c>
      <c r="B1393" t="s">
        <v>5485</v>
      </c>
      <c r="C139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t="s">
        <v>88</v>
      </c>
      <c r="J1393" t="s">
        <v>32</v>
      </c>
      <c r="K1393" t="s">
        <v>33</v>
      </c>
      <c r="L1393" t="s">
        <v>34</v>
      </c>
      <c r="M139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t="s">
        <v>54</v>
      </c>
      <c r="V1393">
        <v>32718</v>
      </c>
      <c r="W1393" t="s">
        <v>55</v>
      </c>
      <c r="X1393" t="s">
        <v>43</v>
      </c>
      <c r="Y1393" t="s">
        <v>44</v>
      </c>
      <c r="Z1393">
        <v>3</v>
      </c>
    </row>
    <row r="1394" spans="1:28" hidden="1" x14ac:dyDescent="0.3">
      <c r="A1394">
        <v>1819</v>
      </c>
      <c r="B1394" t="s">
        <v>5079</v>
      </c>
      <c r="C1394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t="s">
        <v>97</v>
      </c>
      <c r="J1394" t="s">
        <v>32</v>
      </c>
      <c r="K1394" t="s">
        <v>62</v>
      </c>
      <c r="L1394" t="s">
        <v>63</v>
      </c>
      <c r="M1394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t="s">
        <v>41</v>
      </c>
      <c r="V1394">
        <v>24932</v>
      </c>
      <c r="W1394" t="s">
        <v>92</v>
      </c>
      <c r="X1394" t="s">
        <v>74</v>
      </c>
      <c r="Y1394" t="s">
        <v>44</v>
      </c>
      <c r="Z1394">
        <v>3</v>
      </c>
    </row>
    <row r="1395" spans="1:28" hidden="1" x14ac:dyDescent="0.3">
      <c r="A1395">
        <v>1820</v>
      </c>
      <c r="B1395" t="s">
        <v>5490</v>
      </c>
      <c r="C1395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t="s">
        <v>167</v>
      </c>
      <c r="J1395" t="s">
        <v>32</v>
      </c>
      <c r="K1395" t="s">
        <v>62</v>
      </c>
      <c r="L1395" t="s">
        <v>34</v>
      </c>
      <c r="M1395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t="s">
        <v>41</v>
      </c>
      <c r="V1395">
        <v>74525</v>
      </c>
      <c r="W1395" t="s">
        <v>92</v>
      </c>
      <c r="X1395" t="s">
        <v>103</v>
      </c>
      <c r="Y1395" t="s">
        <v>44</v>
      </c>
      <c r="Z1395">
        <v>3</v>
      </c>
    </row>
    <row r="1396" spans="1:28" hidden="1" x14ac:dyDescent="0.3">
      <c r="A1396">
        <v>1821</v>
      </c>
      <c r="B1396" t="s">
        <v>5494</v>
      </c>
      <c r="C1396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t="s">
        <v>97</v>
      </c>
      <c r="J1396" t="s">
        <v>32</v>
      </c>
      <c r="K1396" t="s">
        <v>62</v>
      </c>
      <c r="L1396" t="s">
        <v>63</v>
      </c>
      <c r="M1396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t="s">
        <v>41</v>
      </c>
      <c r="V1396">
        <v>43930</v>
      </c>
      <c r="W1396" t="s">
        <v>55</v>
      </c>
      <c r="X1396" t="s">
        <v>43</v>
      </c>
      <c r="Y1396" t="s">
        <v>44</v>
      </c>
      <c r="Z1396">
        <v>3</v>
      </c>
    </row>
    <row r="1397" spans="1:28" hidden="1" x14ac:dyDescent="0.3">
      <c r="A1397">
        <v>1822</v>
      </c>
      <c r="B1397" t="s">
        <v>2531</v>
      </c>
      <c r="C1397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t="s">
        <v>117</v>
      </c>
      <c r="J1397" t="s">
        <v>32</v>
      </c>
      <c r="K1397" t="s">
        <v>33</v>
      </c>
      <c r="L1397" t="s">
        <v>34</v>
      </c>
      <c r="M1397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t="s">
        <v>41</v>
      </c>
      <c r="V1397">
        <v>5184</v>
      </c>
      <c r="W1397" t="s">
        <v>92</v>
      </c>
      <c r="X1397" t="s">
        <v>43</v>
      </c>
      <c r="Y1397" t="s">
        <v>44</v>
      </c>
      <c r="Z1397">
        <v>3</v>
      </c>
    </row>
    <row r="1398" spans="1:28" x14ac:dyDescent="0.3">
      <c r="A1398">
        <v>1823</v>
      </c>
      <c r="B1398" t="s">
        <v>3424</v>
      </c>
      <c r="C1398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t="s">
        <v>61</v>
      </c>
      <c r="J1398" t="s">
        <v>32</v>
      </c>
      <c r="K1398" t="s">
        <v>33</v>
      </c>
      <c r="L1398" t="s">
        <v>50</v>
      </c>
      <c r="M1398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t="s">
        <v>54</v>
      </c>
      <c r="V1398">
        <v>68971</v>
      </c>
      <c r="W1398" t="s">
        <v>92</v>
      </c>
      <c r="X1398" t="s">
        <v>43</v>
      </c>
      <c r="Y1398" t="s">
        <v>44</v>
      </c>
      <c r="Z1398">
        <v>3</v>
      </c>
      <c r="AA1398" t="str">
        <f t="shared" ref="AA1398:AA1403" si="205">_xlfn.IFS(Z1398&gt;=5,"VERY HIGH",Z1398&gt;=4,"HIGH",Z1398&gt;=3,"MED",TRUE,"LOW")</f>
        <v>MED</v>
      </c>
      <c r="AB1398">
        <f t="shared" ref="AB1398:AB1401" ca="1" si="206">DATEDIF(R1398,TODAY(),"y")</f>
        <v>63</v>
      </c>
    </row>
    <row r="1399" spans="1:28" x14ac:dyDescent="0.3">
      <c r="A1399">
        <v>1824</v>
      </c>
      <c r="B1399" t="s">
        <v>2080</v>
      </c>
      <c r="C1399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t="s">
        <v>88</v>
      </c>
      <c r="J1399" t="s">
        <v>32</v>
      </c>
      <c r="K1399" t="s">
        <v>33</v>
      </c>
      <c r="L1399" t="s">
        <v>63</v>
      </c>
      <c r="M1399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t="s">
        <v>54</v>
      </c>
      <c r="V1399">
        <v>69340</v>
      </c>
      <c r="W1399" t="s">
        <v>73</v>
      </c>
      <c r="X1399" t="s">
        <v>83</v>
      </c>
      <c r="Y1399" t="s">
        <v>44</v>
      </c>
      <c r="Z1399">
        <v>3</v>
      </c>
      <c r="AA1399" t="str">
        <f t="shared" si="205"/>
        <v>MED</v>
      </c>
      <c r="AB1399">
        <f t="shared" ca="1" si="206"/>
        <v>64</v>
      </c>
    </row>
    <row r="1400" spans="1:28" x14ac:dyDescent="0.3">
      <c r="A1400">
        <v>1825</v>
      </c>
      <c r="B1400" t="s">
        <v>5505</v>
      </c>
      <c r="C1400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t="s">
        <v>31</v>
      </c>
      <c r="J1400" t="s">
        <v>32</v>
      </c>
      <c r="K1400" t="s">
        <v>33</v>
      </c>
      <c r="L1400" t="s">
        <v>50</v>
      </c>
      <c r="M1400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t="s">
        <v>54</v>
      </c>
      <c r="V1400">
        <v>45326</v>
      </c>
      <c r="W1400" t="s">
        <v>42</v>
      </c>
      <c r="X1400" t="s">
        <v>83</v>
      </c>
      <c r="Y1400" t="s">
        <v>44</v>
      </c>
      <c r="Z1400">
        <v>3</v>
      </c>
      <c r="AA1400" t="str">
        <f t="shared" si="205"/>
        <v>MED</v>
      </c>
      <c r="AB1400">
        <f t="shared" ca="1" si="206"/>
        <v>27</v>
      </c>
    </row>
    <row r="1401" spans="1:28" x14ac:dyDescent="0.3">
      <c r="A1401">
        <v>1826</v>
      </c>
      <c r="B1401" t="s">
        <v>3180</v>
      </c>
      <c r="C1401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t="s">
        <v>132</v>
      </c>
      <c r="J1401" t="s">
        <v>32</v>
      </c>
      <c r="K1401" t="s">
        <v>51</v>
      </c>
      <c r="L1401" t="s">
        <v>63</v>
      </c>
      <c r="M1401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t="s">
        <v>41</v>
      </c>
      <c r="V1401">
        <v>57901</v>
      </c>
      <c r="W1401" t="s">
        <v>73</v>
      </c>
      <c r="X1401" t="s">
        <v>43</v>
      </c>
      <c r="Y1401" t="s">
        <v>104</v>
      </c>
      <c r="Z1401">
        <v>3</v>
      </c>
      <c r="AA1401" t="str">
        <f t="shared" si="205"/>
        <v>MED</v>
      </c>
      <c r="AB1401">
        <f t="shared" ca="1" si="206"/>
        <v>82</v>
      </c>
    </row>
    <row r="1402" spans="1:28" hidden="1" x14ac:dyDescent="0.3">
      <c r="A1402">
        <v>1827</v>
      </c>
      <c r="B1402" t="s">
        <v>1664</v>
      </c>
      <c r="C1402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t="s">
        <v>49</v>
      </c>
      <c r="J1402" t="s">
        <v>32</v>
      </c>
      <c r="K1402" t="s">
        <v>33</v>
      </c>
      <c r="L1402" t="s">
        <v>34</v>
      </c>
      <c r="M1402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t="s">
        <v>41</v>
      </c>
      <c r="V1402">
        <v>18674</v>
      </c>
      <c r="W1402" t="s">
        <v>73</v>
      </c>
      <c r="X1402" t="s">
        <v>43</v>
      </c>
      <c r="Y1402" t="s">
        <v>235</v>
      </c>
      <c r="Z1402">
        <v>3</v>
      </c>
      <c r="AA1402" t="str">
        <f t="shared" si="205"/>
        <v>MED</v>
      </c>
    </row>
    <row r="1403" spans="1:28" x14ac:dyDescent="0.3">
      <c r="A1403">
        <v>1828</v>
      </c>
      <c r="B1403" t="s">
        <v>163</v>
      </c>
      <c r="C140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t="s">
        <v>138</v>
      </c>
      <c r="J1403" t="s">
        <v>32</v>
      </c>
      <c r="K1403" t="s">
        <v>51</v>
      </c>
      <c r="L1403" t="s">
        <v>63</v>
      </c>
      <c r="M140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t="s">
        <v>54</v>
      </c>
      <c r="V1403">
        <v>64947</v>
      </c>
      <c r="W1403" t="s">
        <v>92</v>
      </c>
      <c r="X1403" t="s">
        <v>103</v>
      </c>
      <c r="Y1403" t="s">
        <v>104</v>
      </c>
      <c r="Z1403">
        <v>3</v>
      </c>
      <c r="AA1403" t="str">
        <f t="shared" si="205"/>
        <v>MED</v>
      </c>
      <c r="AB1403">
        <f ca="1">DATEDIF(R1403,TODAY(),"y")</f>
        <v>41</v>
      </c>
    </row>
    <row r="1404" spans="1:28" hidden="1" x14ac:dyDescent="0.3">
      <c r="A1404">
        <v>1829</v>
      </c>
      <c r="B1404" t="s">
        <v>4451</v>
      </c>
      <c r="C1404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t="s">
        <v>79</v>
      </c>
      <c r="J1404" t="s">
        <v>32</v>
      </c>
      <c r="K1404" t="s">
        <v>51</v>
      </c>
      <c r="L1404" t="s">
        <v>63</v>
      </c>
      <c r="M1404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t="s">
        <v>54</v>
      </c>
      <c r="V1404">
        <v>37531</v>
      </c>
      <c r="W1404" t="s">
        <v>42</v>
      </c>
      <c r="X1404" t="s">
        <v>83</v>
      </c>
      <c r="Y1404" t="s">
        <v>104</v>
      </c>
      <c r="Z1404">
        <v>3</v>
      </c>
    </row>
    <row r="1405" spans="1:28" hidden="1" x14ac:dyDescent="0.3">
      <c r="A1405">
        <v>1830</v>
      </c>
      <c r="B1405" t="s">
        <v>5521</v>
      </c>
      <c r="C1405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t="s">
        <v>167</v>
      </c>
      <c r="J1405" t="s">
        <v>32</v>
      </c>
      <c r="K1405" t="s">
        <v>62</v>
      </c>
      <c r="L1405" t="s">
        <v>50</v>
      </c>
      <c r="M1405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t="s">
        <v>41</v>
      </c>
      <c r="V1405">
        <v>78846</v>
      </c>
      <c r="W1405" t="s">
        <v>92</v>
      </c>
      <c r="X1405" t="s">
        <v>83</v>
      </c>
      <c r="Y1405" t="s">
        <v>235</v>
      </c>
      <c r="Z1405">
        <v>3</v>
      </c>
    </row>
    <row r="1406" spans="1:28" hidden="1" x14ac:dyDescent="0.3">
      <c r="A1406">
        <v>1831</v>
      </c>
      <c r="B1406" t="s">
        <v>926</v>
      </c>
      <c r="C1406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t="s">
        <v>97</v>
      </c>
      <c r="J1406" t="s">
        <v>744</v>
      </c>
      <c r="K1406" t="s">
        <v>51</v>
      </c>
      <c r="L1406" t="s">
        <v>63</v>
      </c>
      <c r="M1406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t="s">
        <v>41</v>
      </c>
      <c r="V1406">
        <v>40762</v>
      </c>
      <c r="W1406" t="s">
        <v>127</v>
      </c>
      <c r="X1406" t="s">
        <v>43</v>
      </c>
      <c r="Y1406" t="s">
        <v>235</v>
      </c>
      <c r="Z1406">
        <v>3</v>
      </c>
    </row>
    <row r="1407" spans="1:28" hidden="1" x14ac:dyDescent="0.3">
      <c r="A1407">
        <v>1832</v>
      </c>
      <c r="B1407" t="s">
        <v>5527</v>
      </c>
      <c r="C1407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t="s">
        <v>117</v>
      </c>
      <c r="J1407" t="s">
        <v>32</v>
      </c>
      <c r="K1407" t="s">
        <v>33</v>
      </c>
      <c r="L1407" t="s">
        <v>50</v>
      </c>
      <c r="M1407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t="s">
        <v>41</v>
      </c>
      <c r="V1407">
        <v>70743</v>
      </c>
      <c r="W1407" t="s">
        <v>42</v>
      </c>
      <c r="X1407" t="s">
        <v>83</v>
      </c>
      <c r="Y1407" t="s">
        <v>235</v>
      </c>
      <c r="Z1407">
        <v>3</v>
      </c>
    </row>
    <row r="1408" spans="1:28" hidden="1" x14ac:dyDescent="0.3">
      <c r="A1408">
        <v>1833</v>
      </c>
      <c r="B1408" t="s">
        <v>5530</v>
      </c>
      <c r="C1408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t="s">
        <v>61</v>
      </c>
      <c r="J1408" t="s">
        <v>32</v>
      </c>
      <c r="K1408" t="s">
        <v>51</v>
      </c>
      <c r="L1408" t="s">
        <v>63</v>
      </c>
      <c r="M1408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t="s">
        <v>41</v>
      </c>
      <c r="V1408">
        <v>3284</v>
      </c>
      <c r="W1408" t="s">
        <v>42</v>
      </c>
      <c r="X1408" t="s">
        <v>83</v>
      </c>
      <c r="Y1408" t="s">
        <v>235</v>
      </c>
      <c r="Z1408">
        <v>3</v>
      </c>
    </row>
    <row r="1409" spans="1:28" hidden="1" x14ac:dyDescent="0.3">
      <c r="A1409">
        <v>1834</v>
      </c>
      <c r="B1409" t="s">
        <v>1907</v>
      </c>
      <c r="C1409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t="s">
        <v>31</v>
      </c>
      <c r="J1409" t="s">
        <v>32</v>
      </c>
      <c r="K1409" t="s">
        <v>33</v>
      </c>
      <c r="L1409" t="s">
        <v>34</v>
      </c>
      <c r="M1409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t="s">
        <v>41</v>
      </c>
      <c r="V1409">
        <v>80929</v>
      </c>
      <c r="W1409" t="s">
        <v>42</v>
      </c>
      <c r="X1409" t="s">
        <v>103</v>
      </c>
      <c r="Y1409" t="s">
        <v>235</v>
      </c>
      <c r="Z1409">
        <v>3</v>
      </c>
      <c r="AA1409" t="str">
        <f t="shared" ref="AA1409:AA1410" si="207">_xlfn.IFS(Z1409&gt;=5,"VERY HIGH",Z1409&gt;=4,"HIGH",Z1409&gt;=3,"MED",TRUE,"LOW")</f>
        <v>MED</v>
      </c>
    </row>
    <row r="1410" spans="1:28" hidden="1" x14ac:dyDescent="0.3">
      <c r="A1410">
        <v>1835</v>
      </c>
      <c r="B1410" t="s">
        <v>5536</v>
      </c>
      <c r="C1410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t="s">
        <v>49</v>
      </c>
      <c r="J1410" t="s">
        <v>32</v>
      </c>
      <c r="K1410" t="s">
        <v>51</v>
      </c>
      <c r="L1410" t="s">
        <v>63</v>
      </c>
      <c r="M1410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t="s">
        <v>41</v>
      </c>
      <c r="V1410">
        <v>5480</v>
      </c>
      <c r="W1410" t="s">
        <v>127</v>
      </c>
      <c r="X1410" t="s">
        <v>74</v>
      </c>
      <c r="Y1410" t="s">
        <v>235</v>
      </c>
      <c r="Z1410">
        <v>3</v>
      </c>
      <c r="AA1410" t="str">
        <f t="shared" si="207"/>
        <v>MED</v>
      </c>
    </row>
    <row r="1411" spans="1:28" hidden="1" x14ac:dyDescent="0.3">
      <c r="A1411">
        <v>1836</v>
      </c>
      <c r="B1411" t="s">
        <v>2824</v>
      </c>
      <c r="C1411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t="s">
        <v>138</v>
      </c>
      <c r="J1411" t="s">
        <v>32</v>
      </c>
      <c r="K1411" t="s">
        <v>51</v>
      </c>
      <c r="L1411" t="s">
        <v>63</v>
      </c>
      <c r="M1411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t="s">
        <v>54</v>
      </c>
      <c r="V1411">
        <v>35394</v>
      </c>
      <c r="W1411" t="s">
        <v>55</v>
      </c>
      <c r="X1411" t="s">
        <v>103</v>
      </c>
      <c r="Y1411" t="s">
        <v>235</v>
      </c>
      <c r="Z1411">
        <v>3</v>
      </c>
    </row>
    <row r="1412" spans="1:28" hidden="1" x14ac:dyDescent="0.3">
      <c r="A1412">
        <v>1837</v>
      </c>
      <c r="B1412" t="s">
        <v>5354</v>
      </c>
      <c r="C1412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t="s">
        <v>117</v>
      </c>
      <c r="J1412" t="s">
        <v>32</v>
      </c>
      <c r="K1412" t="s">
        <v>51</v>
      </c>
      <c r="L1412" t="s">
        <v>63</v>
      </c>
      <c r="M1412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t="s">
        <v>41</v>
      </c>
      <c r="V1412">
        <v>5981</v>
      </c>
      <c r="W1412" t="s">
        <v>127</v>
      </c>
      <c r="X1412" t="s">
        <v>103</v>
      </c>
      <c r="Y1412" t="s">
        <v>235</v>
      </c>
      <c r="Z1412">
        <v>3</v>
      </c>
    </row>
    <row r="1413" spans="1:28" hidden="1" x14ac:dyDescent="0.3">
      <c r="A1413">
        <v>1838</v>
      </c>
      <c r="B1413" t="s">
        <v>3165</v>
      </c>
      <c r="C141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t="s">
        <v>79</v>
      </c>
      <c r="J1413" t="s">
        <v>32</v>
      </c>
      <c r="K1413" t="s">
        <v>51</v>
      </c>
      <c r="L1413" t="s">
        <v>50</v>
      </c>
      <c r="M141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t="s">
        <v>41</v>
      </c>
      <c r="V1413">
        <v>4188</v>
      </c>
      <c r="W1413" t="s">
        <v>42</v>
      </c>
      <c r="X1413" t="s">
        <v>43</v>
      </c>
      <c r="Y1413" t="s">
        <v>104</v>
      </c>
      <c r="Z1413">
        <v>3</v>
      </c>
    </row>
    <row r="1414" spans="1:28" x14ac:dyDescent="0.3">
      <c r="A1414">
        <v>1839</v>
      </c>
      <c r="B1414" t="s">
        <v>3242</v>
      </c>
      <c r="C1414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t="s">
        <v>167</v>
      </c>
      <c r="J1414" t="s">
        <v>32</v>
      </c>
      <c r="K1414" t="s">
        <v>62</v>
      </c>
      <c r="L1414" t="s">
        <v>50</v>
      </c>
      <c r="M1414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t="s">
        <v>41</v>
      </c>
      <c r="V1414">
        <v>74361</v>
      </c>
      <c r="W1414" t="s">
        <v>73</v>
      </c>
      <c r="X1414" t="s">
        <v>74</v>
      </c>
      <c r="Y1414" t="s">
        <v>104</v>
      </c>
      <c r="Z1414">
        <v>3</v>
      </c>
      <c r="AA1414" t="str">
        <f>_xlfn.IFS(Z1414&gt;=5,"VERY HIGH",Z1414&gt;=4,"HIGH",Z1414&gt;=3,"MED",TRUE,"LOW")</f>
        <v>MED</v>
      </c>
      <c r="AB1414">
        <f ca="1">DATEDIF(R1414,TODAY(),"y")</f>
        <v>56</v>
      </c>
    </row>
    <row r="1415" spans="1:28" hidden="1" x14ac:dyDescent="0.3">
      <c r="A1415">
        <v>1840</v>
      </c>
      <c r="B1415" t="s">
        <v>2147</v>
      </c>
      <c r="C1415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t="s">
        <v>97</v>
      </c>
      <c r="J1415" t="s">
        <v>32</v>
      </c>
      <c r="K1415" t="s">
        <v>62</v>
      </c>
      <c r="L1415" t="s">
        <v>63</v>
      </c>
      <c r="M1415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t="s">
        <v>41</v>
      </c>
      <c r="V1415">
        <v>56925</v>
      </c>
      <c r="W1415" t="s">
        <v>55</v>
      </c>
      <c r="X1415" t="s">
        <v>74</v>
      </c>
      <c r="Y1415" t="s">
        <v>104</v>
      </c>
      <c r="Z1415">
        <v>3</v>
      </c>
    </row>
    <row r="1416" spans="1:28" hidden="1" x14ac:dyDescent="0.3">
      <c r="A1416">
        <v>1841</v>
      </c>
      <c r="B1416" t="s">
        <v>5554</v>
      </c>
      <c r="C1416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t="s">
        <v>117</v>
      </c>
      <c r="J1416" t="s">
        <v>32</v>
      </c>
      <c r="K1416" t="s">
        <v>33</v>
      </c>
      <c r="L1416" t="s">
        <v>63</v>
      </c>
      <c r="M1416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t="s">
        <v>41</v>
      </c>
      <c r="V1416">
        <v>62148</v>
      </c>
      <c r="W1416" t="s">
        <v>55</v>
      </c>
      <c r="X1416" t="s">
        <v>43</v>
      </c>
      <c r="Y1416" t="s">
        <v>104</v>
      </c>
      <c r="Z1416">
        <v>3</v>
      </c>
    </row>
    <row r="1417" spans="1:28" hidden="1" x14ac:dyDescent="0.3">
      <c r="A1417">
        <v>1842</v>
      </c>
      <c r="B1417" t="s">
        <v>2887</v>
      </c>
      <c r="C1417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t="s">
        <v>61</v>
      </c>
      <c r="J1417" t="s">
        <v>32</v>
      </c>
      <c r="K1417" t="s">
        <v>51</v>
      </c>
      <c r="L1417" t="s">
        <v>63</v>
      </c>
      <c r="M1417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t="s">
        <v>54</v>
      </c>
      <c r="V1417">
        <v>20467</v>
      </c>
      <c r="W1417" t="s">
        <v>127</v>
      </c>
      <c r="X1417" t="s">
        <v>103</v>
      </c>
      <c r="Y1417" t="s">
        <v>104</v>
      </c>
      <c r="Z1417">
        <v>3</v>
      </c>
    </row>
    <row r="1418" spans="1:28" hidden="1" x14ac:dyDescent="0.3">
      <c r="A1418">
        <v>1843</v>
      </c>
      <c r="B1418" t="s">
        <v>5560</v>
      </c>
      <c r="C1418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t="s">
        <v>88</v>
      </c>
      <c r="J1418" t="s">
        <v>32</v>
      </c>
      <c r="K1418" t="s">
        <v>62</v>
      </c>
      <c r="L1418" t="s">
        <v>34</v>
      </c>
      <c r="M1418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t="s">
        <v>54</v>
      </c>
      <c r="V1418">
        <v>43130</v>
      </c>
      <c r="W1418" t="s">
        <v>55</v>
      </c>
      <c r="X1418" t="s">
        <v>83</v>
      </c>
      <c r="Y1418" t="s">
        <v>235</v>
      </c>
      <c r="Z1418">
        <v>3</v>
      </c>
    </row>
    <row r="1419" spans="1:28" hidden="1" x14ac:dyDescent="0.3">
      <c r="A1419">
        <v>1844</v>
      </c>
      <c r="B1419" t="s">
        <v>3184</v>
      </c>
      <c r="C1419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t="s">
        <v>31</v>
      </c>
      <c r="J1419" t="s">
        <v>32</v>
      </c>
      <c r="K1419" t="s">
        <v>51</v>
      </c>
      <c r="L1419" t="s">
        <v>50</v>
      </c>
      <c r="M1419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t="s">
        <v>41</v>
      </c>
      <c r="V1419">
        <v>52114</v>
      </c>
      <c r="W1419" t="s">
        <v>73</v>
      </c>
      <c r="X1419" t="s">
        <v>74</v>
      </c>
      <c r="Y1419" t="s">
        <v>104</v>
      </c>
      <c r="Z1419">
        <v>3</v>
      </c>
    </row>
    <row r="1420" spans="1:28" hidden="1" x14ac:dyDescent="0.3">
      <c r="A1420">
        <v>1845</v>
      </c>
      <c r="B1420" t="s">
        <v>5566</v>
      </c>
      <c r="C1420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t="s">
        <v>132</v>
      </c>
      <c r="J1420" t="s">
        <v>32</v>
      </c>
      <c r="K1420" t="s">
        <v>51</v>
      </c>
      <c r="L1420" t="s">
        <v>50</v>
      </c>
      <c r="M1420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t="s">
        <v>41</v>
      </c>
      <c r="V1420">
        <v>78947</v>
      </c>
      <c r="W1420" t="s">
        <v>92</v>
      </c>
      <c r="X1420" t="s">
        <v>74</v>
      </c>
      <c r="Y1420" t="s">
        <v>235</v>
      </c>
      <c r="Z1420">
        <v>3</v>
      </c>
      <c r="AA1420" t="str">
        <f>_xlfn.IFS(Z1420&gt;=5,"VERY HIGH",Z1420&gt;=4,"HIGH",Z1420&gt;=3,"MED",TRUE,"LOW")</f>
        <v>MED</v>
      </c>
    </row>
    <row r="1421" spans="1:28" hidden="1" x14ac:dyDescent="0.3">
      <c r="A1421">
        <v>1846</v>
      </c>
      <c r="B1421" t="s">
        <v>5570</v>
      </c>
      <c r="C1421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t="s">
        <v>49</v>
      </c>
      <c r="J1421" t="s">
        <v>32</v>
      </c>
      <c r="K1421" t="s">
        <v>62</v>
      </c>
      <c r="L1421" t="s">
        <v>34</v>
      </c>
      <c r="M1421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t="s">
        <v>54</v>
      </c>
      <c r="V1421">
        <v>85558</v>
      </c>
      <c r="W1421" t="s">
        <v>92</v>
      </c>
      <c r="X1421" t="s">
        <v>74</v>
      </c>
      <c r="Y1421" t="s">
        <v>235</v>
      </c>
      <c r="Z1421">
        <v>3</v>
      </c>
    </row>
    <row r="1422" spans="1:28" hidden="1" x14ac:dyDescent="0.3">
      <c r="A1422">
        <v>1847</v>
      </c>
      <c r="B1422" t="s">
        <v>5573</v>
      </c>
      <c r="C1422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t="s">
        <v>138</v>
      </c>
      <c r="J1422" t="s">
        <v>32</v>
      </c>
      <c r="K1422" t="s">
        <v>62</v>
      </c>
      <c r="L1422" t="s">
        <v>34</v>
      </c>
      <c r="M1422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t="s">
        <v>54</v>
      </c>
      <c r="V1422">
        <v>16653</v>
      </c>
      <c r="W1422" t="s">
        <v>73</v>
      </c>
      <c r="X1422" t="s">
        <v>103</v>
      </c>
      <c r="Y1422" t="s">
        <v>235</v>
      </c>
      <c r="Z1422">
        <v>3</v>
      </c>
      <c r="AA1422" t="str">
        <f>_xlfn.IFS(Z1422&gt;=5,"VERY HIGH",Z1422&gt;=4,"HIGH",Z1422&gt;=3,"MED",TRUE,"LOW")</f>
        <v>MED</v>
      </c>
    </row>
    <row r="1423" spans="1:28" hidden="1" x14ac:dyDescent="0.3">
      <c r="A1423">
        <v>1848</v>
      </c>
      <c r="B1423" t="s">
        <v>5577</v>
      </c>
      <c r="C142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t="s">
        <v>79</v>
      </c>
      <c r="J1423" t="s">
        <v>32</v>
      </c>
      <c r="K1423" t="s">
        <v>33</v>
      </c>
      <c r="L1423" t="s">
        <v>34</v>
      </c>
      <c r="M142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t="s">
        <v>54</v>
      </c>
      <c r="V1423">
        <v>40621</v>
      </c>
      <c r="W1423" t="s">
        <v>92</v>
      </c>
      <c r="X1423" t="s">
        <v>103</v>
      </c>
      <c r="Y1423" t="s">
        <v>739</v>
      </c>
      <c r="Z1423">
        <v>3</v>
      </c>
    </row>
    <row r="1424" spans="1:28" hidden="1" x14ac:dyDescent="0.3">
      <c r="A1424">
        <v>1849</v>
      </c>
      <c r="B1424" t="s">
        <v>5580</v>
      </c>
      <c r="C1424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t="s">
        <v>167</v>
      </c>
      <c r="J1424" t="s">
        <v>32</v>
      </c>
      <c r="K1424" t="s">
        <v>51</v>
      </c>
      <c r="L1424" t="s">
        <v>63</v>
      </c>
      <c r="M1424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t="s">
        <v>41</v>
      </c>
      <c r="V1424">
        <v>31815</v>
      </c>
      <c r="W1424" t="s">
        <v>55</v>
      </c>
      <c r="X1424" t="s">
        <v>103</v>
      </c>
      <c r="Y1424" t="s">
        <v>739</v>
      </c>
      <c r="Z1424">
        <v>3</v>
      </c>
    </row>
    <row r="1425" spans="1:28" hidden="1" x14ac:dyDescent="0.3">
      <c r="A1425">
        <v>1850</v>
      </c>
      <c r="B1425" t="s">
        <v>5583</v>
      </c>
      <c r="C1425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t="s">
        <v>97</v>
      </c>
      <c r="J1425" t="s">
        <v>744</v>
      </c>
      <c r="K1425" t="s">
        <v>33</v>
      </c>
      <c r="L1425" t="s">
        <v>50</v>
      </c>
      <c r="M1425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t="s">
        <v>41</v>
      </c>
      <c r="V1425">
        <v>78073</v>
      </c>
      <c r="W1425" t="s">
        <v>42</v>
      </c>
      <c r="X1425" t="s">
        <v>83</v>
      </c>
      <c r="Y1425" t="s">
        <v>739</v>
      </c>
      <c r="Z1425">
        <v>3</v>
      </c>
    </row>
    <row r="1426" spans="1:28" hidden="1" x14ac:dyDescent="0.3">
      <c r="A1426">
        <v>1851</v>
      </c>
      <c r="B1426" t="s">
        <v>5588</v>
      </c>
      <c r="C1426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t="s">
        <v>117</v>
      </c>
      <c r="J1426" t="s">
        <v>744</v>
      </c>
      <c r="K1426" t="s">
        <v>62</v>
      </c>
      <c r="L1426" t="s">
        <v>63</v>
      </c>
      <c r="M1426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t="s">
        <v>41</v>
      </c>
      <c r="V1426">
        <v>57276</v>
      </c>
      <c r="W1426" t="s">
        <v>55</v>
      </c>
      <c r="X1426" t="s">
        <v>74</v>
      </c>
      <c r="Y1426" t="s">
        <v>739</v>
      </c>
      <c r="Z1426">
        <v>3</v>
      </c>
    </row>
    <row r="1427" spans="1:28" hidden="1" x14ac:dyDescent="0.3">
      <c r="A1427">
        <v>1852</v>
      </c>
      <c r="B1427" t="s">
        <v>531</v>
      </c>
      <c r="C1427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t="s">
        <v>61</v>
      </c>
      <c r="J1427" t="s">
        <v>744</v>
      </c>
      <c r="K1427" t="s">
        <v>62</v>
      </c>
      <c r="L1427" t="s">
        <v>50</v>
      </c>
      <c r="M1427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t="s">
        <v>41</v>
      </c>
      <c r="V1427">
        <v>47682</v>
      </c>
      <c r="W1427" t="s">
        <v>92</v>
      </c>
      <c r="X1427" t="s">
        <v>74</v>
      </c>
      <c r="Y1427" t="s">
        <v>739</v>
      </c>
      <c r="Z1427">
        <v>3</v>
      </c>
    </row>
    <row r="1428" spans="1:28" hidden="1" x14ac:dyDescent="0.3">
      <c r="A1428">
        <v>1853</v>
      </c>
      <c r="B1428" t="s">
        <v>5596</v>
      </c>
      <c r="C1428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t="s">
        <v>167</v>
      </c>
      <c r="J1428" t="s">
        <v>32</v>
      </c>
      <c r="K1428" t="s">
        <v>33</v>
      </c>
      <c r="L1428" t="s">
        <v>63</v>
      </c>
      <c r="M1428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t="s">
        <v>41</v>
      </c>
      <c r="V1428">
        <v>26452</v>
      </c>
      <c r="W1428" t="s">
        <v>73</v>
      </c>
      <c r="X1428" t="s">
        <v>103</v>
      </c>
      <c r="Y1428" t="s">
        <v>739</v>
      </c>
      <c r="Z1428">
        <v>3</v>
      </c>
    </row>
    <row r="1429" spans="1:28" hidden="1" x14ac:dyDescent="0.3">
      <c r="A1429">
        <v>1854</v>
      </c>
      <c r="B1429" t="s">
        <v>5599</v>
      </c>
      <c r="C1429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t="s">
        <v>97</v>
      </c>
      <c r="J1429" t="s">
        <v>32</v>
      </c>
      <c r="K1429" t="s">
        <v>33</v>
      </c>
      <c r="L1429" t="s">
        <v>50</v>
      </c>
      <c r="M1429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t="s">
        <v>41</v>
      </c>
      <c r="V1429">
        <v>68252</v>
      </c>
      <c r="W1429" t="s">
        <v>127</v>
      </c>
      <c r="X1429" t="s">
        <v>83</v>
      </c>
      <c r="Y1429" t="s">
        <v>739</v>
      </c>
      <c r="Z1429">
        <v>3</v>
      </c>
      <c r="AA1429" t="str">
        <f>_xlfn.IFS(Z1429&gt;=5,"VERY HIGH",Z1429&gt;=4,"HIGH",Z1429&gt;=3,"MED",TRUE,"LOW")</f>
        <v>MED</v>
      </c>
    </row>
    <row r="1430" spans="1:28" hidden="1" x14ac:dyDescent="0.3">
      <c r="A1430">
        <v>1855</v>
      </c>
      <c r="B1430" t="s">
        <v>617</v>
      </c>
      <c r="C1430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t="s">
        <v>117</v>
      </c>
      <c r="J1430" t="s">
        <v>744</v>
      </c>
      <c r="K1430" t="s">
        <v>51</v>
      </c>
      <c r="L1430" t="s">
        <v>63</v>
      </c>
      <c r="M1430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t="s">
        <v>54</v>
      </c>
      <c r="V1430">
        <v>42024</v>
      </c>
      <c r="W1430" t="s">
        <v>73</v>
      </c>
      <c r="X1430" t="s">
        <v>83</v>
      </c>
      <c r="Y1430" t="s">
        <v>104</v>
      </c>
      <c r="Z1430">
        <v>3</v>
      </c>
    </row>
    <row r="1431" spans="1:28" hidden="1" x14ac:dyDescent="0.3">
      <c r="A1431">
        <v>1856</v>
      </c>
      <c r="B1431" t="s">
        <v>5605</v>
      </c>
      <c r="C1431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t="s">
        <v>61</v>
      </c>
      <c r="J1431" t="s">
        <v>32</v>
      </c>
      <c r="K1431" t="s">
        <v>62</v>
      </c>
      <c r="L1431" t="s">
        <v>50</v>
      </c>
      <c r="M1431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t="s">
        <v>41</v>
      </c>
      <c r="V1431">
        <v>45723</v>
      </c>
      <c r="W1431" t="s">
        <v>92</v>
      </c>
      <c r="X1431" t="s">
        <v>43</v>
      </c>
      <c r="Y1431" t="s">
        <v>104</v>
      </c>
      <c r="Z1431">
        <v>3</v>
      </c>
    </row>
    <row r="1432" spans="1:28" hidden="1" x14ac:dyDescent="0.3">
      <c r="A1432">
        <v>1857</v>
      </c>
      <c r="B1432" t="s">
        <v>3049</v>
      </c>
      <c r="C1432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t="s">
        <v>88</v>
      </c>
      <c r="J1432" t="s">
        <v>744</v>
      </c>
      <c r="K1432" t="s">
        <v>33</v>
      </c>
      <c r="L1432" t="s">
        <v>34</v>
      </c>
      <c r="M1432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t="s">
        <v>54</v>
      </c>
      <c r="V1432">
        <v>93336</v>
      </c>
      <c r="W1432" t="s">
        <v>73</v>
      </c>
      <c r="X1432" t="s">
        <v>103</v>
      </c>
      <c r="Y1432" t="s">
        <v>104</v>
      </c>
      <c r="Z1432">
        <v>3</v>
      </c>
    </row>
    <row r="1433" spans="1:28" x14ac:dyDescent="0.3">
      <c r="A1433">
        <v>1858</v>
      </c>
      <c r="B1433" t="s">
        <v>5089</v>
      </c>
      <c r="C143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t="s">
        <v>79</v>
      </c>
      <c r="J1433" t="s">
        <v>32</v>
      </c>
      <c r="K1433" t="s">
        <v>33</v>
      </c>
      <c r="L1433" t="s">
        <v>50</v>
      </c>
      <c r="M143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t="s">
        <v>41</v>
      </c>
      <c r="V1433">
        <v>16981</v>
      </c>
      <c r="W1433" t="s">
        <v>127</v>
      </c>
      <c r="X1433" t="s">
        <v>43</v>
      </c>
      <c r="Y1433" t="s">
        <v>104</v>
      </c>
      <c r="Z1433">
        <v>3</v>
      </c>
      <c r="AA1433" t="str">
        <f t="shared" ref="AA1433:AA1434" si="208">_xlfn.IFS(Z1433&gt;=5,"VERY HIGH",Z1433&gt;=4,"HIGH",Z1433&gt;=3,"MED",TRUE,"LOW")</f>
        <v>MED</v>
      </c>
      <c r="AB1433">
        <f t="shared" ref="AB1433:AB1434" ca="1" si="209">DATEDIF(R1433,TODAY(),"y")</f>
        <v>36</v>
      </c>
    </row>
    <row r="1434" spans="1:28" x14ac:dyDescent="0.3">
      <c r="A1434">
        <v>1859</v>
      </c>
      <c r="B1434" t="s">
        <v>5615</v>
      </c>
      <c r="C1434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t="s">
        <v>167</v>
      </c>
      <c r="J1434" t="s">
        <v>32</v>
      </c>
      <c r="K1434" t="s">
        <v>33</v>
      </c>
      <c r="L1434" t="s">
        <v>50</v>
      </c>
      <c r="M1434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t="s">
        <v>41</v>
      </c>
      <c r="V1434">
        <v>66623</v>
      </c>
      <c r="W1434" t="s">
        <v>55</v>
      </c>
      <c r="X1434" t="s">
        <v>83</v>
      </c>
      <c r="Y1434" t="s">
        <v>104</v>
      </c>
      <c r="Z1434">
        <v>3</v>
      </c>
      <c r="AA1434" t="str">
        <f t="shared" si="208"/>
        <v>MED</v>
      </c>
      <c r="AB1434">
        <f t="shared" ca="1" si="209"/>
        <v>41</v>
      </c>
    </row>
    <row r="1435" spans="1:28" hidden="1" x14ac:dyDescent="0.3">
      <c r="A1435">
        <v>1860</v>
      </c>
      <c r="B1435" t="s">
        <v>936</v>
      </c>
      <c r="C1435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t="s">
        <v>97</v>
      </c>
      <c r="J1435" t="s">
        <v>744</v>
      </c>
      <c r="K1435" t="s">
        <v>51</v>
      </c>
      <c r="L1435" t="s">
        <v>63</v>
      </c>
      <c r="M1435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t="s">
        <v>41</v>
      </c>
      <c r="V1435">
        <v>34484</v>
      </c>
      <c r="W1435" t="s">
        <v>127</v>
      </c>
      <c r="X1435" t="s">
        <v>103</v>
      </c>
      <c r="Y1435" t="s">
        <v>104</v>
      </c>
      <c r="Z1435">
        <v>3</v>
      </c>
    </row>
    <row r="1436" spans="1:28" hidden="1" x14ac:dyDescent="0.3">
      <c r="A1436">
        <v>1861</v>
      </c>
      <c r="B1436" t="s">
        <v>1142</v>
      </c>
      <c r="C1436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t="s">
        <v>117</v>
      </c>
      <c r="J1436" t="s">
        <v>32</v>
      </c>
      <c r="K1436" t="s">
        <v>33</v>
      </c>
      <c r="L1436" t="s">
        <v>50</v>
      </c>
      <c r="M1436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t="s">
        <v>54</v>
      </c>
      <c r="V1436">
        <v>97856</v>
      </c>
      <c r="W1436" t="s">
        <v>92</v>
      </c>
      <c r="X1436" t="s">
        <v>43</v>
      </c>
      <c r="Y1436" t="s">
        <v>104</v>
      </c>
      <c r="Z1436">
        <v>3</v>
      </c>
    </row>
    <row r="1437" spans="1:28" hidden="1" x14ac:dyDescent="0.3">
      <c r="A1437">
        <v>1862</v>
      </c>
      <c r="B1437" t="s">
        <v>5624</v>
      </c>
      <c r="C1437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t="s">
        <v>61</v>
      </c>
      <c r="J1437" t="s">
        <v>32</v>
      </c>
      <c r="K1437" t="s">
        <v>62</v>
      </c>
      <c r="L1437" t="s">
        <v>34</v>
      </c>
      <c r="M1437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t="s">
        <v>54</v>
      </c>
      <c r="V1437">
        <v>25103</v>
      </c>
      <c r="W1437" t="s">
        <v>73</v>
      </c>
      <c r="X1437" t="s">
        <v>74</v>
      </c>
      <c r="Y1437" t="s">
        <v>104</v>
      </c>
      <c r="Z1437">
        <v>3</v>
      </c>
    </row>
    <row r="1438" spans="1:28" x14ac:dyDescent="0.3">
      <c r="A1438">
        <v>1863</v>
      </c>
      <c r="B1438" t="s">
        <v>4508</v>
      </c>
      <c r="C1438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t="s">
        <v>88</v>
      </c>
      <c r="J1438" t="s">
        <v>32</v>
      </c>
      <c r="K1438" t="s">
        <v>51</v>
      </c>
      <c r="L1438" t="s">
        <v>34</v>
      </c>
      <c r="M1438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t="s">
        <v>41</v>
      </c>
      <c r="V1438">
        <v>87036</v>
      </c>
      <c r="W1438" t="s">
        <v>73</v>
      </c>
      <c r="X1438" t="s">
        <v>74</v>
      </c>
      <c r="Y1438" t="s">
        <v>104</v>
      </c>
      <c r="Z1438">
        <v>3</v>
      </c>
      <c r="AA1438" t="str">
        <f t="shared" ref="AA1438:AA1439" si="210">_xlfn.IFS(Z1438&gt;=5,"VERY HIGH",Z1438&gt;=4,"HIGH",Z1438&gt;=3,"MED",TRUE,"LOW")</f>
        <v>MED</v>
      </c>
      <c r="AB1438">
        <f t="shared" ref="AB1438:AB1439" ca="1" si="211">DATEDIF(R1438,TODAY(),"y")</f>
        <v>36</v>
      </c>
    </row>
    <row r="1439" spans="1:28" x14ac:dyDescent="0.3">
      <c r="A1439">
        <v>1864</v>
      </c>
      <c r="B1439" t="s">
        <v>4978</v>
      </c>
      <c r="C1439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t="s">
        <v>31</v>
      </c>
      <c r="J1439" t="s">
        <v>32</v>
      </c>
      <c r="K1439" t="s">
        <v>62</v>
      </c>
      <c r="L1439" t="s">
        <v>50</v>
      </c>
      <c r="M1439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t="s">
        <v>41</v>
      </c>
      <c r="V1439">
        <v>51953</v>
      </c>
      <c r="W1439" t="s">
        <v>55</v>
      </c>
      <c r="X1439" t="s">
        <v>83</v>
      </c>
      <c r="Y1439" t="s">
        <v>104</v>
      </c>
      <c r="Z1439">
        <v>3</v>
      </c>
      <c r="AA1439" t="str">
        <f t="shared" si="210"/>
        <v>MED</v>
      </c>
      <c r="AB1439">
        <f t="shared" ca="1" si="211"/>
        <v>52</v>
      </c>
    </row>
    <row r="1440" spans="1:28" hidden="1" x14ac:dyDescent="0.3">
      <c r="A1440">
        <v>1865</v>
      </c>
      <c r="B1440" t="s">
        <v>1213</v>
      </c>
      <c r="C1440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t="s">
        <v>132</v>
      </c>
      <c r="J1440" t="s">
        <v>32</v>
      </c>
      <c r="K1440" t="s">
        <v>51</v>
      </c>
      <c r="L1440" t="s">
        <v>34</v>
      </c>
      <c r="M1440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t="s">
        <v>41</v>
      </c>
      <c r="V1440">
        <v>67354</v>
      </c>
      <c r="W1440" t="s">
        <v>127</v>
      </c>
      <c r="X1440" t="s">
        <v>74</v>
      </c>
      <c r="Y1440" t="s">
        <v>104</v>
      </c>
      <c r="Z1440">
        <v>3</v>
      </c>
    </row>
    <row r="1441" spans="1:28" hidden="1" x14ac:dyDescent="0.3">
      <c r="A1441">
        <v>1866</v>
      </c>
      <c r="B1441" t="s">
        <v>5636</v>
      </c>
      <c r="C1441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t="s">
        <v>49</v>
      </c>
      <c r="J1441" t="s">
        <v>32</v>
      </c>
      <c r="K1441" t="s">
        <v>33</v>
      </c>
      <c r="L1441" t="s">
        <v>50</v>
      </c>
      <c r="M1441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t="s">
        <v>54</v>
      </c>
      <c r="V1441">
        <v>81653</v>
      </c>
      <c r="W1441" t="s">
        <v>127</v>
      </c>
      <c r="X1441" t="s">
        <v>103</v>
      </c>
      <c r="Y1441" t="s">
        <v>104</v>
      </c>
      <c r="Z1441">
        <v>3</v>
      </c>
    </row>
    <row r="1442" spans="1:28" hidden="1" x14ac:dyDescent="0.3">
      <c r="A1442">
        <v>1867</v>
      </c>
      <c r="B1442" t="s">
        <v>5115</v>
      </c>
      <c r="C1442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t="s">
        <v>138</v>
      </c>
      <c r="J1442" t="s">
        <v>32</v>
      </c>
      <c r="K1442" t="s">
        <v>62</v>
      </c>
      <c r="L1442" t="s">
        <v>63</v>
      </c>
      <c r="M1442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t="s">
        <v>54</v>
      </c>
      <c r="V1442">
        <v>25698</v>
      </c>
      <c r="W1442" t="s">
        <v>127</v>
      </c>
      <c r="X1442" t="s">
        <v>103</v>
      </c>
      <c r="Y1442" t="s">
        <v>235</v>
      </c>
      <c r="Z1442">
        <v>3</v>
      </c>
      <c r="AA1442" t="str">
        <f t="shared" ref="AA1442:AA1443" si="212">_xlfn.IFS(Z1442&gt;=5,"VERY HIGH",Z1442&gt;=4,"HIGH",Z1442&gt;=3,"MED",TRUE,"LOW")</f>
        <v>MED</v>
      </c>
    </row>
    <row r="1443" spans="1:28" hidden="1" x14ac:dyDescent="0.3">
      <c r="A1443">
        <v>1868</v>
      </c>
      <c r="B1443" t="s">
        <v>5642</v>
      </c>
      <c r="C144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t="s">
        <v>79</v>
      </c>
      <c r="J1443" t="s">
        <v>32</v>
      </c>
      <c r="K1443" t="s">
        <v>51</v>
      </c>
      <c r="L1443" t="s">
        <v>50</v>
      </c>
      <c r="M144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t="s">
        <v>54</v>
      </c>
      <c r="V1443">
        <v>6756</v>
      </c>
      <c r="W1443" t="s">
        <v>92</v>
      </c>
      <c r="X1443" t="s">
        <v>74</v>
      </c>
      <c r="Y1443" t="s">
        <v>235</v>
      </c>
      <c r="Z1443">
        <v>3</v>
      </c>
      <c r="AA1443" t="str">
        <f t="shared" si="212"/>
        <v>MED</v>
      </c>
    </row>
    <row r="1444" spans="1:28" hidden="1" x14ac:dyDescent="0.3">
      <c r="A1444">
        <v>1869</v>
      </c>
      <c r="B1444" t="s">
        <v>5323</v>
      </c>
      <c r="C1444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t="s">
        <v>167</v>
      </c>
      <c r="J1444" t="s">
        <v>32</v>
      </c>
      <c r="K1444" t="s">
        <v>51</v>
      </c>
      <c r="L1444" t="s">
        <v>34</v>
      </c>
      <c r="M1444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t="s">
        <v>41</v>
      </c>
      <c r="V1444">
        <v>70511</v>
      </c>
      <c r="W1444" t="s">
        <v>127</v>
      </c>
      <c r="X1444" t="s">
        <v>83</v>
      </c>
      <c r="Y1444" t="s">
        <v>104</v>
      </c>
      <c r="Z1444">
        <v>3</v>
      </c>
    </row>
    <row r="1445" spans="1:28" hidden="1" x14ac:dyDescent="0.3">
      <c r="A1445">
        <v>1870</v>
      </c>
      <c r="B1445" t="s">
        <v>5648</v>
      </c>
      <c r="C1445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t="s">
        <v>97</v>
      </c>
      <c r="J1445" t="s">
        <v>32</v>
      </c>
      <c r="K1445" t="s">
        <v>33</v>
      </c>
      <c r="L1445" t="s">
        <v>63</v>
      </c>
      <c r="M1445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t="s">
        <v>41</v>
      </c>
      <c r="V1445">
        <v>73361</v>
      </c>
      <c r="W1445" t="s">
        <v>55</v>
      </c>
      <c r="X1445" t="s">
        <v>83</v>
      </c>
      <c r="Y1445" t="s">
        <v>44</v>
      </c>
      <c r="Z1445">
        <v>3</v>
      </c>
    </row>
    <row r="1446" spans="1:28" hidden="1" x14ac:dyDescent="0.3">
      <c r="A1446">
        <v>1871</v>
      </c>
      <c r="B1446" t="s">
        <v>5651</v>
      </c>
      <c r="C1446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t="s">
        <v>117</v>
      </c>
      <c r="J1446" t="s">
        <v>32</v>
      </c>
      <c r="K1446" t="s">
        <v>33</v>
      </c>
      <c r="L1446" t="s">
        <v>34</v>
      </c>
      <c r="M1446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t="s">
        <v>41</v>
      </c>
      <c r="V1446">
        <v>51310</v>
      </c>
      <c r="W1446" t="s">
        <v>42</v>
      </c>
      <c r="X1446" t="s">
        <v>43</v>
      </c>
      <c r="Y1446" t="s">
        <v>44</v>
      </c>
      <c r="Z1446">
        <v>3</v>
      </c>
    </row>
    <row r="1447" spans="1:28" x14ac:dyDescent="0.3">
      <c r="A1447">
        <v>1872</v>
      </c>
      <c r="B1447" t="s">
        <v>5654</v>
      </c>
      <c r="C1447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t="s">
        <v>61</v>
      </c>
      <c r="J1447" t="s">
        <v>32</v>
      </c>
      <c r="K1447" t="s">
        <v>62</v>
      </c>
      <c r="L1447" t="s">
        <v>63</v>
      </c>
      <c r="M1447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t="s">
        <v>41</v>
      </c>
      <c r="V1447">
        <v>64371</v>
      </c>
      <c r="W1447" t="s">
        <v>55</v>
      </c>
      <c r="X1447" t="s">
        <v>83</v>
      </c>
      <c r="Y1447" t="s">
        <v>44</v>
      </c>
      <c r="Z1447">
        <v>3</v>
      </c>
      <c r="AA1447" t="str">
        <f t="shared" ref="AA1447:AA1448" si="213">_xlfn.IFS(Z1447&gt;=5,"VERY HIGH",Z1447&gt;=4,"HIGH",Z1447&gt;=3,"MED",TRUE,"LOW")</f>
        <v>MED</v>
      </c>
      <c r="AB1447">
        <f t="shared" ref="AB1447:AB1448" ca="1" si="214">DATEDIF(R1447,TODAY(),"y")</f>
        <v>51</v>
      </c>
    </row>
    <row r="1448" spans="1:28" x14ac:dyDescent="0.3">
      <c r="A1448">
        <v>1873</v>
      </c>
      <c r="B1448" t="s">
        <v>5658</v>
      </c>
      <c r="C1448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t="s">
        <v>88</v>
      </c>
      <c r="J1448" t="s">
        <v>32</v>
      </c>
      <c r="K1448" t="s">
        <v>33</v>
      </c>
      <c r="L1448" t="s">
        <v>34</v>
      </c>
      <c r="M1448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t="s">
        <v>41</v>
      </c>
      <c r="V1448">
        <v>76588</v>
      </c>
      <c r="W1448" t="s">
        <v>92</v>
      </c>
      <c r="X1448" t="s">
        <v>83</v>
      </c>
      <c r="Y1448" t="s">
        <v>44</v>
      </c>
      <c r="Z1448">
        <v>3</v>
      </c>
      <c r="AA1448" t="str">
        <f t="shared" si="213"/>
        <v>MED</v>
      </c>
      <c r="AB1448">
        <f t="shared" ca="1" si="214"/>
        <v>64</v>
      </c>
    </row>
    <row r="1449" spans="1:28" hidden="1" x14ac:dyDescent="0.3">
      <c r="A1449">
        <v>1874</v>
      </c>
      <c r="B1449" t="s">
        <v>5662</v>
      </c>
      <c r="C1449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t="s">
        <v>31</v>
      </c>
      <c r="J1449" t="s">
        <v>32</v>
      </c>
      <c r="K1449" t="s">
        <v>62</v>
      </c>
      <c r="L1449" t="s">
        <v>63</v>
      </c>
      <c r="M1449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t="s">
        <v>54</v>
      </c>
      <c r="V1449">
        <v>35018</v>
      </c>
      <c r="W1449" t="s">
        <v>127</v>
      </c>
      <c r="X1449" t="s">
        <v>43</v>
      </c>
      <c r="Y1449" t="s">
        <v>44</v>
      </c>
      <c r="Z1449">
        <v>3</v>
      </c>
    </row>
    <row r="1450" spans="1:28" hidden="1" x14ac:dyDescent="0.3">
      <c r="A1450">
        <v>1875</v>
      </c>
      <c r="B1450" t="s">
        <v>2528</v>
      </c>
      <c r="C1450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t="s">
        <v>49</v>
      </c>
      <c r="J1450" t="s">
        <v>744</v>
      </c>
      <c r="K1450" t="s">
        <v>62</v>
      </c>
      <c r="L1450" t="s">
        <v>34</v>
      </c>
      <c r="M1450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t="s">
        <v>54</v>
      </c>
      <c r="V1450">
        <v>24806</v>
      </c>
      <c r="W1450" t="s">
        <v>73</v>
      </c>
      <c r="X1450" t="s">
        <v>74</v>
      </c>
      <c r="Y1450" t="s">
        <v>44</v>
      </c>
      <c r="Z1450">
        <v>3</v>
      </c>
    </row>
    <row r="1451" spans="1:28" hidden="1" x14ac:dyDescent="0.3">
      <c r="A1451">
        <v>1876</v>
      </c>
      <c r="B1451" t="s">
        <v>5668</v>
      </c>
      <c r="C1451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t="s">
        <v>138</v>
      </c>
      <c r="J1451" t="s">
        <v>1804</v>
      </c>
      <c r="K1451" t="s">
        <v>62</v>
      </c>
      <c r="L1451" t="s">
        <v>50</v>
      </c>
      <c r="M1451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t="s">
        <v>41</v>
      </c>
      <c r="V1451">
        <v>40691</v>
      </c>
      <c r="W1451" t="s">
        <v>55</v>
      </c>
      <c r="X1451" t="s">
        <v>74</v>
      </c>
      <c r="Y1451" t="s">
        <v>44</v>
      </c>
      <c r="Z1451">
        <v>3</v>
      </c>
    </row>
    <row r="1452" spans="1:28" hidden="1" x14ac:dyDescent="0.3">
      <c r="A1452">
        <v>1877</v>
      </c>
      <c r="B1452" t="s">
        <v>5672</v>
      </c>
      <c r="C1452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t="s">
        <v>117</v>
      </c>
      <c r="J1452" t="s">
        <v>32</v>
      </c>
      <c r="K1452" t="s">
        <v>51</v>
      </c>
      <c r="L1452" t="s">
        <v>50</v>
      </c>
      <c r="M1452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t="s">
        <v>54</v>
      </c>
      <c r="V1452">
        <v>5750</v>
      </c>
      <c r="W1452" t="s">
        <v>127</v>
      </c>
      <c r="X1452" t="s">
        <v>83</v>
      </c>
      <c r="Y1452" t="s">
        <v>44</v>
      </c>
      <c r="Z1452">
        <v>3</v>
      </c>
    </row>
    <row r="1453" spans="1:28" x14ac:dyDescent="0.3">
      <c r="A1453">
        <v>1878</v>
      </c>
      <c r="B1453" t="s">
        <v>5675</v>
      </c>
      <c r="C145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t="s">
        <v>97</v>
      </c>
      <c r="J1453" t="s">
        <v>32</v>
      </c>
      <c r="K1453" t="s">
        <v>51</v>
      </c>
      <c r="L1453" t="s">
        <v>63</v>
      </c>
      <c r="M145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t="s">
        <v>41</v>
      </c>
      <c r="V1453">
        <v>78562</v>
      </c>
      <c r="W1453" t="s">
        <v>42</v>
      </c>
      <c r="X1453" t="s">
        <v>74</v>
      </c>
      <c r="Y1453" t="s">
        <v>44</v>
      </c>
      <c r="Z1453">
        <v>3</v>
      </c>
      <c r="AA1453" t="str">
        <f>_xlfn.IFS(Z1453&gt;=5,"VERY HIGH",Z1453&gt;=4,"HIGH",Z1453&gt;=3,"MED",TRUE,"LOW")</f>
        <v>MED</v>
      </c>
      <c r="AB1453">
        <f ca="1">DATEDIF(R1453,TODAY(),"y")</f>
        <v>23</v>
      </c>
    </row>
    <row r="1454" spans="1:28" hidden="1" x14ac:dyDescent="0.3">
      <c r="A1454">
        <v>1879</v>
      </c>
      <c r="B1454" t="s">
        <v>2475</v>
      </c>
      <c r="C1454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t="s">
        <v>88</v>
      </c>
      <c r="J1454" t="s">
        <v>744</v>
      </c>
      <c r="K1454" t="s">
        <v>51</v>
      </c>
      <c r="L1454" t="s">
        <v>63</v>
      </c>
      <c r="M1454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t="s">
        <v>41</v>
      </c>
      <c r="V1454">
        <v>56517</v>
      </c>
      <c r="W1454" t="s">
        <v>92</v>
      </c>
      <c r="X1454" t="s">
        <v>74</v>
      </c>
      <c r="Y1454" t="s">
        <v>44</v>
      </c>
      <c r="Z1454">
        <v>3</v>
      </c>
    </row>
    <row r="1455" spans="1:28" hidden="1" x14ac:dyDescent="0.3">
      <c r="A1455">
        <v>1880</v>
      </c>
      <c r="B1455" t="s">
        <v>5683</v>
      </c>
      <c r="C1455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t="s">
        <v>31</v>
      </c>
      <c r="J1455" t="s">
        <v>744</v>
      </c>
      <c r="K1455" t="s">
        <v>62</v>
      </c>
      <c r="L1455" t="s">
        <v>50</v>
      </c>
      <c r="M1455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t="s">
        <v>41</v>
      </c>
      <c r="V1455">
        <v>10781</v>
      </c>
      <c r="W1455" t="s">
        <v>92</v>
      </c>
      <c r="X1455" t="s">
        <v>43</v>
      </c>
      <c r="Y1455" t="s">
        <v>44</v>
      </c>
      <c r="Z1455">
        <v>3</v>
      </c>
    </row>
    <row r="1456" spans="1:28" hidden="1" x14ac:dyDescent="0.3">
      <c r="A1456">
        <v>1881</v>
      </c>
      <c r="B1456" t="s">
        <v>5687</v>
      </c>
      <c r="C1456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t="s">
        <v>49</v>
      </c>
      <c r="J1456" t="s">
        <v>32</v>
      </c>
      <c r="K1456" t="s">
        <v>62</v>
      </c>
      <c r="L1456" t="s">
        <v>63</v>
      </c>
      <c r="M1456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t="s">
        <v>54</v>
      </c>
      <c r="V1456">
        <v>54917</v>
      </c>
      <c r="W1456" t="s">
        <v>127</v>
      </c>
      <c r="X1456" t="s">
        <v>74</v>
      </c>
      <c r="Y1456" t="s">
        <v>44</v>
      </c>
      <c r="Z1456">
        <v>3</v>
      </c>
    </row>
    <row r="1457" spans="1:28" x14ac:dyDescent="0.3">
      <c r="A1457">
        <v>1882</v>
      </c>
      <c r="B1457" t="s">
        <v>5690</v>
      </c>
      <c r="C1457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t="s">
        <v>138</v>
      </c>
      <c r="J1457" t="s">
        <v>32</v>
      </c>
      <c r="K1457" t="s">
        <v>62</v>
      </c>
      <c r="L1457" t="s">
        <v>50</v>
      </c>
      <c r="M1457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t="s">
        <v>41</v>
      </c>
      <c r="V1457">
        <v>91039</v>
      </c>
      <c r="W1457" t="s">
        <v>127</v>
      </c>
      <c r="X1457" t="s">
        <v>103</v>
      </c>
      <c r="Y1457" t="s">
        <v>44</v>
      </c>
      <c r="Z1457">
        <v>3</v>
      </c>
      <c r="AA1457" t="str">
        <f t="shared" ref="AA1457:AA1458" si="215">_xlfn.IFS(Z1457&gt;=5,"VERY HIGH",Z1457&gt;=4,"HIGH",Z1457&gt;=3,"MED",TRUE,"LOW")</f>
        <v>MED</v>
      </c>
      <c r="AB1457">
        <f t="shared" ref="AB1457:AB1458" ca="1" si="216">DATEDIF(R1457,TODAY(),"y")</f>
        <v>79</v>
      </c>
    </row>
    <row r="1458" spans="1:28" x14ac:dyDescent="0.3">
      <c r="A1458">
        <v>1883</v>
      </c>
      <c r="B1458" t="s">
        <v>5695</v>
      </c>
      <c r="C1458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t="s">
        <v>117</v>
      </c>
      <c r="J1458" t="s">
        <v>32</v>
      </c>
      <c r="K1458" t="s">
        <v>62</v>
      </c>
      <c r="L1458" t="s">
        <v>63</v>
      </c>
      <c r="M1458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t="s">
        <v>41</v>
      </c>
      <c r="V1458">
        <v>26876</v>
      </c>
      <c r="W1458" t="s">
        <v>92</v>
      </c>
      <c r="X1458" t="s">
        <v>74</v>
      </c>
      <c r="Y1458" t="s">
        <v>44</v>
      </c>
      <c r="Z1458">
        <v>3</v>
      </c>
      <c r="AA1458" t="str">
        <f t="shared" si="215"/>
        <v>MED</v>
      </c>
      <c r="AB1458">
        <f t="shared" ca="1" si="216"/>
        <v>57</v>
      </c>
    </row>
    <row r="1459" spans="1:28" hidden="1" x14ac:dyDescent="0.3">
      <c r="A1459">
        <v>1884</v>
      </c>
      <c r="B1459" t="s">
        <v>1739</v>
      </c>
      <c r="C1459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t="s">
        <v>61</v>
      </c>
      <c r="J1459" t="s">
        <v>32</v>
      </c>
      <c r="K1459" t="s">
        <v>51</v>
      </c>
      <c r="L1459" t="s">
        <v>34</v>
      </c>
      <c r="M1459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t="s">
        <v>41</v>
      </c>
      <c r="V1459">
        <v>57831</v>
      </c>
      <c r="W1459" t="s">
        <v>73</v>
      </c>
      <c r="X1459" t="s">
        <v>83</v>
      </c>
      <c r="Y1459" t="s">
        <v>44</v>
      </c>
      <c r="Z1459">
        <v>3</v>
      </c>
    </row>
    <row r="1460" spans="1:28" hidden="1" x14ac:dyDescent="0.3">
      <c r="A1460">
        <v>1885</v>
      </c>
      <c r="B1460" t="s">
        <v>5701</v>
      </c>
      <c r="C1460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t="s">
        <v>167</v>
      </c>
      <c r="J1460" t="s">
        <v>32</v>
      </c>
      <c r="K1460" t="s">
        <v>33</v>
      </c>
      <c r="L1460" t="s">
        <v>63</v>
      </c>
      <c r="M1460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t="s">
        <v>54</v>
      </c>
      <c r="V1460">
        <v>67723</v>
      </c>
      <c r="W1460" t="s">
        <v>73</v>
      </c>
      <c r="X1460" t="s">
        <v>83</v>
      </c>
      <c r="Y1460" t="s">
        <v>44</v>
      </c>
      <c r="Z1460">
        <v>3</v>
      </c>
    </row>
    <row r="1461" spans="1:28" x14ac:dyDescent="0.3">
      <c r="A1461">
        <v>1886</v>
      </c>
      <c r="B1461" t="s">
        <v>567</v>
      </c>
      <c r="C1461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t="s">
        <v>132</v>
      </c>
      <c r="J1461" t="s">
        <v>32</v>
      </c>
      <c r="K1461" t="s">
        <v>33</v>
      </c>
      <c r="L1461" t="s">
        <v>50</v>
      </c>
      <c r="M1461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t="s">
        <v>54</v>
      </c>
      <c r="V1461">
        <v>79888</v>
      </c>
      <c r="W1461" t="s">
        <v>42</v>
      </c>
      <c r="X1461" t="s">
        <v>74</v>
      </c>
      <c r="Y1461" t="s">
        <v>44</v>
      </c>
      <c r="Z1461">
        <v>3</v>
      </c>
      <c r="AA1461" t="str">
        <f>_xlfn.IFS(Z1461&gt;=5,"VERY HIGH",Z1461&gt;=4,"HIGH",Z1461&gt;=3,"MED",TRUE,"LOW")</f>
        <v>MED</v>
      </c>
      <c r="AB1461">
        <f ca="1">DATEDIF(R1461,TODAY(),"y")</f>
        <v>39</v>
      </c>
    </row>
    <row r="1462" spans="1:28" hidden="1" x14ac:dyDescent="0.3">
      <c r="A1462">
        <v>1887</v>
      </c>
      <c r="B1462" t="s">
        <v>5707</v>
      </c>
      <c r="C1462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t="s">
        <v>79</v>
      </c>
      <c r="J1462" t="s">
        <v>32</v>
      </c>
      <c r="K1462" t="s">
        <v>62</v>
      </c>
      <c r="L1462" t="s">
        <v>34</v>
      </c>
      <c r="M1462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t="s">
        <v>54</v>
      </c>
      <c r="V1462">
        <v>78957</v>
      </c>
      <c r="W1462" t="s">
        <v>42</v>
      </c>
      <c r="X1462" t="s">
        <v>103</v>
      </c>
      <c r="Y1462" t="s">
        <v>44</v>
      </c>
      <c r="Z1462">
        <v>3</v>
      </c>
    </row>
    <row r="1463" spans="1:28" x14ac:dyDescent="0.3">
      <c r="A1463">
        <v>1888</v>
      </c>
      <c r="B1463" t="s">
        <v>3012</v>
      </c>
      <c r="C146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t="s">
        <v>97</v>
      </c>
      <c r="J1463" t="s">
        <v>32</v>
      </c>
      <c r="K1463" t="s">
        <v>62</v>
      </c>
      <c r="L1463" t="s">
        <v>63</v>
      </c>
      <c r="M146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t="s">
        <v>41</v>
      </c>
      <c r="V1463">
        <v>36015</v>
      </c>
      <c r="W1463" t="s">
        <v>42</v>
      </c>
      <c r="X1463" t="s">
        <v>83</v>
      </c>
      <c r="Y1463" t="s">
        <v>44</v>
      </c>
      <c r="Z1463">
        <v>3</v>
      </c>
      <c r="AA1463" t="str">
        <f>_xlfn.IFS(Z1463&gt;=5,"VERY HIGH",Z1463&gt;=4,"HIGH",Z1463&gt;=3,"MED",TRUE,"LOW")</f>
        <v>MED</v>
      </c>
      <c r="AB1463">
        <f ca="1">DATEDIF(R1463,TODAY(),"y")</f>
        <v>76</v>
      </c>
    </row>
    <row r="1464" spans="1:28" hidden="1" x14ac:dyDescent="0.3">
      <c r="A1464">
        <v>1889</v>
      </c>
      <c r="B1464" t="s">
        <v>5714</v>
      </c>
      <c r="C1464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t="s">
        <v>167</v>
      </c>
      <c r="J1464" t="s">
        <v>32</v>
      </c>
      <c r="K1464" t="s">
        <v>33</v>
      </c>
      <c r="L1464" t="s">
        <v>63</v>
      </c>
      <c r="M1464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t="s">
        <v>41</v>
      </c>
      <c r="V1464">
        <v>19032</v>
      </c>
      <c r="W1464" t="s">
        <v>73</v>
      </c>
      <c r="X1464" t="s">
        <v>103</v>
      </c>
      <c r="Y1464" t="s">
        <v>44</v>
      </c>
      <c r="Z1464">
        <v>3</v>
      </c>
    </row>
    <row r="1465" spans="1:28" hidden="1" x14ac:dyDescent="0.3">
      <c r="A1465">
        <v>1890</v>
      </c>
      <c r="B1465" t="s">
        <v>1810</v>
      </c>
      <c r="C1465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t="s">
        <v>97</v>
      </c>
      <c r="J1465" t="s">
        <v>32</v>
      </c>
      <c r="K1465" t="s">
        <v>33</v>
      </c>
      <c r="L1465" t="s">
        <v>63</v>
      </c>
      <c r="M1465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t="s">
        <v>41</v>
      </c>
      <c r="V1465">
        <v>55466</v>
      </c>
      <c r="W1465" t="s">
        <v>42</v>
      </c>
      <c r="X1465" t="s">
        <v>43</v>
      </c>
      <c r="Y1465" t="s">
        <v>44</v>
      </c>
      <c r="Z1465">
        <v>3</v>
      </c>
    </row>
    <row r="1466" spans="1:28" hidden="1" x14ac:dyDescent="0.3">
      <c r="A1466">
        <v>1891</v>
      </c>
      <c r="B1466" t="s">
        <v>3749</v>
      </c>
      <c r="C1466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t="s">
        <v>117</v>
      </c>
      <c r="J1466" t="s">
        <v>32</v>
      </c>
      <c r="K1466" t="s">
        <v>62</v>
      </c>
      <c r="L1466" t="s">
        <v>34</v>
      </c>
      <c r="M1466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t="s">
        <v>41</v>
      </c>
      <c r="V1466">
        <v>6790</v>
      </c>
      <c r="W1466" t="s">
        <v>55</v>
      </c>
      <c r="X1466" t="s">
        <v>83</v>
      </c>
      <c r="Y1466" t="s">
        <v>44</v>
      </c>
      <c r="Z1466">
        <v>3</v>
      </c>
    </row>
    <row r="1467" spans="1:28" hidden="1" x14ac:dyDescent="0.3">
      <c r="A1467">
        <v>1892</v>
      </c>
      <c r="B1467" t="s">
        <v>256</v>
      </c>
      <c r="C1467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t="s">
        <v>79</v>
      </c>
      <c r="J1467" t="s">
        <v>32</v>
      </c>
      <c r="K1467" t="s">
        <v>33</v>
      </c>
      <c r="L1467" t="s">
        <v>50</v>
      </c>
      <c r="M1467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t="s">
        <v>41</v>
      </c>
      <c r="V1467">
        <v>91219</v>
      </c>
      <c r="W1467" t="s">
        <v>127</v>
      </c>
      <c r="X1467" t="s">
        <v>74</v>
      </c>
      <c r="Y1467" t="s">
        <v>44</v>
      </c>
      <c r="Z1467">
        <v>3</v>
      </c>
    </row>
    <row r="1468" spans="1:28" hidden="1" x14ac:dyDescent="0.3">
      <c r="A1468">
        <v>1893</v>
      </c>
      <c r="B1468" t="s">
        <v>5723</v>
      </c>
      <c r="C1468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t="s">
        <v>88</v>
      </c>
      <c r="J1468" t="s">
        <v>32</v>
      </c>
      <c r="K1468" t="s">
        <v>33</v>
      </c>
      <c r="L1468" t="s">
        <v>50</v>
      </c>
      <c r="M1468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t="s">
        <v>54</v>
      </c>
      <c r="V1468">
        <v>84422</v>
      </c>
      <c r="W1468" t="s">
        <v>42</v>
      </c>
      <c r="X1468" t="s">
        <v>103</v>
      </c>
      <c r="Y1468" t="s">
        <v>44</v>
      </c>
      <c r="Z1468">
        <v>3</v>
      </c>
    </row>
    <row r="1469" spans="1:28" hidden="1" x14ac:dyDescent="0.3">
      <c r="A1469">
        <v>1894</v>
      </c>
      <c r="B1469" t="s">
        <v>3903</v>
      </c>
      <c r="C1469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t="s">
        <v>31</v>
      </c>
      <c r="J1469" t="s">
        <v>32</v>
      </c>
      <c r="K1469" t="s">
        <v>62</v>
      </c>
      <c r="L1469" t="s">
        <v>50</v>
      </c>
      <c r="M1469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t="s">
        <v>54</v>
      </c>
      <c r="V1469">
        <v>12371</v>
      </c>
      <c r="W1469" t="s">
        <v>73</v>
      </c>
      <c r="X1469" t="s">
        <v>74</v>
      </c>
      <c r="Y1469" t="s">
        <v>44</v>
      </c>
      <c r="Z1469">
        <v>3</v>
      </c>
    </row>
    <row r="1470" spans="1:28" hidden="1" x14ac:dyDescent="0.3">
      <c r="A1470">
        <v>1895</v>
      </c>
      <c r="B1470" t="s">
        <v>3570</v>
      </c>
      <c r="C1470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t="s">
        <v>49</v>
      </c>
      <c r="J1470" t="s">
        <v>32</v>
      </c>
      <c r="K1470" t="s">
        <v>51</v>
      </c>
      <c r="L1470" t="s">
        <v>50</v>
      </c>
      <c r="M1470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t="s">
        <v>41</v>
      </c>
      <c r="V1470">
        <v>23076</v>
      </c>
      <c r="W1470" t="s">
        <v>42</v>
      </c>
      <c r="X1470" t="s">
        <v>83</v>
      </c>
      <c r="Y1470" t="s">
        <v>44</v>
      </c>
      <c r="Z1470">
        <v>3</v>
      </c>
    </row>
    <row r="1471" spans="1:28" hidden="1" x14ac:dyDescent="0.3">
      <c r="A1471">
        <v>1896</v>
      </c>
      <c r="B1471" t="s">
        <v>3031</v>
      </c>
      <c r="C1471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t="s">
        <v>138</v>
      </c>
      <c r="J1471" t="s">
        <v>32</v>
      </c>
      <c r="K1471" t="s">
        <v>62</v>
      </c>
      <c r="L1471" t="s">
        <v>50</v>
      </c>
      <c r="M1471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t="s">
        <v>41</v>
      </c>
      <c r="V1471">
        <v>80925</v>
      </c>
      <c r="W1471" t="s">
        <v>55</v>
      </c>
      <c r="X1471" t="s">
        <v>83</v>
      </c>
      <c r="Y1471" t="s">
        <v>44</v>
      </c>
      <c r="Z1471">
        <v>3</v>
      </c>
    </row>
    <row r="1472" spans="1:28" hidden="1" x14ac:dyDescent="0.3">
      <c r="A1472">
        <v>1897</v>
      </c>
      <c r="B1472" t="s">
        <v>4106</v>
      </c>
      <c r="C1472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t="s">
        <v>117</v>
      </c>
      <c r="J1472" t="s">
        <v>32</v>
      </c>
      <c r="K1472" t="s">
        <v>62</v>
      </c>
      <c r="L1472" t="s">
        <v>34</v>
      </c>
      <c r="M1472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t="s">
        <v>54</v>
      </c>
      <c r="V1472">
        <v>38371</v>
      </c>
      <c r="W1472" t="s">
        <v>127</v>
      </c>
      <c r="X1472" t="s">
        <v>103</v>
      </c>
      <c r="Y1472" t="s">
        <v>44</v>
      </c>
      <c r="Z1472">
        <v>3</v>
      </c>
    </row>
    <row r="1473" spans="1:28" x14ac:dyDescent="0.3">
      <c r="A1473">
        <v>1898</v>
      </c>
      <c r="B1473" t="s">
        <v>5735</v>
      </c>
      <c r="C147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t="s">
        <v>138</v>
      </c>
      <c r="J1473" t="s">
        <v>32</v>
      </c>
      <c r="K1473" t="s">
        <v>62</v>
      </c>
      <c r="L1473" t="s">
        <v>34</v>
      </c>
      <c r="M147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t="s">
        <v>41</v>
      </c>
      <c r="V1473">
        <v>5154</v>
      </c>
      <c r="W1473" t="s">
        <v>42</v>
      </c>
      <c r="X1473" t="s">
        <v>74</v>
      </c>
      <c r="Y1473" t="s">
        <v>44</v>
      </c>
      <c r="Z1473">
        <v>3</v>
      </c>
      <c r="AA1473" t="str">
        <f t="shared" ref="AA1473:AA1474" si="217">_xlfn.IFS(Z1473&gt;=5,"VERY HIGH",Z1473&gt;=4,"HIGH",Z1473&gt;=3,"MED",TRUE,"LOW")</f>
        <v>MED</v>
      </c>
      <c r="AB1473">
        <f t="shared" ref="AB1473:AB1474" ca="1" si="218">DATEDIF(R1473,TODAY(),"y")</f>
        <v>27</v>
      </c>
    </row>
    <row r="1474" spans="1:28" x14ac:dyDescent="0.3">
      <c r="A1474">
        <v>1899</v>
      </c>
      <c r="B1474" t="s">
        <v>3537</v>
      </c>
      <c r="C1474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t="s">
        <v>79</v>
      </c>
      <c r="J1474" t="s">
        <v>32</v>
      </c>
      <c r="K1474" t="s">
        <v>33</v>
      </c>
      <c r="L1474" t="s">
        <v>34</v>
      </c>
      <c r="M1474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t="s">
        <v>41</v>
      </c>
      <c r="V1474">
        <v>57914</v>
      </c>
      <c r="W1474" t="s">
        <v>127</v>
      </c>
      <c r="X1474" t="s">
        <v>83</v>
      </c>
      <c r="Y1474" t="s">
        <v>44</v>
      </c>
      <c r="Z1474">
        <v>3</v>
      </c>
      <c r="AA1474" t="str">
        <f t="shared" si="217"/>
        <v>MED</v>
      </c>
      <c r="AB1474">
        <f t="shared" ca="1" si="218"/>
        <v>42</v>
      </c>
    </row>
    <row r="1475" spans="1:28" hidden="1" x14ac:dyDescent="0.3">
      <c r="A1475">
        <v>1900</v>
      </c>
      <c r="B1475" t="s">
        <v>2223</v>
      </c>
      <c r="C1475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t="s">
        <v>167</v>
      </c>
      <c r="J1475" t="s">
        <v>32</v>
      </c>
      <c r="K1475" t="s">
        <v>62</v>
      </c>
      <c r="L1475" t="s">
        <v>63</v>
      </c>
      <c r="M1475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t="s">
        <v>41</v>
      </c>
      <c r="V1475">
        <v>46828</v>
      </c>
      <c r="W1475" t="s">
        <v>55</v>
      </c>
      <c r="X1475" t="s">
        <v>43</v>
      </c>
      <c r="Y1475" t="s">
        <v>44</v>
      </c>
      <c r="Z1475">
        <v>3</v>
      </c>
    </row>
    <row r="1476" spans="1:28" hidden="1" x14ac:dyDescent="0.3">
      <c r="A1476">
        <v>1901</v>
      </c>
      <c r="B1476" t="s">
        <v>1911</v>
      </c>
      <c r="C1476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t="s">
        <v>97</v>
      </c>
      <c r="J1476" t="s">
        <v>32</v>
      </c>
      <c r="K1476" t="s">
        <v>62</v>
      </c>
      <c r="L1476" t="s">
        <v>63</v>
      </c>
      <c r="M1476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t="s">
        <v>41</v>
      </c>
      <c r="V1476">
        <v>51699</v>
      </c>
      <c r="W1476" t="s">
        <v>42</v>
      </c>
      <c r="X1476" t="s">
        <v>103</v>
      </c>
      <c r="Y1476" t="s">
        <v>44</v>
      </c>
      <c r="Z1476">
        <v>3</v>
      </c>
    </row>
    <row r="1477" spans="1:28" x14ac:dyDescent="0.3">
      <c r="A1477">
        <v>1902</v>
      </c>
      <c r="B1477" t="s">
        <v>3306</v>
      </c>
      <c r="C1477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t="s">
        <v>117</v>
      </c>
      <c r="J1477" t="s">
        <v>32</v>
      </c>
      <c r="K1477" t="s">
        <v>62</v>
      </c>
      <c r="L1477" t="s">
        <v>50</v>
      </c>
      <c r="M1477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t="s">
        <v>54</v>
      </c>
      <c r="V1477">
        <v>86441</v>
      </c>
      <c r="W1477" t="s">
        <v>73</v>
      </c>
      <c r="X1477" t="s">
        <v>103</v>
      </c>
      <c r="Y1477" t="s">
        <v>44</v>
      </c>
      <c r="Z1477">
        <v>3</v>
      </c>
      <c r="AA1477" t="str">
        <f t="shared" ref="AA1477:AA1478" si="219">_xlfn.IFS(Z1477&gt;=5,"VERY HIGH",Z1477&gt;=4,"HIGH",Z1477&gt;=3,"MED",TRUE,"LOW")</f>
        <v>MED</v>
      </c>
      <c r="AB1477">
        <f t="shared" ref="AB1477:AB1478" ca="1" si="220">DATEDIF(R1477,TODAY(),"y")</f>
        <v>72</v>
      </c>
    </row>
    <row r="1478" spans="1:28" x14ac:dyDescent="0.3">
      <c r="A1478">
        <v>1903</v>
      </c>
      <c r="B1478" t="s">
        <v>2528</v>
      </c>
      <c r="C1478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t="s">
        <v>61</v>
      </c>
      <c r="J1478" t="s">
        <v>32</v>
      </c>
      <c r="K1478" t="s">
        <v>51</v>
      </c>
      <c r="L1478" t="s">
        <v>34</v>
      </c>
      <c r="M1478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t="s">
        <v>41</v>
      </c>
      <c r="V1478">
        <v>39875</v>
      </c>
      <c r="W1478" t="s">
        <v>92</v>
      </c>
      <c r="X1478" t="s">
        <v>103</v>
      </c>
      <c r="Y1478" t="s">
        <v>44</v>
      </c>
      <c r="Z1478">
        <v>3</v>
      </c>
      <c r="AA1478" t="str">
        <f t="shared" si="219"/>
        <v>MED</v>
      </c>
      <c r="AB1478">
        <f t="shared" ca="1" si="220"/>
        <v>64</v>
      </c>
    </row>
    <row r="1479" spans="1:28" hidden="1" x14ac:dyDescent="0.3">
      <c r="A1479">
        <v>1904</v>
      </c>
      <c r="B1479" t="s">
        <v>5753</v>
      </c>
      <c r="C1479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t="s">
        <v>88</v>
      </c>
      <c r="J1479" t="s">
        <v>32</v>
      </c>
      <c r="K1479" t="s">
        <v>33</v>
      </c>
      <c r="L1479" t="s">
        <v>34</v>
      </c>
      <c r="M1479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t="s">
        <v>41</v>
      </c>
      <c r="V1479">
        <v>73332</v>
      </c>
      <c r="W1479" t="s">
        <v>127</v>
      </c>
      <c r="X1479" t="s">
        <v>43</v>
      </c>
      <c r="Y1479" t="s">
        <v>44</v>
      </c>
      <c r="Z1479">
        <v>3</v>
      </c>
    </row>
    <row r="1480" spans="1:28" hidden="1" x14ac:dyDescent="0.3">
      <c r="A1480">
        <v>1905</v>
      </c>
      <c r="B1480" t="s">
        <v>1316</v>
      </c>
      <c r="C1480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t="s">
        <v>31</v>
      </c>
      <c r="J1480" t="s">
        <v>32</v>
      </c>
      <c r="K1480" t="s">
        <v>51</v>
      </c>
      <c r="L1480" t="s">
        <v>63</v>
      </c>
      <c r="M1480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t="s">
        <v>41</v>
      </c>
      <c r="V1480">
        <v>85085</v>
      </c>
      <c r="W1480" t="s">
        <v>127</v>
      </c>
      <c r="X1480" t="s">
        <v>83</v>
      </c>
      <c r="Y1480" t="s">
        <v>44</v>
      </c>
      <c r="Z1480">
        <v>3</v>
      </c>
    </row>
    <row r="1481" spans="1:28" hidden="1" x14ac:dyDescent="0.3">
      <c r="A1481">
        <v>1906</v>
      </c>
      <c r="B1481" t="s">
        <v>3917</v>
      </c>
      <c r="C1481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t="s">
        <v>132</v>
      </c>
      <c r="J1481" t="s">
        <v>32</v>
      </c>
      <c r="K1481" t="s">
        <v>51</v>
      </c>
      <c r="L1481" t="s">
        <v>63</v>
      </c>
      <c r="M1481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t="s">
        <v>54</v>
      </c>
      <c r="V1481">
        <v>11009</v>
      </c>
      <c r="W1481" t="s">
        <v>55</v>
      </c>
      <c r="X1481" t="s">
        <v>43</v>
      </c>
      <c r="Y1481" t="s">
        <v>44</v>
      </c>
      <c r="Z1481">
        <v>3</v>
      </c>
    </row>
    <row r="1482" spans="1:28" hidden="1" x14ac:dyDescent="0.3">
      <c r="A1482">
        <v>1907</v>
      </c>
      <c r="B1482" t="s">
        <v>5761</v>
      </c>
      <c r="C1482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t="s">
        <v>49</v>
      </c>
      <c r="J1482" t="s">
        <v>32</v>
      </c>
      <c r="K1482" t="s">
        <v>62</v>
      </c>
      <c r="L1482" t="s">
        <v>34</v>
      </c>
      <c r="M1482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t="s">
        <v>54</v>
      </c>
      <c r="V1482">
        <v>89719</v>
      </c>
      <c r="W1482" t="s">
        <v>127</v>
      </c>
      <c r="X1482" t="s">
        <v>43</v>
      </c>
      <c r="Y1482" t="s">
        <v>44</v>
      </c>
      <c r="Z1482">
        <v>3</v>
      </c>
    </row>
    <row r="1483" spans="1:28" hidden="1" x14ac:dyDescent="0.3">
      <c r="A1483">
        <v>1908</v>
      </c>
      <c r="B1483" t="s">
        <v>5764</v>
      </c>
      <c r="C148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t="s">
        <v>138</v>
      </c>
      <c r="J1483" t="s">
        <v>32</v>
      </c>
      <c r="K1483" t="s">
        <v>33</v>
      </c>
      <c r="L1483" t="s">
        <v>63</v>
      </c>
      <c r="M148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t="s">
        <v>41</v>
      </c>
      <c r="V1483">
        <v>71466</v>
      </c>
      <c r="W1483" t="s">
        <v>42</v>
      </c>
      <c r="X1483" t="s">
        <v>43</v>
      </c>
      <c r="Y1483" t="s">
        <v>44</v>
      </c>
      <c r="Z1483">
        <v>3</v>
      </c>
    </row>
    <row r="1484" spans="1:28" hidden="1" x14ac:dyDescent="0.3">
      <c r="A1484">
        <v>1909</v>
      </c>
      <c r="B1484" t="s">
        <v>5767</v>
      </c>
      <c r="C1484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t="s">
        <v>79</v>
      </c>
      <c r="J1484" t="s">
        <v>32</v>
      </c>
      <c r="K1484" t="s">
        <v>62</v>
      </c>
      <c r="L1484" t="s">
        <v>50</v>
      </c>
      <c r="M1484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t="s">
        <v>41</v>
      </c>
      <c r="V1484">
        <v>68175</v>
      </c>
      <c r="W1484" t="s">
        <v>42</v>
      </c>
      <c r="X1484" t="s">
        <v>43</v>
      </c>
      <c r="Y1484" t="s">
        <v>44</v>
      </c>
      <c r="Z1484">
        <v>3</v>
      </c>
    </row>
    <row r="1485" spans="1:28" hidden="1" x14ac:dyDescent="0.3">
      <c r="A1485">
        <v>1910</v>
      </c>
      <c r="B1485" t="s">
        <v>5770</v>
      </c>
      <c r="C1485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t="s">
        <v>167</v>
      </c>
      <c r="J1485" t="s">
        <v>32</v>
      </c>
      <c r="K1485" t="s">
        <v>62</v>
      </c>
      <c r="L1485" t="s">
        <v>34</v>
      </c>
      <c r="M1485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t="s">
        <v>41</v>
      </c>
      <c r="V1485">
        <v>48973</v>
      </c>
      <c r="W1485" t="s">
        <v>55</v>
      </c>
      <c r="X1485" t="s">
        <v>103</v>
      </c>
      <c r="Y1485" t="s">
        <v>44</v>
      </c>
      <c r="Z1485">
        <v>3</v>
      </c>
    </row>
    <row r="1486" spans="1:28" hidden="1" x14ac:dyDescent="0.3">
      <c r="A1486">
        <v>1911</v>
      </c>
      <c r="B1486" t="s">
        <v>5773</v>
      </c>
      <c r="C1486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t="s">
        <v>97</v>
      </c>
      <c r="J1486" t="s">
        <v>744</v>
      </c>
      <c r="K1486" t="s">
        <v>51</v>
      </c>
      <c r="L1486" t="s">
        <v>63</v>
      </c>
      <c r="M1486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t="s">
        <v>41</v>
      </c>
      <c r="V1486">
        <v>36064</v>
      </c>
      <c r="W1486" t="s">
        <v>42</v>
      </c>
      <c r="X1486" t="s">
        <v>103</v>
      </c>
      <c r="Y1486" t="s">
        <v>44</v>
      </c>
      <c r="Z1486">
        <v>3</v>
      </c>
    </row>
    <row r="1487" spans="1:28" x14ac:dyDescent="0.3">
      <c r="A1487">
        <v>1912</v>
      </c>
      <c r="B1487" t="s">
        <v>5777</v>
      </c>
      <c r="C1487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t="s">
        <v>79</v>
      </c>
      <c r="J1487" t="s">
        <v>32</v>
      </c>
      <c r="K1487" t="s">
        <v>51</v>
      </c>
      <c r="L1487" t="s">
        <v>63</v>
      </c>
      <c r="M1487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t="s">
        <v>41</v>
      </c>
      <c r="V1487">
        <v>7544</v>
      </c>
      <c r="W1487" t="s">
        <v>127</v>
      </c>
      <c r="X1487" t="s">
        <v>83</v>
      </c>
      <c r="Y1487" t="s">
        <v>44</v>
      </c>
      <c r="Z1487">
        <v>3</v>
      </c>
      <c r="AA1487" t="str">
        <f>_xlfn.IFS(Z1487&gt;=5,"VERY HIGH",Z1487&gt;=4,"HIGH",Z1487&gt;=3,"MED",TRUE,"LOW")</f>
        <v>MED</v>
      </c>
      <c r="AB1487">
        <f ca="1">DATEDIF(R1487,TODAY(),"y")</f>
        <v>36</v>
      </c>
    </row>
    <row r="1488" spans="1:28" hidden="1" x14ac:dyDescent="0.3">
      <c r="A1488">
        <v>1913</v>
      </c>
      <c r="B1488" t="s">
        <v>504</v>
      </c>
      <c r="C1488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t="s">
        <v>167</v>
      </c>
      <c r="J1488" t="s">
        <v>744</v>
      </c>
      <c r="K1488" t="s">
        <v>62</v>
      </c>
      <c r="L1488" t="s">
        <v>63</v>
      </c>
      <c r="M1488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t="s">
        <v>54</v>
      </c>
      <c r="V1488">
        <v>70057</v>
      </c>
      <c r="W1488" t="s">
        <v>42</v>
      </c>
      <c r="X1488" t="s">
        <v>83</v>
      </c>
      <c r="Y1488" t="s">
        <v>44</v>
      </c>
      <c r="Z1488">
        <v>3</v>
      </c>
    </row>
    <row r="1489" spans="1:28" hidden="1" x14ac:dyDescent="0.3">
      <c r="A1489">
        <v>1914</v>
      </c>
      <c r="B1489" t="s">
        <v>2194</v>
      </c>
      <c r="C1489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t="s">
        <v>97</v>
      </c>
      <c r="J1489" t="s">
        <v>744</v>
      </c>
      <c r="K1489" t="s">
        <v>51</v>
      </c>
      <c r="L1489" t="s">
        <v>63</v>
      </c>
      <c r="M1489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t="s">
        <v>41</v>
      </c>
      <c r="V1489">
        <v>34085</v>
      </c>
      <c r="W1489" t="s">
        <v>73</v>
      </c>
      <c r="X1489" t="s">
        <v>83</v>
      </c>
      <c r="Y1489" t="s">
        <v>44</v>
      </c>
      <c r="Z1489">
        <v>3</v>
      </c>
    </row>
    <row r="1490" spans="1:28" hidden="1" x14ac:dyDescent="0.3">
      <c r="A1490">
        <v>1915</v>
      </c>
      <c r="B1490" t="s">
        <v>5787</v>
      </c>
      <c r="C1490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t="s">
        <v>117</v>
      </c>
      <c r="J1490" t="s">
        <v>1804</v>
      </c>
      <c r="K1490" t="s">
        <v>51</v>
      </c>
      <c r="L1490" t="s">
        <v>63</v>
      </c>
      <c r="M1490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t="s">
        <v>41</v>
      </c>
      <c r="V1490">
        <v>25099</v>
      </c>
      <c r="W1490" t="s">
        <v>127</v>
      </c>
      <c r="X1490" t="s">
        <v>103</v>
      </c>
      <c r="Y1490" t="s">
        <v>44</v>
      </c>
      <c r="Z1490">
        <v>3</v>
      </c>
    </row>
    <row r="1491" spans="1:28" hidden="1" x14ac:dyDescent="0.3">
      <c r="A1491">
        <v>1916</v>
      </c>
      <c r="B1491" t="s">
        <v>5792</v>
      </c>
      <c r="C1491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t="s">
        <v>61</v>
      </c>
      <c r="J1491" t="s">
        <v>1804</v>
      </c>
      <c r="K1491" t="s">
        <v>62</v>
      </c>
      <c r="L1491" t="s">
        <v>50</v>
      </c>
      <c r="M1491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t="s">
        <v>54</v>
      </c>
      <c r="V1491">
        <v>86671</v>
      </c>
      <c r="W1491" t="s">
        <v>73</v>
      </c>
      <c r="X1491" t="s">
        <v>103</v>
      </c>
      <c r="Y1491" t="s">
        <v>44</v>
      </c>
      <c r="Z1491">
        <v>3</v>
      </c>
    </row>
    <row r="1492" spans="1:28" hidden="1" x14ac:dyDescent="0.3">
      <c r="A1492">
        <v>1917</v>
      </c>
      <c r="B1492" t="s">
        <v>5796</v>
      </c>
      <c r="C1492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t="s">
        <v>49</v>
      </c>
      <c r="J1492" t="s">
        <v>32</v>
      </c>
      <c r="K1492" t="s">
        <v>33</v>
      </c>
      <c r="L1492" t="s">
        <v>63</v>
      </c>
      <c r="M1492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t="s">
        <v>41</v>
      </c>
      <c r="V1492">
        <v>39874</v>
      </c>
      <c r="W1492" t="s">
        <v>92</v>
      </c>
      <c r="X1492" t="s">
        <v>74</v>
      </c>
      <c r="Y1492" t="s">
        <v>44</v>
      </c>
      <c r="Z1492">
        <v>3</v>
      </c>
    </row>
    <row r="1493" spans="1:28" x14ac:dyDescent="0.3">
      <c r="A1493">
        <v>1918</v>
      </c>
      <c r="B1493" t="s">
        <v>576</v>
      </c>
      <c r="C149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t="s">
        <v>138</v>
      </c>
      <c r="J1493" t="s">
        <v>32</v>
      </c>
      <c r="K1493" t="s">
        <v>33</v>
      </c>
      <c r="L1493" t="s">
        <v>63</v>
      </c>
      <c r="M149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t="s">
        <v>41</v>
      </c>
      <c r="V1493">
        <v>36065</v>
      </c>
      <c r="W1493" t="s">
        <v>92</v>
      </c>
      <c r="X1493" t="s">
        <v>74</v>
      </c>
      <c r="Y1493" t="s">
        <v>44</v>
      </c>
      <c r="Z1493">
        <v>3</v>
      </c>
      <c r="AA1493" t="str">
        <f>_xlfn.IFS(Z1493&gt;=5,"VERY HIGH",Z1493&gt;=4,"HIGH",Z1493&gt;=3,"MED",TRUE,"LOW")</f>
        <v>MED</v>
      </c>
      <c r="AB1493">
        <f ca="1">DATEDIF(R1493,TODAY(),"y")</f>
        <v>33</v>
      </c>
    </row>
    <row r="1494" spans="1:28" hidden="1" x14ac:dyDescent="0.3">
      <c r="A1494">
        <v>1919</v>
      </c>
      <c r="B1494" t="s">
        <v>5494</v>
      </c>
      <c r="C1494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t="s">
        <v>79</v>
      </c>
      <c r="J1494" t="s">
        <v>744</v>
      </c>
      <c r="K1494" t="s">
        <v>33</v>
      </c>
      <c r="L1494" t="s">
        <v>50</v>
      </c>
      <c r="M1494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t="s">
        <v>41</v>
      </c>
      <c r="V1494">
        <v>7972</v>
      </c>
      <c r="W1494" t="s">
        <v>73</v>
      </c>
      <c r="X1494" t="s">
        <v>43</v>
      </c>
      <c r="Y1494" t="s">
        <v>44</v>
      </c>
      <c r="Z1494">
        <v>3</v>
      </c>
    </row>
    <row r="1495" spans="1:28" hidden="1" x14ac:dyDescent="0.3">
      <c r="A1495">
        <v>1920</v>
      </c>
      <c r="B1495" t="s">
        <v>563</v>
      </c>
      <c r="C1495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t="s">
        <v>167</v>
      </c>
      <c r="J1495" t="s">
        <v>744</v>
      </c>
      <c r="K1495" t="s">
        <v>62</v>
      </c>
      <c r="L1495" t="s">
        <v>63</v>
      </c>
      <c r="M1495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t="s">
        <v>41</v>
      </c>
      <c r="V1495">
        <v>81226</v>
      </c>
      <c r="W1495" t="s">
        <v>55</v>
      </c>
      <c r="X1495" t="s">
        <v>43</v>
      </c>
      <c r="Y1495" t="s">
        <v>44</v>
      </c>
      <c r="Z1495">
        <v>3</v>
      </c>
    </row>
    <row r="1496" spans="1:28" x14ac:dyDescent="0.3">
      <c r="A1496">
        <v>1921</v>
      </c>
      <c r="B1496" t="s">
        <v>5810</v>
      </c>
      <c r="C1496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t="s">
        <v>97</v>
      </c>
      <c r="J1496" t="s">
        <v>32</v>
      </c>
      <c r="K1496" t="s">
        <v>33</v>
      </c>
      <c r="L1496" t="s">
        <v>34</v>
      </c>
      <c r="M1496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t="s">
        <v>54</v>
      </c>
      <c r="V1496">
        <v>10345</v>
      </c>
      <c r="W1496" t="s">
        <v>73</v>
      </c>
      <c r="X1496" t="s">
        <v>83</v>
      </c>
      <c r="Y1496" t="s">
        <v>44</v>
      </c>
      <c r="Z1496">
        <v>3</v>
      </c>
      <c r="AA1496" t="str">
        <f>_xlfn.IFS(Z1496&gt;=5,"VERY HIGH",Z1496&gt;=4,"HIGH",Z1496&gt;=3,"MED",TRUE,"LOW")</f>
        <v>MED</v>
      </c>
      <c r="AB1496">
        <f ca="1">DATEDIF(R1496,TODAY(),"y")</f>
        <v>30</v>
      </c>
    </row>
    <row r="1497" spans="1:28" hidden="1" x14ac:dyDescent="0.3">
      <c r="A1497">
        <v>1922</v>
      </c>
      <c r="B1497" t="s">
        <v>4222</v>
      </c>
      <c r="C1497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t="s">
        <v>117</v>
      </c>
      <c r="J1497" t="s">
        <v>32</v>
      </c>
      <c r="K1497" t="s">
        <v>62</v>
      </c>
      <c r="L1497" t="s">
        <v>50</v>
      </c>
      <c r="M1497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t="s">
        <v>54</v>
      </c>
      <c r="V1497">
        <v>89245</v>
      </c>
      <c r="W1497" t="s">
        <v>127</v>
      </c>
      <c r="X1497" t="s">
        <v>103</v>
      </c>
      <c r="Y1497" t="s">
        <v>44</v>
      </c>
      <c r="Z1497">
        <v>3</v>
      </c>
    </row>
    <row r="1498" spans="1:28" x14ac:dyDescent="0.3">
      <c r="A1498">
        <v>1923</v>
      </c>
      <c r="B1498" t="s">
        <v>5505</v>
      </c>
      <c r="C1498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t="s">
        <v>61</v>
      </c>
      <c r="J1498" t="s">
        <v>32</v>
      </c>
      <c r="K1498" t="s">
        <v>62</v>
      </c>
      <c r="L1498" t="s">
        <v>63</v>
      </c>
      <c r="M1498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t="s">
        <v>41</v>
      </c>
      <c r="V1498">
        <v>46757</v>
      </c>
      <c r="W1498" t="s">
        <v>73</v>
      </c>
      <c r="X1498" t="s">
        <v>43</v>
      </c>
      <c r="Y1498" t="s">
        <v>44</v>
      </c>
      <c r="Z1498">
        <v>3</v>
      </c>
      <c r="AA1498" t="str">
        <f t="shared" ref="AA1498:AA1500" si="221">_xlfn.IFS(Z1498&gt;=5,"VERY HIGH",Z1498&gt;=4,"HIGH",Z1498&gt;=3,"MED",TRUE,"LOW")</f>
        <v>MED</v>
      </c>
      <c r="AB1498">
        <f t="shared" ref="AB1498:AB1500" ca="1" si="222">DATEDIF(R1498,TODAY(),"y")</f>
        <v>57</v>
      </c>
    </row>
    <row r="1499" spans="1:28" x14ac:dyDescent="0.3">
      <c r="A1499">
        <v>1924</v>
      </c>
      <c r="B1499" t="s">
        <v>5819</v>
      </c>
      <c r="C1499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t="s">
        <v>88</v>
      </c>
      <c r="J1499" t="s">
        <v>32</v>
      </c>
      <c r="K1499" t="s">
        <v>51</v>
      </c>
      <c r="L1499" t="s">
        <v>63</v>
      </c>
      <c r="M1499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t="s">
        <v>41</v>
      </c>
      <c r="V1499">
        <v>53602</v>
      </c>
      <c r="W1499" t="s">
        <v>55</v>
      </c>
      <c r="X1499" t="s">
        <v>83</v>
      </c>
      <c r="Y1499" t="s">
        <v>44</v>
      </c>
      <c r="Z1499">
        <v>3</v>
      </c>
      <c r="AA1499" t="str">
        <f t="shared" si="221"/>
        <v>MED</v>
      </c>
      <c r="AB1499">
        <f t="shared" ca="1" si="222"/>
        <v>29</v>
      </c>
    </row>
    <row r="1500" spans="1:28" x14ac:dyDescent="0.3">
      <c r="A1500">
        <v>1925</v>
      </c>
      <c r="B1500" t="s">
        <v>5824</v>
      </c>
      <c r="C1500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t="s">
        <v>31</v>
      </c>
      <c r="J1500" t="s">
        <v>32</v>
      </c>
      <c r="K1500" t="s">
        <v>33</v>
      </c>
      <c r="L1500" t="s">
        <v>63</v>
      </c>
      <c r="M1500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t="s">
        <v>54</v>
      </c>
      <c r="V1500">
        <v>91520</v>
      </c>
      <c r="W1500" t="s">
        <v>73</v>
      </c>
      <c r="X1500" t="s">
        <v>103</v>
      </c>
      <c r="Y1500" t="s">
        <v>44</v>
      </c>
      <c r="Z1500">
        <v>3</v>
      </c>
      <c r="AA1500" t="str">
        <f t="shared" si="221"/>
        <v>MED</v>
      </c>
      <c r="AB1500">
        <f t="shared" ca="1" si="222"/>
        <v>44</v>
      </c>
    </row>
    <row r="1501" spans="1:28" hidden="1" x14ac:dyDescent="0.3">
      <c r="A1501">
        <v>1926</v>
      </c>
      <c r="B1501" t="s">
        <v>5828</v>
      </c>
      <c r="C1501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t="s">
        <v>132</v>
      </c>
      <c r="J1501" t="s">
        <v>32</v>
      </c>
      <c r="K1501" t="s">
        <v>33</v>
      </c>
      <c r="L1501" t="s">
        <v>50</v>
      </c>
      <c r="M1501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t="s">
        <v>54</v>
      </c>
      <c r="V1501">
        <v>95240</v>
      </c>
      <c r="W1501" t="s">
        <v>92</v>
      </c>
      <c r="X1501" t="s">
        <v>74</v>
      </c>
      <c r="Y1501" t="s">
        <v>44</v>
      </c>
      <c r="Z1501">
        <v>3</v>
      </c>
    </row>
    <row r="1502" spans="1:28" x14ac:dyDescent="0.3">
      <c r="A1502">
        <v>1927</v>
      </c>
      <c r="B1502" t="s">
        <v>4512</v>
      </c>
      <c r="C1502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t="s">
        <v>49</v>
      </c>
      <c r="J1502" t="s">
        <v>32</v>
      </c>
      <c r="K1502" t="s">
        <v>62</v>
      </c>
      <c r="L1502" t="s">
        <v>34</v>
      </c>
      <c r="M1502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t="s">
        <v>54</v>
      </c>
      <c r="V1502">
        <v>4497</v>
      </c>
      <c r="W1502" t="s">
        <v>55</v>
      </c>
      <c r="X1502" t="s">
        <v>83</v>
      </c>
      <c r="Y1502" t="s">
        <v>44</v>
      </c>
      <c r="Z1502">
        <v>3</v>
      </c>
      <c r="AA1502" t="str">
        <f>_xlfn.IFS(Z1502&gt;=5,"VERY HIGH",Z1502&gt;=4,"HIGH",Z1502&gt;=3,"MED",TRUE,"LOW")</f>
        <v>MED</v>
      </c>
      <c r="AB1502">
        <f ca="1">DATEDIF(R1502,TODAY(),"y")</f>
        <v>48</v>
      </c>
    </row>
    <row r="1503" spans="1:28" hidden="1" x14ac:dyDescent="0.3">
      <c r="A1503">
        <v>1928</v>
      </c>
      <c r="B1503" t="s">
        <v>5834</v>
      </c>
      <c r="C150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t="s">
        <v>138</v>
      </c>
      <c r="J1503" t="s">
        <v>32</v>
      </c>
      <c r="K1503" t="s">
        <v>62</v>
      </c>
      <c r="L1503" t="s">
        <v>50</v>
      </c>
      <c r="M150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t="s">
        <v>41</v>
      </c>
      <c r="V1503">
        <v>89914</v>
      </c>
      <c r="W1503" t="s">
        <v>55</v>
      </c>
      <c r="X1503" t="s">
        <v>43</v>
      </c>
      <c r="Y1503" t="s">
        <v>44</v>
      </c>
      <c r="Z1503">
        <v>3</v>
      </c>
    </row>
    <row r="1504" spans="1:28" hidden="1" x14ac:dyDescent="0.3">
      <c r="A1504">
        <v>1929</v>
      </c>
      <c r="B1504" t="s">
        <v>4001</v>
      </c>
      <c r="C1504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t="s">
        <v>79</v>
      </c>
      <c r="J1504" t="s">
        <v>32</v>
      </c>
      <c r="K1504" t="s">
        <v>33</v>
      </c>
      <c r="L1504" t="s">
        <v>50</v>
      </c>
      <c r="M1504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t="s">
        <v>41</v>
      </c>
      <c r="V1504">
        <v>97011</v>
      </c>
      <c r="W1504" t="s">
        <v>127</v>
      </c>
      <c r="X1504" t="s">
        <v>43</v>
      </c>
      <c r="Y1504" t="s">
        <v>44</v>
      </c>
      <c r="Z1504">
        <v>3</v>
      </c>
    </row>
    <row r="1505" spans="1:28" hidden="1" x14ac:dyDescent="0.3">
      <c r="A1505">
        <v>1930</v>
      </c>
      <c r="B1505" t="s">
        <v>4929</v>
      </c>
      <c r="C1505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t="s">
        <v>167</v>
      </c>
      <c r="J1505" t="s">
        <v>32</v>
      </c>
      <c r="K1505" t="s">
        <v>62</v>
      </c>
      <c r="L1505" t="s">
        <v>34</v>
      </c>
      <c r="M1505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t="s">
        <v>41</v>
      </c>
      <c r="V1505">
        <v>70906</v>
      </c>
      <c r="W1505" t="s">
        <v>127</v>
      </c>
      <c r="X1505" t="s">
        <v>74</v>
      </c>
      <c r="Y1505" t="s">
        <v>44</v>
      </c>
      <c r="Z1505">
        <v>3</v>
      </c>
    </row>
    <row r="1506" spans="1:28" hidden="1" x14ac:dyDescent="0.3">
      <c r="A1506">
        <v>1931</v>
      </c>
      <c r="B1506" t="s">
        <v>5841</v>
      </c>
      <c r="C1506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t="s">
        <v>97</v>
      </c>
      <c r="J1506" t="s">
        <v>32</v>
      </c>
      <c r="K1506" t="s">
        <v>62</v>
      </c>
      <c r="L1506" t="s">
        <v>63</v>
      </c>
      <c r="M1506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t="s">
        <v>41</v>
      </c>
      <c r="V1506">
        <v>17678</v>
      </c>
      <c r="W1506" t="s">
        <v>42</v>
      </c>
      <c r="X1506" t="s">
        <v>74</v>
      </c>
      <c r="Y1506" t="s">
        <v>44</v>
      </c>
      <c r="Z1506">
        <v>3</v>
      </c>
    </row>
    <row r="1507" spans="1:28" x14ac:dyDescent="0.3">
      <c r="A1507">
        <v>1932</v>
      </c>
      <c r="B1507" t="s">
        <v>4019</v>
      </c>
      <c r="C1507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t="s">
        <v>88</v>
      </c>
      <c r="J1507" t="s">
        <v>32</v>
      </c>
      <c r="K1507" t="s">
        <v>62</v>
      </c>
      <c r="L1507" t="s">
        <v>50</v>
      </c>
      <c r="M1507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t="s">
        <v>54</v>
      </c>
      <c r="V1507">
        <v>1886</v>
      </c>
      <c r="W1507" t="s">
        <v>73</v>
      </c>
      <c r="X1507" t="s">
        <v>43</v>
      </c>
      <c r="Y1507" t="s">
        <v>44</v>
      </c>
      <c r="Z1507">
        <v>3</v>
      </c>
      <c r="AA1507" t="str">
        <f>_xlfn.IFS(Z1507&gt;=5,"VERY HIGH",Z1507&gt;=4,"HIGH",Z1507&gt;=3,"MED",TRUE,"LOW")</f>
        <v>MED</v>
      </c>
      <c r="AB1507">
        <f ca="1">DATEDIF(R1507,TODAY(),"y")</f>
        <v>47</v>
      </c>
    </row>
    <row r="1508" spans="1:28" hidden="1" x14ac:dyDescent="0.3">
      <c r="A1508">
        <v>1933</v>
      </c>
      <c r="B1508" t="s">
        <v>4614</v>
      </c>
      <c r="C1508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t="s">
        <v>117</v>
      </c>
      <c r="J1508" t="s">
        <v>32</v>
      </c>
      <c r="K1508" t="s">
        <v>33</v>
      </c>
      <c r="L1508" t="s">
        <v>34</v>
      </c>
      <c r="M1508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t="s">
        <v>41</v>
      </c>
      <c r="V1508">
        <v>5473</v>
      </c>
      <c r="W1508" t="s">
        <v>92</v>
      </c>
      <c r="X1508" t="s">
        <v>43</v>
      </c>
      <c r="Y1508" t="s">
        <v>44</v>
      </c>
      <c r="Z1508">
        <v>3</v>
      </c>
    </row>
    <row r="1509" spans="1:28" hidden="1" x14ac:dyDescent="0.3">
      <c r="A1509">
        <v>1934</v>
      </c>
      <c r="B1509" t="s">
        <v>5851</v>
      </c>
      <c r="C1509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t="s">
        <v>97</v>
      </c>
      <c r="J1509" t="s">
        <v>744</v>
      </c>
      <c r="K1509" t="s">
        <v>33</v>
      </c>
      <c r="L1509" t="s">
        <v>63</v>
      </c>
      <c r="M1509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t="s">
        <v>41</v>
      </c>
      <c r="V1509">
        <v>19444</v>
      </c>
      <c r="W1509" t="s">
        <v>73</v>
      </c>
      <c r="X1509" t="s">
        <v>43</v>
      </c>
      <c r="Y1509" t="s">
        <v>44</v>
      </c>
      <c r="Z1509">
        <v>3</v>
      </c>
    </row>
    <row r="1510" spans="1:28" hidden="1" x14ac:dyDescent="0.3">
      <c r="A1510">
        <v>1935</v>
      </c>
      <c r="B1510" t="s">
        <v>5857</v>
      </c>
      <c r="C1510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t="s">
        <v>79</v>
      </c>
      <c r="J1510" t="s">
        <v>32</v>
      </c>
      <c r="K1510" t="s">
        <v>51</v>
      </c>
      <c r="L1510" t="s">
        <v>50</v>
      </c>
      <c r="M1510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t="s">
        <v>54</v>
      </c>
      <c r="V1510">
        <v>60994</v>
      </c>
      <c r="W1510" t="s">
        <v>55</v>
      </c>
      <c r="X1510" t="s">
        <v>103</v>
      </c>
      <c r="Y1510" t="s">
        <v>44</v>
      </c>
      <c r="Z1510">
        <v>3</v>
      </c>
    </row>
    <row r="1511" spans="1:28" hidden="1" x14ac:dyDescent="0.3">
      <c r="A1511">
        <v>1936</v>
      </c>
      <c r="B1511" t="s">
        <v>5860</v>
      </c>
      <c r="C1511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t="s">
        <v>88</v>
      </c>
      <c r="J1511" t="s">
        <v>32</v>
      </c>
      <c r="K1511" t="s">
        <v>62</v>
      </c>
      <c r="L1511" t="s">
        <v>63</v>
      </c>
      <c r="M1511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t="s">
        <v>41</v>
      </c>
      <c r="V1511">
        <v>78866</v>
      </c>
      <c r="W1511" t="s">
        <v>55</v>
      </c>
      <c r="X1511" t="s">
        <v>43</v>
      </c>
      <c r="Y1511" t="s">
        <v>44</v>
      </c>
      <c r="Z1511">
        <v>3</v>
      </c>
    </row>
    <row r="1512" spans="1:28" hidden="1" x14ac:dyDescent="0.3">
      <c r="A1512">
        <v>1937</v>
      </c>
      <c r="B1512" t="s">
        <v>2468</v>
      </c>
      <c r="C1512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t="s">
        <v>31</v>
      </c>
      <c r="J1512" t="s">
        <v>744</v>
      </c>
      <c r="K1512" t="s">
        <v>62</v>
      </c>
      <c r="L1512" t="s">
        <v>50</v>
      </c>
      <c r="M1512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t="s">
        <v>41</v>
      </c>
      <c r="V1512">
        <v>34825</v>
      </c>
      <c r="W1512" t="s">
        <v>127</v>
      </c>
      <c r="X1512" t="s">
        <v>74</v>
      </c>
      <c r="Y1512" t="s">
        <v>44</v>
      </c>
      <c r="Z1512">
        <v>3</v>
      </c>
    </row>
    <row r="1513" spans="1:28" hidden="1" x14ac:dyDescent="0.3">
      <c r="A1513">
        <v>1938</v>
      </c>
      <c r="B1513" t="s">
        <v>5866</v>
      </c>
      <c r="C151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t="s">
        <v>79</v>
      </c>
      <c r="J1513" t="s">
        <v>32</v>
      </c>
      <c r="K1513" t="s">
        <v>51</v>
      </c>
      <c r="L1513" t="s">
        <v>50</v>
      </c>
      <c r="M151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t="s">
        <v>41</v>
      </c>
      <c r="V1513">
        <v>52524</v>
      </c>
      <c r="W1513" t="s">
        <v>73</v>
      </c>
      <c r="X1513" t="s">
        <v>74</v>
      </c>
      <c r="Y1513" t="s">
        <v>44</v>
      </c>
      <c r="Z1513">
        <v>3</v>
      </c>
    </row>
    <row r="1514" spans="1:28" hidden="1" x14ac:dyDescent="0.3">
      <c r="A1514">
        <v>1939</v>
      </c>
      <c r="B1514" t="s">
        <v>5869</v>
      </c>
      <c r="C1514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t="s">
        <v>167</v>
      </c>
      <c r="J1514" t="s">
        <v>32</v>
      </c>
      <c r="K1514" t="s">
        <v>33</v>
      </c>
      <c r="L1514" t="s">
        <v>34</v>
      </c>
      <c r="M1514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t="s">
        <v>41</v>
      </c>
      <c r="V1514">
        <v>19068</v>
      </c>
      <c r="W1514" t="s">
        <v>127</v>
      </c>
      <c r="X1514" t="s">
        <v>83</v>
      </c>
      <c r="Y1514" t="s">
        <v>44</v>
      </c>
      <c r="Z1514">
        <v>3</v>
      </c>
    </row>
    <row r="1515" spans="1:28" hidden="1" x14ac:dyDescent="0.3">
      <c r="A1515">
        <v>1940</v>
      </c>
      <c r="B1515" t="s">
        <v>5872</v>
      </c>
      <c r="C1515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t="s">
        <v>79</v>
      </c>
      <c r="J1515" t="s">
        <v>32</v>
      </c>
      <c r="K1515" t="s">
        <v>33</v>
      </c>
      <c r="L1515" t="s">
        <v>50</v>
      </c>
      <c r="M1515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t="s">
        <v>41</v>
      </c>
      <c r="V1515">
        <v>18285</v>
      </c>
      <c r="W1515" t="s">
        <v>127</v>
      </c>
      <c r="X1515" t="s">
        <v>43</v>
      </c>
      <c r="Y1515" t="s">
        <v>44</v>
      </c>
      <c r="Z1515">
        <v>3</v>
      </c>
    </row>
    <row r="1516" spans="1:28" hidden="1" x14ac:dyDescent="0.3">
      <c r="A1516">
        <v>1941</v>
      </c>
      <c r="B1516" t="s">
        <v>1548</v>
      </c>
      <c r="C1516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t="s">
        <v>167</v>
      </c>
      <c r="J1516" t="s">
        <v>32</v>
      </c>
      <c r="K1516" t="s">
        <v>33</v>
      </c>
      <c r="L1516" t="s">
        <v>50</v>
      </c>
      <c r="M1516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t="s">
        <v>41</v>
      </c>
      <c r="V1516">
        <v>13977</v>
      </c>
      <c r="W1516" t="s">
        <v>55</v>
      </c>
      <c r="X1516" t="s">
        <v>43</v>
      </c>
      <c r="Y1516" t="s">
        <v>44</v>
      </c>
      <c r="Z1516">
        <v>3</v>
      </c>
    </row>
    <row r="1517" spans="1:28" hidden="1" x14ac:dyDescent="0.3">
      <c r="A1517">
        <v>1942</v>
      </c>
      <c r="B1517" t="s">
        <v>5877</v>
      </c>
      <c r="C1517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t="s">
        <v>79</v>
      </c>
      <c r="J1517" t="s">
        <v>744</v>
      </c>
      <c r="K1517" t="s">
        <v>51</v>
      </c>
      <c r="L1517" t="s">
        <v>50</v>
      </c>
      <c r="M1517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t="s">
        <v>41</v>
      </c>
      <c r="V1517">
        <v>37830</v>
      </c>
      <c r="W1517" t="s">
        <v>73</v>
      </c>
      <c r="X1517" t="s">
        <v>43</v>
      </c>
      <c r="Y1517" t="s">
        <v>44</v>
      </c>
      <c r="Z1517">
        <v>3</v>
      </c>
    </row>
    <row r="1518" spans="1:28" hidden="1" x14ac:dyDescent="0.3">
      <c r="A1518">
        <v>1943</v>
      </c>
      <c r="B1518" t="s">
        <v>2454</v>
      </c>
      <c r="C1518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t="s">
        <v>167</v>
      </c>
      <c r="J1518" t="s">
        <v>744</v>
      </c>
      <c r="K1518" t="s">
        <v>33</v>
      </c>
      <c r="L1518" t="s">
        <v>50</v>
      </c>
      <c r="M1518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t="s">
        <v>41</v>
      </c>
      <c r="V1518">
        <v>34057</v>
      </c>
      <c r="W1518" t="s">
        <v>42</v>
      </c>
      <c r="X1518" t="s">
        <v>43</v>
      </c>
      <c r="Y1518" t="s">
        <v>44</v>
      </c>
      <c r="Z1518">
        <v>3</v>
      </c>
    </row>
    <row r="1519" spans="1:28" hidden="1" x14ac:dyDescent="0.3">
      <c r="A1519">
        <v>1944</v>
      </c>
      <c r="B1519" t="s">
        <v>4683</v>
      </c>
      <c r="C1519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t="s">
        <v>79</v>
      </c>
      <c r="J1519" t="s">
        <v>32</v>
      </c>
      <c r="K1519" t="s">
        <v>51</v>
      </c>
      <c r="L1519" t="s">
        <v>50</v>
      </c>
      <c r="M1519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t="s">
        <v>41</v>
      </c>
      <c r="V1519">
        <v>80132</v>
      </c>
      <c r="W1519" t="s">
        <v>127</v>
      </c>
      <c r="X1519" t="s">
        <v>83</v>
      </c>
      <c r="Y1519" t="s">
        <v>44</v>
      </c>
      <c r="Z1519">
        <v>3</v>
      </c>
    </row>
    <row r="1520" spans="1:28" hidden="1" x14ac:dyDescent="0.3">
      <c r="A1520">
        <v>1945</v>
      </c>
      <c r="B1520" t="s">
        <v>5886</v>
      </c>
      <c r="C1520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t="s">
        <v>79</v>
      </c>
      <c r="J1520" t="s">
        <v>744</v>
      </c>
      <c r="K1520" t="s">
        <v>62</v>
      </c>
      <c r="L1520" t="s">
        <v>50</v>
      </c>
      <c r="M1520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t="s">
        <v>41</v>
      </c>
      <c r="V1520">
        <v>36863</v>
      </c>
      <c r="W1520" t="s">
        <v>42</v>
      </c>
      <c r="X1520" t="s">
        <v>83</v>
      </c>
      <c r="Y1520" t="s">
        <v>44</v>
      </c>
      <c r="Z1520">
        <v>3</v>
      </c>
    </row>
    <row r="1521" spans="1:28" hidden="1" x14ac:dyDescent="0.3">
      <c r="A1521">
        <v>1946</v>
      </c>
      <c r="B1521" t="s">
        <v>2652</v>
      </c>
      <c r="C1521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t="s">
        <v>97</v>
      </c>
      <c r="J1521" t="s">
        <v>32</v>
      </c>
      <c r="K1521" t="s">
        <v>62</v>
      </c>
      <c r="L1521" t="s">
        <v>50</v>
      </c>
      <c r="M1521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t="s">
        <v>41</v>
      </c>
      <c r="V1521">
        <v>76522</v>
      </c>
      <c r="W1521" t="s">
        <v>73</v>
      </c>
      <c r="X1521" t="s">
        <v>43</v>
      </c>
      <c r="Y1521" t="s">
        <v>44</v>
      </c>
      <c r="Z1521">
        <v>3</v>
      </c>
    </row>
    <row r="1522" spans="1:28" hidden="1" x14ac:dyDescent="0.3">
      <c r="A1522">
        <v>1947</v>
      </c>
      <c r="B1522" t="s">
        <v>2916</v>
      </c>
      <c r="C1522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t="s">
        <v>138</v>
      </c>
      <c r="J1522" t="s">
        <v>32</v>
      </c>
      <c r="K1522" t="s">
        <v>51</v>
      </c>
      <c r="L1522" t="s">
        <v>34</v>
      </c>
      <c r="M1522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t="s">
        <v>41</v>
      </c>
      <c r="V1522">
        <v>42775</v>
      </c>
      <c r="W1522" t="s">
        <v>42</v>
      </c>
      <c r="X1522" t="s">
        <v>74</v>
      </c>
      <c r="Y1522" t="s">
        <v>44</v>
      </c>
      <c r="Z1522">
        <v>3</v>
      </c>
    </row>
    <row r="1523" spans="1:28" hidden="1" x14ac:dyDescent="0.3">
      <c r="A1523">
        <v>1948</v>
      </c>
      <c r="B1523" t="s">
        <v>5895</v>
      </c>
      <c r="C152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t="s">
        <v>79</v>
      </c>
      <c r="J1523" t="s">
        <v>744</v>
      </c>
      <c r="K1523" t="s">
        <v>51</v>
      </c>
      <c r="L1523" t="s">
        <v>63</v>
      </c>
      <c r="M152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t="s">
        <v>41</v>
      </c>
      <c r="V1523">
        <v>46619</v>
      </c>
      <c r="W1523" t="s">
        <v>92</v>
      </c>
      <c r="X1523" t="s">
        <v>83</v>
      </c>
      <c r="Y1523" t="s">
        <v>44</v>
      </c>
      <c r="Z1523">
        <v>3</v>
      </c>
    </row>
    <row r="1524" spans="1:28" hidden="1" x14ac:dyDescent="0.3">
      <c r="A1524">
        <v>1949</v>
      </c>
      <c r="B1524" t="s">
        <v>4324</v>
      </c>
      <c r="C1524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t="s">
        <v>138</v>
      </c>
      <c r="J1524" t="s">
        <v>32</v>
      </c>
      <c r="K1524" t="s">
        <v>33</v>
      </c>
      <c r="L1524" t="s">
        <v>50</v>
      </c>
      <c r="M1524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t="s">
        <v>41</v>
      </c>
      <c r="V1524">
        <v>63764</v>
      </c>
      <c r="W1524" t="s">
        <v>55</v>
      </c>
      <c r="X1524" t="s">
        <v>103</v>
      </c>
      <c r="Y1524" t="s">
        <v>44</v>
      </c>
      <c r="Z1524">
        <v>3</v>
      </c>
    </row>
    <row r="1525" spans="1:28" hidden="1" x14ac:dyDescent="0.3">
      <c r="A1525">
        <v>1950</v>
      </c>
      <c r="B1525" t="s">
        <v>4658</v>
      </c>
      <c r="C1525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t="s">
        <v>79</v>
      </c>
      <c r="J1525" t="s">
        <v>744</v>
      </c>
      <c r="K1525" t="s">
        <v>33</v>
      </c>
      <c r="L1525" t="s">
        <v>34</v>
      </c>
      <c r="M1525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t="s">
        <v>41</v>
      </c>
      <c r="V1525">
        <v>30495</v>
      </c>
      <c r="W1525" t="s">
        <v>127</v>
      </c>
      <c r="X1525" t="s">
        <v>83</v>
      </c>
      <c r="Y1525" t="s">
        <v>44</v>
      </c>
      <c r="Z1525">
        <v>3</v>
      </c>
    </row>
    <row r="1526" spans="1:28" hidden="1" x14ac:dyDescent="0.3">
      <c r="A1526">
        <v>1951</v>
      </c>
      <c r="B1526" t="s">
        <v>5651</v>
      </c>
      <c r="C1526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t="s">
        <v>132</v>
      </c>
      <c r="J1526" t="s">
        <v>744</v>
      </c>
      <c r="K1526" t="s">
        <v>62</v>
      </c>
      <c r="L1526" t="s">
        <v>50</v>
      </c>
      <c r="M1526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t="s">
        <v>41</v>
      </c>
      <c r="V1526">
        <v>32929</v>
      </c>
      <c r="W1526" t="s">
        <v>127</v>
      </c>
      <c r="X1526" t="s">
        <v>83</v>
      </c>
      <c r="Y1526" t="s">
        <v>44</v>
      </c>
      <c r="Z1526">
        <v>3</v>
      </c>
    </row>
    <row r="1527" spans="1:28" hidden="1" x14ac:dyDescent="0.3">
      <c r="A1527">
        <v>1952</v>
      </c>
      <c r="B1527" t="s">
        <v>5907</v>
      </c>
      <c r="C1527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t="s">
        <v>79</v>
      </c>
      <c r="J1527" t="s">
        <v>32</v>
      </c>
      <c r="K1527" t="s">
        <v>62</v>
      </c>
      <c r="L1527" t="s">
        <v>50</v>
      </c>
      <c r="M1527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t="s">
        <v>41</v>
      </c>
      <c r="V1527">
        <v>57392</v>
      </c>
      <c r="W1527" t="s">
        <v>73</v>
      </c>
      <c r="X1527" t="s">
        <v>103</v>
      </c>
      <c r="Y1527" t="s">
        <v>44</v>
      </c>
      <c r="Z1527">
        <v>3</v>
      </c>
    </row>
    <row r="1528" spans="1:28" x14ac:dyDescent="0.3">
      <c r="A1528">
        <v>1953</v>
      </c>
      <c r="B1528" t="s">
        <v>5911</v>
      </c>
      <c r="C1528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t="s">
        <v>61</v>
      </c>
      <c r="J1528" t="s">
        <v>32</v>
      </c>
      <c r="K1528" t="s">
        <v>62</v>
      </c>
      <c r="L1528" t="s">
        <v>63</v>
      </c>
      <c r="M1528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t="s">
        <v>41</v>
      </c>
      <c r="V1528">
        <v>2718</v>
      </c>
      <c r="W1528" t="s">
        <v>127</v>
      </c>
      <c r="X1528" t="s">
        <v>103</v>
      </c>
      <c r="Y1528" t="s">
        <v>44</v>
      </c>
      <c r="Z1528">
        <v>3</v>
      </c>
      <c r="AA1528" t="str">
        <f>_xlfn.IFS(Z1528&gt;=5,"VERY HIGH",Z1528&gt;=4,"HIGH",Z1528&gt;=3,"MED",TRUE,"LOW")</f>
        <v>MED</v>
      </c>
      <c r="AB1528">
        <f ca="1">DATEDIF(R1528,TODAY(),"y")</f>
        <v>48</v>
      </c>
    </row>
    <row r="1529" spans="1:28" hidden="1" x14ac:dyDescent="0.3">
      <c r="A1529">
        <v>1954</v>
      </c>
      <c r="B1529" t="s">
        <v>5916</v>
      </c>
      <c r="C1529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t="s">
        <v>132</v>
      </c>
      <c r="J1529" t="s">
        <v>744</v>
      </c>
      <c r="K1529" t="s">
        <v>51</v>
      </c>
      <c r="L1529" t="s">
        <v>34</v>
      </c>
      <c r="M1529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t="s">
        <v>41</v>
      </c>
      <c r="V1529">
        <v>2129</v>
      </c>
      <c r="W1529" t="s">
        <v>73</v>
      </c>
      <c r="X1529" t="s">
        <v>103</v>
      </c>
      <c r="Y1529" t="s">
        <v>44</v>
      </c>
      <c r="Z1529">
        <v>3</v>
      </c>
    </row>
    <row r="1530" spans="1:28" hidden="1" x14ac:dyDescent="0.3">
      <c r="A1530">
        <v>1955</v>
      </c>
      <c r="B1530" t="s">
        <v>5921</v>
      </c>
      <c r="C1530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t="s">
        <v>138</v>
      </c>
      <c r="J1530" t="s">
        <v>32</v>
      </c>
      <c r="K1530" t="s">
        <v>62</v>
      </c>
      <c r="L1530" t="s">
        <v>50</v>
      </c>
      <c r="M1530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t="s">
        <v>54</v>
      </c>
      <c r="V1530">
        <v>1776</v>
      </c>
      <c r="W1530" t="s">
        <v>42</v>
      </c>
      <c r="X1530" t="s">
        <v>83</v>
      </c>
      <c r="Y1530" t="s">
        <v>44</v>
      </c>
      <c r="Z1530">
        <v>3</v>
      </c>
    </row>
    <row r="1531" spans="1:28" hidden="1" x14ac:dyDescent="0.3">
      <c r="A1531">
        <v>1956</v>
      </c>
      <c r="B1531" t="s">
        <v>2704</v>
      </c>
      <c r="C1531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t="s">
        <v>61</v>
      </c>
      <c r="J1531" t="s">
        <v>32</v>
      </c>
      <c r="K1531" t="s">
        <v>51</v>
      </c>
      <c r="L1531" t="s">
        <v>50</v>
      </c>
      <c r="M1531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t="s">
        <v>41</v>
      </c>
      <c r="V1531">
        <v>1915</v>
      </c>
      <c r="W1531" t="s">
        <v>92</v>
      </c>
      <c r="X1531" t="s">
        <v>83</v>
      </c>
      <c r="Y1531" t="s">
        <v>44</v>
      </c>
      <c r="Z1531">
        <v>3</v>
      </c>
    </row>
    <row r="1532" spans="1:28" hidden="1" x14ac:dyDescent="0.3">
      <c r="A1532">
        <v>1957</v>
      </c>
      <c r="B1532" t="s">
        <v>5926</v>
      </c>
      <c r="C1532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t="s">
        <v>79</v>
      </c>
      <c r="J1532" t="s">
        <v>744</v>
      </c>
      <c r="K1532" t="s">
        <v>51</v>
      </c>
      <c r="L1532" t="s">
        <v>34</v>
      </c>
      <c r="M1532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t="s">
        <v>41</v>
      </c>
      <c r="V1532">
        <v>2330</v>
      </c>
      <c r="W1532" t="s">
        <v>127</v>
      </c>
      <c r="X1532" t="s">
        <v>43</v>
      </c>
      <c r="Y1532" t="s">
        <v>44</v>
      </c>
      <c r="Z1532">
        <v>3</v>
      </c>
    </row>
    <row r="1533" spans="1:28" hidden="1" x14ac:dyDescent="0.3">
      <c r="A1533">
        <v>1958</v>
      </c>
      <c r="B1533" t="s">
        <v>3631</v>
      </c>
      <c r="C153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t="s">
        <v>167</v>
      </c>
      <c r="J1533" t="s">
        <v>32</v>
      </c>
      <c r="K1533" t="s">
        <v>33</v>
      </c>
      <c r="L1533" t="s">
        <v>63</v>
      </c>
      <c r="M153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t="s">
        <v>41</v>
      </c>
      <c r="V1533">
        <v>2170</v>
      </c>
      <c r="W1533" t="s">
        <v>73</v>
      </c>
      <c r="X1533" t="s">
        <v>83</v>
      </c>
      <c r="Y1533" t="s">
        <v>44</v>
      </c>
      <c r="Z1533">
        <v>3</v>
      </c>
    </row>
    <row r="1534" spans="1:28" x14ac:dyDescent="0.3">
      <c r="A1534">
        <v>1959</v>
      </c>
      <c r="B1534" t="s">
        <v>5934</v>
      </c>
      <c r="C1534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t="s">
        <v>31</v>
      </c>
      <c r="J1534" t="s">
        <v>32</v>
      </c>
      <c r="K1534" t="s">
        <v>51</v>
      </c>
      <c r="L1534" t="s">
        <v>63</v>
      </c>
      <c r="M1534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t="s">
        <v>41</v>
      </c>
      <c r="V1534">
        <v>2154</v>
      </c>
      <c r="W1534" t="s">
        <v>127</v>
      </c>
      <c r="X1534" t="s">
        <v>83</v>
      </c>
      <c r="Y1534" t="s">
        <v>44</v>
      </c>
      <c r="Z1534">
        <v>3</v>
      </c>
      <c r="AA1534" t="str">
        <f>_xlfn.IFS(Z1534&gt;=5,"VERY HIGH",Z1534&gt;=4,"HIGH",Z1534&gt;=3,"MED",TRUE,"LOW")</f>
        <v>MED</v>
      </c>
      <c r="AB1534">
        <f ca="1">DATEDIF(R1534,TODAY(),"y")</f>
        <v>35</v>
      </c>
    </row>
    <row r="1535" spans="1:28" hidden="1" x14ac:dyDescent="0.3">
      <c r="A1535">
        <v>1960</v>
      </c>
      <c r="B1535" t="s">
        <v>346</v>
      </c>
      <c r="C1535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t="s">
        <v>167</v>
      </c>
      <c r="J1535" t="s">
        <v>32</v>
      </c>
      <c r="K1535" t="s">
        <v>62</v>
      </c>
      <c r="L1535" t="s">
        <v>50</v>
      </c>
      <c r="M1535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t="s">
        <v>54</v>
      </c>
      <c r="V1535">
        <v>2176</v>
      </c>
      <c r="W1535" t="s">
        <v>42</v>
      </c>
      <c r="X1535" t="s">
        <v>103</v>
      </c>
      <c r="Y1535" t="s">
        <v>44</v>
      </c>
      <c r="Z1535">
        <v>3</v>
      </c>
    </row>
    <row r="1536" spans="1:28" hidden="1" x14ac:dyDescent="0.3">
      <c r="A1536">
        <v>1961</v>
      </c>
      <c r="B1536" t="s">
        <v>5942</v>
      </c>
      <c r="C1536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t="s">
        <v>79</v>
      </c>
      <c r="J1536" t="s">
        <v>744</v>
      </c>
      <c r="K1536" t="s">
        <v>51</v>
      </c>
      <c r="L1536" t="s">
        <v>50</v>
      </c>
      <c r="M1536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t="s">
        <v>41</v>
      </c>
      <c r="V1536">
        <v>2351</v>
      </c>
      <c r="W1536" t="s">
        <v>92</v>
      </c>
      <c r="X1536" t="s">
        <v>83</v>
      </c>
      <c r="Y1536" t="s">
        <v>44</v>
      </c>
      <c r="Z1536">
        <v>3</v>
      </c>
    </row>
    <row r="1537" spans="1:28" x14ac:dyDescent="0.3">
      <c r="A1537">
        <v>1962</v>
      </c>
      <c r="B1537" t="s">
        <v>5796</v>
      </c>
      <c r="C1537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t="s">
        <v>31</v>
      </c>
      <c r="J1537" t="s">
        <v>32</v>
      </c>
      <c r="K1537" t="s">
        <v>33</v>
      </c>
      <c r="L1537" t="s">
        <v>34</v>
      </c>
      <c r="M1537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t="s">
        <v>41</v>
      </c>
      <c r="V1537">
        <v>1824</v>
      </c>
      <c r="W1537" t="s">
        <v>73</v>
      </c>
      <c r="X1537" t="s">
        <v>103</v>
      </c>
      <c r="Y1537" t="s">
        <v>44</v>
      </c>
      <c r="Z1537">
        <v>3</v>
      </c>
      <c r="AA1537" t="str">
        <f>_xlfn.IFS(Z1537&gt;=5,"VERY HIGH",Z1537&gt;=4,"HIGH",Z1537&gt;=3,"MED",TRUE,"LOW")</f>
        <v>MED</v>
      </c>
      <c r="AB1537">
        <f ca="1">DATEDIF(R1537,TODAY(),"y")</f>
        <v>73</v>
      </c>
    </row>
    <row r="1538" spans="1:28" hidden="1" x14ac:dyDescent="0.3">
      <c r="A1538">
        <v>1963</v>
      </c>
      <c r="B1538" t="s">
        <v>5951</v>
      </c>
      <c r="C1538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t="s">
        <v>31</v>
      </c>
      <c r="J1538" t="s">
        <v>744</v>
      </c>
      <c r="K1538" t="s">
        <v>33</v>
      </c>
      <c r="L1538" t="s">
        <v>63</v>
      </c>
      <c r="M1538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t="s">
        <v>41</v>
      </c>
      <c r="V1538">
        <v>2446</v>
      </c>
      <c r="W1538" t="s">
        <v>73</v>
      </c>
      <c r="X1538" t="s">
        <v>83</v>
      </c>
      <c r="Y1538" t="s">
        <v>44</v>
      </c>
      <c r="Z1538">
        <v>3</v>
      </c>
    </row>
    <row r="1539" spans="1:28" hidden="1" x14ac:dyDescent="0.3">
      <c r="A1539">
        <v>1964</v>
      </c>
      <c r="B1539" t="s">
        <v>5527</v>
      </c>
      <c r="C1539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t="s">
        <v>49</v>
      </c>
      <c r="J1539" t="s">
        <v>2299</v>
      </c>
      <c r="K1539" t="s">
        <v>51</v>
      </c>
      <c r="L1539" t="s">
        <v>63</v>
      </c>
      <c r="M1539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t="s">
        <v>41</v>
      </c>
      <c r="V1539">
        <v>2458</v>
      </c>
      <c r="W1539" t="s">
        <v>73</v>
      </c>
      <c r="X1539" t="s">
        <v>83</v>
      </c>
      <c r="Y1539" t="s">
        <v>44</v>
      </c>
      <c r="Z1539">
        <v>3</v>
      </c>
    </row>
    <row r="1540" spans="1:28" hidden="1" x14ac:dyDescent="0.3">
      <c r="A1540">
        <v>1965</v>
      </c>
      <c r="B1540" t="s">
        <v>5960</v>
      </c>
      <c r="C1540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t="s">
        <v>31</v>
      </c>
      <c r="J1540" t="s">
        <v>32</v>
      </c>
      <c r="K1540" t="s">
        <v>62</v>
      </c>
      <c r="L1540" t="s">
        <v>50</v>
      </c>
      <c r="M1540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t="s">
        <v>41</v>
      </c>
      <c r="V1540">
        <v>2021</v>
      </c>
      <c r="W1540" t="s">
        <v>42</v>
      </c>
      <c r="X1540" t="s">
        <v>43</v>
      </c>
      <c r="Y1540" t="s">
        <v>44</v>
      </c>
      <c r="Z1540">
        <v>3</v>
      </c>
    </row>
    <row r="1541" spans="1:28" hidden="1" x14ac:dyDescent="0.3">
      <c r="A1541">
        <v>1966</v>
      </c>
      <c r="B1541" t="s">
        <v>5964</v>
      </c>
      <c r="C1541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t="s">
        <v>79</v>
      </c>
      <c r="J1541" t="s">
        <v>32</v>
      </c>
      <c r="K1541" t="s">
        <v>62</v>
      </c>
      <c r="L1541" t="s">
        <v>34</v>
      </c>
      <c r="M1541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t="s">
        <v>41</v>
      </c>
      <c r="V1541">
        <v>1040</v>
      </c>
      <c r="W1541" t="s">
        <v>73</v>
      </c>
      <c r="X1541" t="s">
        <v>43</v>
      </c>
      <c r="Y1541" t="s">
        <v>44</v>
      </c>
      <c r="Z1541">
        <v>3</v>
      </c>
    </row>
    <row r="1542" spans="1:28" hidden="1" x14ac:dyDescent="0.3">
      <c r="A1542">
        <v>1967</v>
      </c>
      <c r="B1542" t="s">
        <v>5968</v>
      </c>
      <c r="C1542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t="s">
        <v>61</v>
      </c>
      <c r="J1542" t="s">
        <v>32</v>
      </c>
      <c r="K1542" t="s">
        <v>51</v>
      </c>
      <c r="L1542" t="s">
        <v>50</v>
      </c>
      <c r="M1542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t="s">
        <v>41</v>
      </c>
      <c r="V1542">
        <v>2453</v>
      </c>
      <c r="W1542" t="s">
        <v>73</v>
      </c>
      <c r="X1542" t="s">
        <v>74</v>
      </c>
      <c r="Y1542" t="s">
        <v>44</v>
      </c>
      <c r="Z1542">
        <v>3</v>
      </c>
    </row>
    <row r="1543" spans="1:28" hidden="1" x14ac:dyDescent="0.3">
      <c r="A1543">
        <v>1968</v>
      </c>
      <c r="B1543" t="s">
        <v>5972</v>
      </c>
      <c r="C154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t="s">
        <v>117</v>
      </c>
      <c r="J1543" t="s">
        <v>32</v>
      </c>
      <c r="K1543" t="s">
        <v>62</v>
      </c>
      <c r="L1543" t="s">
        <v>63</v>
      </c>
      <c r="M154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t="s">
        <v>41</v>
      </c>
      <c r="V1543">
        <v>1887</v>
      </c>
      <c r="W1543" t="s">
        <v>127</v>
      </c>
      <c r="X1543" t="s">
        <v>43</v>
      </c>
      <c r="Y1543" t="s">
        <v>44</v>
      </c>
      <c r="Z1543">
        <v>3</v>
      </c>
    </row>
    <row r="1544" spans="1:28" hidden="1" x14ac:dyDescent="0.3">
      <c r="A1544">
        <v>1969</v>
      </c>
      <c r="B1544" t="s">
        <v>4753</v>
      </c>
      <c r="C1544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t="s">
        <v>138</v>
      </c>
      <c r="J1544" t="s">
        <v>1804</v>
      </c>
      <c r="K1544" t="s">
        <v>62</v>
      </c>
      <c r="L1544" t="s">
        <v>50</v>
      </c>
      <c r="M1544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t="s">
        <v>41</v>
      </c>
      <c r="V1544">
        <v>2122</v>
      </c>
      <c r="W1544" t="s">
        <v>42</v>
      </c>
      <c r="X1544" t="s">
        <v>74</v>
      </c>
      <c r="Y1544" t="s">
        <v>44</v>
      </c>
      <c r="Z1544">
        <v>3</v>
      </c>
    </row>
    <row r="1545" spans="1:28" x14ac:dyDescent="0.3">
      <c r="A1545">
        <v>1970</v>
      </c>
      <c r="B1545" t="s">
        <v>5979</v>
      </c>
      <c r="C1545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t="s">
        <v>167</v>
      </c>
      <c r="J1545" t="s">
        <v>32</v>
      </c>
      <c r="K1545" t="s">
        <v>51</v>
      </c>
      <c r="L1545" t="s">
        <v>34</v>
      </c>
      <c r="M1545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t="s">
        <v>41</v>
      </c>
      <c r="V1545">
        <v>1886</v>
      </c>
      <c r="W1545" t="s">
        <v>73</v>
      </c>
      <c r="X1545" t="s">
        <v>74</v>
      </c>
      <c r="Y1545" t="s">
        <v>44</v>
      </c>
      <c r="Z1545">
        <v>3</v>
      </c>
      <c r="AA1545" t="str">
        <f>_xlfn.IFS(Z1545&gt;=5,"VERY HIGH",Z1545&gt;=4,"HIGH",Z1545&gt;=3,"MED",TRUE,"LOW")</f>
        <v>MED</v>
      </c>
      <c r="AB1545">
        <f ca="1">DATEDIF(R1545,TODAY(),"y")</f>
        <v>72</v>
      </c>
    </row>
    <row r="1546" spans="1:28" hidden="1" x14ac:dyDescent="0.3">
      <c r="A1546">
        <v>1971</v>
      </c>
      <c r="B1546" t="s">
        <v>5984</v>
      </c>
      <c r="C1546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t="s">
        <v>138</v>
      </c>
      <c r="J1546" t="s">
        <v>744</v>
      </c>
      <c r="K1546" t="s">
        <v>51</v>
      </c>
      <c r="L1546" t="s">
        <v>34</v>
      </c>
      <c r="M1546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t="s">
        <v>41</v>
      </c>
      <c r="V1546">
        <v>2210</v>
      </c>
      <c r="W1546" t="s">
        <v>73</v>
      </c>
      <c r="X1546" t="s">
        <v>103</v>
      </c>
      <c r="Y1546" t="s">
        <v>44</v>
      </c>
      <c r="Z1546">
        <v>3</v>
      </c>
    </row>
    <row r="1547" spans="1:28" x14ac:dyDescent="0.3">
      <c r="A1547">
        <v>1972</v>
      </c>
      <c r="B1547" t="s">
        <v>1786</v>
      </c>
      <c r="C1547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t="s">
        <v>49</v>
      </c>
      <c r="J1547" t="s">
        <v>32</v>
      </c>
      <c r="K1547" t="s">
        <v>33</v>
      </c>
      <c r="L1547" t="s">
        <v>50</v>
      </c>
      <c r="M1547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t="s">
        <v>54</v>
      </c>
      <c r="V1547">
        <v>2045</v>
      </c>
      <c r="W1547" t="s">
        <v>127</v>
      </c>
      <c r="X1547" t="s">
        <v>74</v>
      </c>
      <c r="Y1547" t="s">
        <v>44</v>
      </c>
      <c r="Z1547">
        <v>3</v>
      </c>
      <c r="AA1547" t="str">
        <f>_xlfn.IFS(Z1547&gt;=5,"VERY HIGH",Z1547&gt;=4,"HIGH",Z1547&gt;=3,"MED",TRUE,"LOW")</f>
        <v>MED</v>
      </c>
      <c r="AB1547">
        <f ca="1">DATEDIF(R1547,TODAY(),"y")</f>
        <v>28</v>
      </c>
    </row>
    <row r="1548" spans="1:28" hidden="1" x14ac:dyDescent="0.3">
      <c r="A1548">
        <v>1973</v>
      </c>
      <c r="B1548" t="s">
        <v>5992</v>
      </c>
      <c r="C1548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t="s">
        <v>88</v>
      </c>
      <c r="J1548" t="s">
        <v>32</v>
      </c>
      <c r="K1548" t="s">
        <v>62</v>
      </c>
      <c r="L1548" t="s">
        <v>63</v>
      </c>
      <c r="M1548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t="s">
        <v>41</v>
      </c>
      <c r="V1548">
        <v>2324</v>
      </c>
      <c r="W1548" t="s">
        <v>92</v>
      </c>
      <c r="X1548" t="s">
        <v>83</v>
      </c>
      <c r="Y1548" t="s">
        <v>44</v>
      </c>
      <c r="Z1548">
        <v>3</v>
      </c>
    </row>
    <row r="1549" spans="1:28" hidden="1" x14ac:dyDescent="0.3">
      <c r="A1549">
        <v>1974</v>
      </c>
      <c r="B1549" t="s">
        <v>5996</v>
      </c>
      <c r="C1549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t="s">
        <v>117</v>
      </c>
      <c r="J1549" t="s">
        <v>32</v>
      </c>
      <c r="K1549" t="s">
        <v>51</v>
      </c>
      <c r="L1549" t="s">
        <v>50</v>
      </c>
      <c r="M1549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t="s">
        <v>41</v>
      </c>
      <c r="V1549">
        <v>2110</v>
      </c>
      <c r="W1549" t="s">
        <v>42</v>
      </c>
      <c r="X1549" t="s">
        <v>43</v>
      </c>
      <c r="Y1549" t="s">
        <v>44</v>
      </c>
      <c r="Z1549">
        <v>3</v>
      </c>
    </row>
    <row r="1550" spans="1:28" hidden="1" x14ac:dyDescent="0.3">
      <c r="A1550">
        <v>1975</v>
      </c>
      <c r="B1550" t="s">
        <v>1293</v>
      </c>
      <c r="C1550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t="s">
        <v>132</v>
      </c>
      <c r="J1550" t="s">
        <v>32</v>
      </c>
      <c r="K1550" t="s">
        <v>33</v>
      </c>
      <c r="L1550" t="s">
        <v>50</v>
      </c>
      <c r="M1550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t="s">
        <v>41</v>
      </c>
      <c r="V1550">
        <v>10062</v>
      </c>
      <c r="W1550" t="s">
        <v>73</v>
      </c>
      <c r="X1550" t="s">
        <v>103</v>
      </c>
      <c r="Y1550" t="s">
        <v>44</v>
      </c>
      <c r="Z1550">
        <v>3</v>
      </c>
    </row>
    <row r="1551" spans="1:28" hidden="1" x14ac:dyDescent="0.3">
      <c r="A1551">
        <v>1976</v>
      </c>
      <c r="B1551" t="s">
        <v>6002</v>
      </c>
      <c r="C1551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t="s">
        <v>49</v>
      </c>
      <c r="J1551" t="s">
        <v>32</v>
      </c>
      <c r="K1551" t="s">
        <v>62</v>
      </c>
      <c r="L1551" t="s">
        <v>34</v>
      </c>
      <c r="M1551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t="s">
        <v>41</v>
      </c>
      <c r="V1551">
        <v>82592</v>
      </c>
      <c r="W1551" t="s">
        <v>42</v>
      </c>
      <c r="X1551" t="s">
        <v>74</v>
      </c>
      <c r="Y1551" t="s">
        <v>44</v>
      </c>
      <c r="Z1551">
        <v>3</v>
      </c>
    </row>
    <row r="1552" spans="1:28" hidden="1" x14ac:dyDescent="0.3">
      <c r="A1552">
        <v>1977</v>
      </c>
      <c r="B1552" t="s">
        <v>6005</v>
      </c>
      <c r="C1552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t="s">
        <v>138</v>
      </c>
      <c r="J1552" t="s">
        <v>744</v>
      </c>
      <c r="K1552" t="s">
        <v>33</v>
      </c>
      <c r="L1552" t="s">
        <v>63</v>
      </c>
      <c r="M1552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t="s">
        <v>41</v>
      </c>
      <c r="V1552">
        <v>4549</v>
      </c>
      <c r="W1552" t="s">
        <v>42</v>
      </c>
      <c r="X1552" t="s">
        <v>74</v>
      </c>
      <c r="Y1552" t="s">
        <v>44</v>
      </c>
      <c r="Z1552">
        <v>3</v>
      </c>
    </row>
    <row r="1553" spans="1:28" hidden="1" x14ac:dyDescent="0.3">
      <c r="A1553">
        <v>1978</v>
      </c>
      <c r="B1553" t="s">
        <v>4998</v>
      </c>
      <c r="C155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t="s">
        <v>79</v>
      </c>
      <c r="J1553" t="s">
        <v>744</v>
      </c>
      <c r="K1553" t="s">
        <v>62</v>
      </c>
      <c r="L1553" t="s">
        <v>63</v>
      </c>
      <c r="M155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t="s">
        <v>41</v>
      </c>
      <c r="V1553">
        <v>61287</v>
      </c>
      <c r="W1553" t="s">
        <v>73</v>
      </c>
      <c r="X1553" t="s">
        <v>103</v>
      </c>
      <c r="Y1553" t="s">
        <v>44</v>
      </c>
      <c r="Z1553">
        <v>3</v>
      </c>
    </row>
    <row r="1554" spans="1:28" x14ac:dyDescent="0.3">
      <c r="A1554">
        <v>1979</v>
      </c>
      <c r="B1554" t="s">
        <v>2070</v>
      </c>
      <c r="C1554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t="s">
        <v>167</v>
      </c>
      <c r="J1554" t="s">
        <v>32</v>
      </c>
      <c r="K1554" t="s">
        <v>51</v>
      </c>
      <c r="L1554" t="s">
        <v>63</v>
      </c>
      <c r="M1554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t="s">
        <v>41</v>
      </c>
      <c r="V1554">
        <v>61958</v>
      </c>
      <c r="W1554" t="s">
        <v>127</v>
      </c>
      <c r="X1554" t="s">
        <v>74</v>
      </c>
      <c r="Y1554" t="s">
        <v>44</v>
      </c>
      <c r="Z1554">
        <v>3</v>
      </c>
      <c r="AA1554" t="str">
        <f>_xlfn.IFS(Z1554&gt;=5,"VERY HIGH",Z1554&gt;=4,"HIGH",Z1554&gt;=3,"MED",TRUE,"LOW")</f>
        <v>MED</v>
      </c>
      <c r="AB1554">
        <f ca="1">DATEDIF(R1554,TODAY(),"y")</f>
        <v>52</v>
      </c>
    </row>
    <row r="1555" spans="1:28" hidden="1" x14ac:dyDescent="0.3">
      <c r="A1555">
        <v>1980</v>
      </c>
      <c r="B1555" t="s">
        <v>3928</v>
      </c>
      <c r="C1555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t="s">
        <v>97</v>
      </c>
      <c r="J1555" t="s">
        <v>32</v>
      </c>
      <c r="K1555" t="s">
        <v>51</v>
      </c>
      <c r="L1555" t="s">
        <v>34</v>
      </c>
      <c r="M1555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t="s">
        <v>41</v>
      </c>
      <c r="V1555">
        <v>37701</v>
      </c>
      <c r="W1555" t="s">
        <v>55</v>
      </c>
      <c r="X1555" t="s">
        <v>83</v>
      </c>
      <c r="Y1555" t="s">
        <v>44</v>
      </c>
      <c r="Z1555">
        <v>3</v>
      </c>
    </row>
    <row r="1556" spans="1:28" x14ac:dyDescent="0.3">
      <c r="A1556">
        <v>1981</v>
      </c>
      <c r="B1556" t="s">
        <v>6018</v>
      </c>
      <c r="C1556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t="s">
        <v>117</v>
      </c>
      <c r="J1556" t="s">
        <v>32</v>
      </c>
      <c r="K1556" t="s">
        <v>33</v>
      </c>
      <c r="L1556" t="s">
        <v>50</v>
      </c>
      <c r="M1556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t="s">
        <v>54</v>
      </c>
      <c r="V1556">
        <v>19755</v>
      </c>
      <c r="W1556" t="s">
        <v>92</v>
      </c>
      <c r="X1556" t="s">
        <v>103</v>
      </c>
      <c r="Y1556" t="s">
        <v>44</v>
      </c>
      <c r="Z1556">
        <v>3</v>
      </c>
      <c r="AA1556" t="str">
        <f>_xlfn.IFS(Z1556&gt;=5,"VERY HIGH",Z1556&gt;=4,"HIGH",Z1556&gt;=3,"MED",TRUE,"LOW")</f>
        <v>MED</v>
      </c>
      <c r="AB1556">
        <f ca="1">DATEDIF(R1556,TODAY(),"y")</f>
        <v>30</v>
      </c>
    </row>
    <row r="1557" spans="1:28" hidden="1" x14ac:dyDescent="0.3">
      <c r="A1557">
        <v>1982</v>
      </c>
      <c r="B1557" t="s">
        <v>6022</v>
      </c>
      <c r="C1557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t="s">
        <v>61</v>
      </c>
      <c r="J1557" t="s">
        <v>32</v>
      </c>
      <c r="K1557" t="s">
        <v>62</v>
      </c>
      <c r="L1557" t="s">
        <v>34</v>
      </c>
      <c r="M1557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t="s">
        <v>41</v>
      </c>
      <c r="V1557">
        <v>48632</v>
      </c>
      <c r="W1557" t="s">
        <v>55</v>
      </c>
      <c r="X1557" t="s">
        <v>83</v>
      </c>
      <c r="Y1557" t="s">
        <v>44</v>
      </c>
      <c r="Z1557">
        <v>3</v>
      </c>
    </row>
    <row r="1558" spans="1:28" x14ac:dyDescent="0.3">
      <c r="A1558">
        <v>1983</v>
      </c>
      <c r="B1558" t="s">
        <v>6026</v>
      </c>
      <c r="C1558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t="s">
        <v>88</v>
      </c>
      <c r="J1558" t="s">
        <v>32</v>
      </c>
      <c r="K1558" t="s">
        <v>51</v>
      </c>
      <c r="L1558" t="s">
        <v>34</v>
      </c>
      <c r="M1558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t="s">
        <v>41</v>
      </c>
      <c r="V1558">
        <v>31391</v>
      </c>
      <c r="W1558" t="s">
        <v>127</v>
      </c>
      <c r="X1558" t="s">
        <v>43</v>
      </c>
      <c r="Y1558" t="s">
        <v>44</v>
      </c>
      <c r="Z1558">
        <v>3</v>
      </c>
      <c r="AA1558" t="str">
        <f>_xlfn.IFS(Z1558&gt;=5,"VERY HIGH",Z1558&gt;=4,"HIGH",Z1558&gt;=3,"MED",TRUE,"LOW")</f>
        <v>MED</v>
      </c>
      <c r="AB1558">
        <f ca="1">DATEDIF(R1558,TODAY(),"y")</f>
        <v>67</v>
      </c>
    </row>
    <row r="1559" spans="1:28" hidden="1" x14ac:dyDescent="0.3">
      <c r="A1559">
        <v>1984</v>
      </c>
      <c r="B1559" t="s">
        <v>6030</v>
      </c>
      <c r="C1559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t="s">
        <v>31</v>
      </c>
      <c r="J1559" t="s">
        <v>32</v>
      </c>
      <c r="K1559" t="s">
        <v>62</v>
      </c>
      <c r="L1559" t="s">
        <v>63</v>
      </c>
      <c r="M1559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t="s">
        <v>41</v>
      </c>
      <c r="V1559">
        <v>8522</v>
      </c>
      <c r="W1559" t="s">
        <v>92</v>
      </c>
      <c r="X1559" t="s">
        <v>74</v>
      </c>
      <c r="Y1559" t="s">
        <v>44</v>
      </c>
      <c r="Z1559">
        <v>3</v>
      </c>
    </row>
    <row r="1560" spans="1:28" x14ac:dyDescent="0.3">
      <c r="A1560">
        <v>1985</v>
      </c>
      <c r="B1560" t="s">
        <v>5363</v>
      </c>
      <c r="C1560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t="s">
        <v>132</v>
      </c>
      <c r="J1560" t="s">
        <v>32</v>
      </c>
      <c r="K1560" t="s">
        <v>33</v>
      </c>
      <c r="L1560" t="s">
        <v>63</v>
      </c>
      <c r="M1560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t="s">
        <v>41</v>
      </c>
      <c r="V1560">
        <v>88359</v>
      </c>
      <c r="W1560" t="s">
        <v>42</v>
      </c>
      <c r="X1560" t="s">
        <v>43</v>
      </c>
      <c r="Y1560" t="s">
        <v>44</v>
      </c>
      <c r="Z1560">
        <v>3</v>
      </c>
      <c r="AA1560" t="str">
        <f>_xlfn.IFS(Z1560&gt;=5,"VERY HIGH",Z1560&gt;=4,"HIGH",Z1560&gt;=3,"MED",TRUE,"LOW")</f>
        <v>MED</v>
      </c>
      <c r="AB1560">
        <f ca="1">DATEDIF(R1560,TODAY(),"y")</f>
        <v>60</v>
      </c>
    </row>
    <row r="1561" spans="1:28" hidden="1" x14ac:dyDescent="0.3">
      <c r="A1561">
        <v>1986</v>
      </c>
      <c r="B1561" t="s">
        <v>4555</v>
      </c>
      <c r="C1561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t="s">
        <v>49</v>
      </c>
      <c r="J1561" t="s">
        <v>32</v>
      </c>
      <c r="K1561" t="s">
        <v>33</v>
      </c>
      <c r="L1561" t="s">
        <v>34</v>
      </c>
      <c r="M1561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t="s">
        <v>41</v>
      </c>
      <c r="V1561">
        <v>21326</v>
      </c>
      <c r="W1561" t="s">
        <v>92</v>
      </c>
      <c r="X1561" t="s">
        <v>103</v>
      </c>
      <c r="Y1561" t="s">
        <v>44</v>
      </c>
      <c r="Z1561">
        <v>3</v>
      </c>
    </row>
    <row r="1562" spans="1:28" hidden="1" x14ac:dyDescent="0.3">
      <c r="A1562">
        <v>1987</v>
      </c>
      <c r="B1562" t="s">
        <v>1396</v>
      </c>
      <c r="C1562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t="s">
        <v>138</v>
      </c>
      <c r="J1562" t="s">
        <v>32</v>
      </c>
      <c r="K1562" t="s">
        <v>62</v>
      </c>
      <c r="L1562" t="s">
        <v>34</v>
      </c>
      <c r="M1562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t="s">
        <v>41</v>
      </c>
      <c r="V1562">
        <v>75570</v>
      </c>
      <c r="W1562" t="s">
        <v>42</v>
      </c>
      <c r="X1562" t="s">
        <v>74</v>
      </c>
      <c r="Y1562" t="s">
        <v>44</v>
      </c>
      <c r="Z1562">
        <v>3</v>
      </c>
    </row>
    <row r="1563" spans="1:28" x14ac:dyDescent="0.3">
      <c r="A1563">
        <v>1988</v>
      </c>
      <c r="B1563" t="s">
        <v>4366</v>
      </c>
      <c r="C156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t="s">
        <v>79</v>
      </c>
      <c r="J1563" t="s">
        <v>32</v>
      </c>
      <c r="K1563" t="s">
        <v>33</v>
      </c>
      <c r="L1563" t="s">
        <v>50</v>
      </c>
      <c r="M156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t="s">
        <v>41</v>
      </c>
      <c r="V1563">
        <v>97548</v>
      </c>
      <c r="W1563" t="s">
        <v>92</v>
      </c>
      <c r="X1563" t="s">
        <v>74</v>
      </c>
      <c r="Y1563" t="s">
        <v>44</v>
      </c>
      <c r="Z1563">
        <v>3</v>
      </c>
      <c r="AA1563" t="str">
        <f>_xlfn.IFS(Z1563&gt;=5,"VERY HIGH",Z1563&gt;=4,"HIGH",Z1563&gt;=3,"MED",TRUE,"LOW")</f>
        <v>MED</v>
      </c>
      <c r="AB1563">
        <f ca="1">DATEDIF(R1563,TODAY(),"y")</f>
        <v>34</v>
      </c>
    </row>
    <row r="1564" spans="1:28" hidden="1" x14ac:dyDescent="0.3">
      <c r="A1564">
        <v>1989</v>
      </c>
      <c r="B1564" t="s">
        <v>6043</v>
      </c>
      <c r="C1564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t="s">
        <v>61</v>
      </c>
      <c r="J1564" t="s">
        <v>32</v>
      </c>
      <c r="K1564" t="s">
        <v>62</v>
      </c>
      <c r="L1564" t="s">
        <v>50</v>
      </c>
      <c r="M1564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t="s">
        <v>41</v>
      </c>
      <c r="V1564">
        <v>51952</v>
      </c>
      <c r="W1564" t="s">
        <v>73</v>
      </c>
      <c r="X1564" t="s">
        <v>83</v>
      </c>
      <c r="Y1564" t="s">
        <v>44</v>
      </c>
      <c r="Z1564">
        <v>3</v>
      </c>
    </row>
    <row r="1565" spans="1:28" x14ac:dyDescent="0.3">
      <c r="A1565">
        <v>1990</v>
      </c>
      <c r="B1565" t="s">
        <v>6047</v>
      </c>
      <c r="C1565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t="s">
        <v>88</v>
      </c>
      <c r="J1565" t="s">
        <v>32</v>
      </c>
      <c r="K1565" t="s">
        <v>62</v>
      </c>
      <c r="L1565" t="s">
        <v>34</v>
      </c>
      <c r="M1565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t="s">
        <v>41</v>
      </c>
      <c r="V1565">
        <v>46806</v>
      </c>
      <c r="W1565" t="s">
        <v>92</v>
      </c>
      <c r="X1565" t="s">
        <v>103</v>
      </c>
      <c r="Y1565" t="s">
        <v>44</v>
      </c>
      <c r="Z1565">
        <v>3</v>
      </c>
      <c r="AA1565" t="str">
        <f t="shared" ref="AA1565:AA1569" si="223">_xlfn.IFS(Z1565&gt;=5,"VERY HIGH",Z1565&gt;=4,"HIGH",Z1565&gt;=3,"MED",TRUE,"LOW")</f>
        <v>MED</v>
      </c>
      <c r="AB1565">
        <f t="shared" ref="AB1565:AB1569" ca="1" si="224">DATEDIF(R1565,TODAY(),"y")</f>
        <v>76</v>
      </c>
    </row>
    <row r="1566" spans="1:28" x14ac:dyDescent="0.3">
      <c r="A1566">
        <v>1991</v>
      </c>
      <c r="B1566" t="s">
        <v>6051</v>
      </c>
      <c r="C1566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t="s">
        <v>31</v>
      </c>
      <c r="J1566" t="s">
        <v>32</v>
      </c>
      <c r="K1566" t="s">
        <v>33</v>
      </c>
      <c r="L1566" t="s">
        <v>63</v>
      </c>
      <c r="M1566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t="s">
        <v>41</v>
      </c>
      <c r="V1566">
        <v>67662</v>
      </c>
      <c r="W1566" t="s">
        <v>73</v>
      </c>
      <c r="X1566" t="s">
        <v>83</v>
      </c>
      <c r="Y1566" t="s">
        <v>44</v>
      </c>
      <c r="Z1566">
        <v>3</v>
      </c>
      <c r="AA1566" t="str">
        <f t="shared" si="223"/>
        <v>MED</v>
      </c>
      <c r="AB1566">
        <f t="shared" ca="1" si="224"/>
        <v>75</v>
      </c>
    </row>
    <row r="1567" spans="1:28" x14ac:dyDescent="0.3">
      <c r="A1567">
        <v>1992</v>
      </c>
      <c r="B1567" t="s">
        <v>1068</v>
      </c>
      <c r="C1567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t="s">
        <v>132</v>
      </c>
      <c r="J1567" t="s">
        <v>32</v>
      </c>
      <c r="K1567" t="s">
        <v>33</v>
      </c>
      <c r="L1567" t="s">
        <v>50</v>
      </c>
      <c r="M1567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t="s">
        <v>41</v>
      </c>
      <c r="V1567">
        <v>74114</v>
      </c>
      <c r="W1567" t="s">
        <v>42</v>
      </c>
      <c r="X1567" t="s">
        <v>103</v>
      </c>
      <c r="Y1567" t="s">
        <v>44</v>
      </c>
      <c r="Z1567">
        <v>3</v>
      </c>
      <c r="AA1567" t="str">
        <f t="shared" si="223"/>
        <v>MED</v>
      </c>
      <c r="AB1567">
        <f t="shared" ca="1" si="224"/>
        <v>74</v>
      </c>
    </row>
    <row r="1568" spans="1:28" x14ac:dyDescent="0.3">
      <c r="A1568">
        <v>1993</v>
      </c>
      <c r="B1568" t="s">
        <v>554</v>
      </c>
      <c r="C1568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t="s">
        <v>49</v>
      </c>
      <c r="J1568" t="s">
        <v>32</v>
      </c>
      <c r="K1568" t="s">
        <v>62</v>
      </c>
      <c r="L1568" t="s">
        <v>50</v>
      </c>
      <c r="M1568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t="s">
        <v>41</v>
      </c>
      <c r="V1568">
        <v>54589</v>
      </c>
      <c r="W1568" t="s">
        <v>55</v>
      </c>
      <c r="X1568" t="s">
        <v>103</v>
      </c>
      <c r="Y1568" t="s">
        <v>44</v>
      </c>
      <c r="Z1568">
        <v>3</v>
      </c>
      <c r="AA1568" t="str">
        <f t="shared" si="223"/>
        <v>MED</v>
      </c>
      <c r="AB1568">
        <f t="shared" ca="1" si="224"/>
        <v>52</v>
      </c>
    </row>
    <row r="1569" spans="1:28" x14ac:dyDescent="0.3">
      <c r="A1569">
        <v>1994</v>
      </c>
      <c r="B1569" t="s">
        <v>6062</v>
      </c>
      <c r="C1569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t="s">
        <v>138</v>
      </c>
      <c r="J1569" t="s">
        <v>32</v>
      </c>
      <c r="K1569" t="s">
        <v>62</v>
      </c>
      <c r="L1569" t="s">
        <v>50</v>
      </c>
      <c r="M1569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t="s">
        <v>41</v>
      </c>
      <c r="V1569">
        <v>43526</v>
      </c>
      <c r="W1569" t="s">
        <v>73</v>
      </c>
      <c r="X1569" t="s">
        <v>74</v>
      </c>
      <c r="Y1569" t="s">
        <v>44</v>
      </c>
      <c r="Z1569">
        <v>3</v>
      </c>
      <c r="AA1569" t="str">
        <f t="shared" si="223"/>
        <v>MED</v>
      </c>
      <c r="AB1569">
        <f t="shared" ca="1" si="224"/>
        <v>35</v>
      </c>
    </row>
    <row r="1570" spans="1:28" hidden="1" x14ac:dyDescent="0.3">
      <c r="A1570">
        <v>1995</v>
      </c>
      <c r="B1570" t="s">
        <v>6066</v>
      </c>
      <c r="C1570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t="s">
        <v>79</v>
      </c>
      <c r="J1570" t="s">
        <v>32</v>
      </c>
      <c r="K1570" t="s">
        <v>33</v>
      </c>
      <c r="L1570" t="s">
        <v>50</v>
      </c>
      <c r="M1570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t="s">
        <v>41</v>
      </c>
      <c r="V1570">
        <v>22396</v>
      </c>
      <c r="W1570" t="s">
        <v>73</v>
      </c>
      <c r="X1570" t="s">
        <v>83</v>
      </c>
      <c r="Y1570" t="s">
        <v>44</v>
      </c>
      <c r="Z1570">
        <v>3</v>
      </c>
    </row>
    <row r="1571" spans="1:28" x14ac:dyDescent="0.3">
      <c r="A1571">
        <v>1996</v>
      </c>
      <c r="B1571" t="s">
        <v>6069</v>
      </c>
      <c r="C1571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t="s">
        <v>167</v>
      </c>
      <c r="J1571" t="s">
        <v>32</v>
      </c>
      <c r="K1571" t="s">
        <v>51</v>
      </c>
      <c r="L1571" t="s">
        <v>50</v>
      </c>
      <c r="M1571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t="s">
        <v>41</v>
      </c>
      <c r="V1571">
        <v>92216</v>
      </c>
      <c r="W1571" t="s">
        <v>42</v>
      </c>
      <c r="X1571" t="s">
        <v>74</v>
      </c>
      <c r="Y1571" t="s">
        <v>44</v>
      </c>
      <c r="Z1571">
        <v>3</v>
      </c>
      <c r="AA1571" t="str">
        <f t="shared" ref="AA1571:AA1572" si="225">_xlfn.IFS(Z1571&gt;=5,"VERY HIGH",Z1571&gt;=4,"HIGH",Z1571&gt;=3,"MED",TRUE,"LOW")</f>
        <v>MED</v>
      </c>
      <c r="AB1571">
        <f t="shared" ref="AB1571:AB1572" ca="1" si="226">DATEDIF(R1571,TODAY(),"y")</f>
        <v>32</v>
      </c>
    </row>
    <row r="1572" spans="1:28" x14ac:dyDescent="0.3">
      <c r="A1572">
        <v>1997</v>
      </c>
      <c r="B1572" t="s">
        <v>493</v>
      </c>
      <c r="C1572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t="s">
        <v>97</v>
      </c>
      <c r="J1572" t="s">
        <v>32</v>
      </c>
      <c r="K1572" t="s">
        <v>51</v>
      </c>
      <c r="L1572" t="s">
        <v>63</v>
      </c>
      <c r="M1572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t="s">
        <v>41</v>
      </c>
      <c r="V1572">
        <v>64180</v>
      </c>
      <c r="W1572" t="s">
        <v>127</v>
      </c>
      <c r="X1572" t="s">
        <v>103</v>
      </c>
      <c r="Y1572" t="s">
        <v>44</v>
      </c>
      <c r="Z1572">
        <v>3</v>
      </c>
      <c r="AA1572" t="str">
        <f t="shared" si="225"/>
        <v>MED</v>
      </c>
      <c r="AB1572">
        <f t="shared" ca="1" si="226"/>
        <v>34</v>
      </c>
    </row>
    <row r="1573" spans="1:28" hidden="1" x14ac:dyDescent="0.3">
      <c r="A1573">
        <v>1998</v>
      </c>
      <c r="B1573" t="s">
        <v>1748</v>
      </c>
      <c r="C157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t="s">
        <v>117</v>
      </c>
      <c r="J1573" t="s">
        <v>32</v>
      </c>
      <c r="K1573" t="s">
        <v>62</v>
      </c>
      <c r="L1573" t="s">
        <v>34</v>
      </c>
      <c r="M157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t="s">
        <v>41</v>
      </c>
      <c r="V1573">
        <v>34377</v>
      </c>
      <c r="W1573" t="s">
        <v>92</v>
      </c>
      <c r="X1573" t="s">
        <v>43</v>
      </c>
      <c r="Y1573" t="s">
        <v>44</v>
      </c>
      <c r="Z1573">
        <v>3</v>
      </c>
    </row>
    <row r="1574" spans="1:28" x14ac:dyDescent="0.3">
      <c r="A1574">
        <v>1999</v>
      </c>
      <c r="B1574" t="s">
        <v>2895</v>
      </c>
      <c r="C1574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t="s">
        <v>61</v>
      </c>
      <c r="J1574" t="s">
        <v>32</v>
      </c>
      <c r="K1574" t="s">
        <v>33</v>
      </c>
      <c r="L1574" t="s">
        <v>50</v>
      </c>
      <c r="M1574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t="s">
        <v>41</v>
      </c>
      <c r="V1574">
        <v>65306</v>
      </c>
      <c r="W1574" t="s">
        <v>73</v>
      </c>
      <c r="X1574" t="s">
        <v>43</v>
      </c>
      <c r="Y1574" t="s">
        <v>44</v>
      </c>
      <c r="Z1574">
        <v>3</v>
      </c>
      <c r="AA1574" t="str">
        <f t="shared" ref="AA1574:AA1575" si="227">_xlfn.IFS(Z1574&gt;=5,"VERY HIGH",Z1574&gt;=4,"HIGH",Z1574&gt;=3,"MED",TRUE,"LOW")</f>
        <v>MED</v>
      </c>
      <c r="AB1574">
        <f t="shared" ref="AB1574:AB1575" ca="1" si="228">DATEDIF(R1574,TODAY(),"y")</f>
        <v>81</v>
      </c>
    </row>
    <row r="1575" spans="1:28" x14ac:dyDescent="0.3">
      <c r="A1575">
        <v>2000</v>
      </c>
      <c r="B1575" t="s">
        <v>541</v>
      </c>
      <c r="C1575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t="s">
        <v>167</v>
      </c>
      <c r="J1575" t="s">
        <v>32</v>
      </c>
      <c r="K1575" t="s">
        <v>62</v>
      </c>
      <c r="L1575" t="s">
        <v>50</v>
      </c>
      <c r="M1575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t="s">
        <v>41</v>
      </c>
      <c r="V1575">
        <v>29557</v>
      </c>
      <c r="W1575" t="s">
        <v>92</v>
      </c>
      <c r="X1575" t="s">
        <v>43</v>
      </c>
      <c r="Y1575" t="s">
        <v>44</v>
      </c>
      <c r="Z1575">
        <v>3</v>
      </c>
      <c r="AA1575" t="str">
        <f t="shared" si="227"/>
        <v>MED</v>
      </c>
      <c r="AB1575">
        <f t="shared" ca="1" si="228"/>
        <v>61</v>
      </c>
    </row>
    <row r="1576" spans="1:28" hidden="1" x14ac:dyDescent="0.3">
      <c r="A1576">
        <v>2001</v>
      </c>
      <c r="B1576" t="s">
        <v>311</v>
      </c>
      <c r="C1576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t="s">
        <v>132</v>
      </c>
      <c r="J1576" t="s">
        <v>744</v>
      </c>
      <c r="K1576" t="s">
        <v>33</v>
      </c>
      <c r="L1576" t="s">
        <v>63</v>
      </c>
      <c r="M1576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t="s">
        <v>41</v>
      </c>
      <c r="V1576">
        <v>18299</v>
      </c>
      <c r="W1576" t="s">
        <v>42</v>
      </c>
      <c r="X1576" t="s">
        <v>43</v>
      </c>
      <c r="Y1576" t="s">
        <v>44</v>
      </c>
      <c r="Z1576">
        <v>3</v>
      </c>
    </row>
    <row r="1577" spans="1:28" hidden="1" x14ac:dyDescent="0.3">
      <c r="A1577">
        <v>2002</v>
      </c>
      <c r="B1577" t="s">
        <v>527</v>
      </c>
      <c r="C1577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t="s">
        <v>79</v>
      </c>
      <c r="J1577" t="s">
        <v>744</v>
      </c>
      <c r="K1577" t="s">
        <v>33</v>
      </c>
      <c r="L1577" t="s">
        <v>63</v>
      </c>
      <c r="M1577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t="s">
        <v>41</v>
      </c>
      <c r="V1577">
        <v>81634</v>
      </c>
      <c r="W1577" t="s">
        <v>42</v>
      </c>
      <c r="X1577" t="s">
        <v>83</v>
      </c>
      <c r="Y1577" t="s">
        <v>44</v>
      </c>
      <c r="Z1577">
        <v>3</v>
      </c>
    </row>
    <row r="1578" spans="1:28" hidden="1" x14ac:dyDescent="0.3">
      <c r="A1578">
        <v>2003</v>
      </c>
      <c r="B1578" t="s">
        <v>1338</v>
      </c>
      <c r="C1578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t="s">
        <v>97</v>
      </c>
      <c r="J1578" t="s">
        <v>744</v>
      </c>
      <c r="K1578" t="s">
        <v>33</v>
      </c>
      <c r="L1578" t="s">
        <v>63</v>
      </c>
      <c r="M1578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t="s">
        <v>41</v>
      </c>
      <c r="V1578">
        <v>48650</v>
      </c>
      <c r="W1578" t="s">
        <v>73</v>
      </c>
      <c r="X1578" t="s">
        <v>83</v>
      </c>
      <c r="Y1578" t="s">
        <v>44</v>
      </c>
      <c r="Z1578">
        <v>3</v>
      </c>
    </row>
    <row r="1579" spans="1:28" hidden="1" x14ac:dyDescent="0.3">
      <c r="A1579">
        <v>2004</v>
      </c>
      <c r="B1579" t="s">
        <v>6094</v>
      </c>
      <c r="C1579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t="s">
        <v>167</v>
      </c>
      <c r="J1579" t="s">
        <v>32</v>
      </c>
      <c r="K1579" t="s">
        <v>33</v>
      </c>
      <c r="L1579" t="s">
        <v>63</v>
      </c>
      <c r="M1579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t="s">
        <v>41</v>
      </c>
      <c r="V1579">
        <v>72181</v>
      </c>
      <c r="W1579" t="s">
        <v>73</v>
      </c>
      <c r="X1579" t="s">
        <v>103</v>
      </c>
      <c r="Y1579" t="s">
        <v>44</v>
      </c>
      <c r="Z1579">
        <v>3</v>
      </c>
    </row>
    <row r="1580" spans="1:28" x14ac:dyDescent="0.3">
      <c r="A1580">
        <v>2005</v>
      </c>
      <c r="B1580" t="s">
        <v>6097</v>
      </c>
      <c r="C1580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t="s">
        <v>97</v>
      </c>
      <c r="J1580" t="s">
        <v>32</v>
      </c>
      <c r="K1580" t="s">
        <v>51</v>
      </c>
      <c r="L1580" t="s">
        <v>63</v>
      </c>
      <c r="M1580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t="s">
        <v>41</v>
      </c>
      <c r="V1580">
        <v>53844</v>
      </c>
      <c r="W1580" t="s">
        <v>127</v>
      </c>
      <c r="X1580" t="s">
        <v>43</v>
      </c>
      <c r="Y1580" t="s">
        <v>44</v>
      </c>
      <c r="Z1580">
        <v>3</v>
      </c>
      <c r="AA1580" t="str">
        <f>_xlfn.IFS(Z1580&gt;=5,"VERY HIGH",Z1580&gt;=4,"HIGH",Z1580&gt;=3,"MED",TRUE,"LOW")</f>
        <v>MED</v>
      </c>
      <c r="AB1580">
        <f ca="1">DATEDIF(R1580,TODAY(),"y")</f>
        <v>77</v>
      </c>
    </row>
    <row r="1581" spans="1:28" hidden="1" x14ac:dyDescent="0.3">
      <c r="A1581">
        <v>2006</v>
      </c>
      <c r="B1581" t="s">
        <v>5287</v>
      </c>
      <c r="C1581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t="s">
        <v>117</v>
      </c>
      <c r="J1581" t="s">
        <v>32</v>
      </c>
      <c r="K1581" t="s">
        <v>33</v>
      </c>
      <c r="L1581" t="s">
        <v>34</v>
      </c>
      <c r="M1581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t="s">
        <v>54</v>
      </c>
      <c r="V1581">
        <v>72825</v>
      </c>
      <c r="W1581" t="s">
        <v>73</v>
      </c>
      <c r="X1581" t="s">
        <v>83</v>
      </c>
      <c r="Y1581" t="s">
        <v>44</v>
      </c>
      <c r="Z1581">
        <v>3</v>
      </c>
    </row>
    <row r="1582" spans="1:28" hidden="1" x14ac:dyDescent="0.3">
      <c r="A1582">
        <v>2007</v>
      </c>
      <c r="B1582" t="s">
        <v>6104</v>
      </c>
      <c r="C1582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t="s">
        <v>61</v>
      </c>
      <c r="J1582" t="s">
        <v>32</v>
      </c>
      <c r="K1582" t="s">
        <v>62</v>
      </c>
      <c r="L1582" t="s">
        <v>34</v>
      </c>
      <c r="M1582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t="s">
        <v>41</v>
      </c>
      <c r="V1582">
        <v>10308</v>
      </c>
      <c r="W1582" t="s">
        <v>92</v>
      </c>
      <c r="X1582" t="s">
        <v>43</v>
      </c>
      <c r="Y1582" t="s">
        <v>44</v>
      </c>
      <c r="Z1582">
        <v>3</v>
      </c>
    </row>
    <row r="1583" spans="1:28" x14ac:dyDescent="0.3">
      <c r="A1583">
        <v>2008</v>
      </c>
      <c r="B1583" t="s">
        <v>6108</v>
      </c>
      <c r="C158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t="s">
        <v>88</v>
      </c>
      <c r="J1583" t="s">
        <v>32</v>
      </c>
      <c r="K1583" t="s">
        <v>51</v>
      </c>
      <c r="L1583" t="s">
        <v>50</v>
      </c>
      <c r="M158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t="s">
        <v>41</v>
      </c>
      <c r="V1583">
        <v>67443</v>
      </c>
      <c r="W1583" t="s">
        <v>127</v>
      </c>
      <c r="X1583" t="s">
        <v>43</v>
      </c>
      <c r="Y1583" t="s">
        <v>44</v>
      </c>
      <c r="Z1583">
        <v>3</v>
      </c>
      <c r="AA1583" t="str">
        <f>_xlfn.IFS(Z1583&gt;=5,"VERY HIGH",Z1583&gt;=4,"HIGH",Z1583&gt;=3,"MED",TRUE,"LOW")</f>
        <v>MED</v>
      </c>
      <c r="AB1583">
        <f ca="1">DATEDIF(R1583,TODAY(),"y")</f>
        <v>83</v>
      </c>
    </row>
    <row r="1584" spans="1:28" hidden="1" x14ac:dyDescent="0.3">
      <c r="A1584">
        <v>2009</v>
      </c>
      <c r="B1584" t="s">
        <v>6112</v>
      </c>
      <c r="C1584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t="s">
        <v>31</v>
      </c>
      <c r="J1584" t="s">
        <v>32</v>
      </c>
      <c r="K1584" t="s">
        <v>33</v>
      </c>
      <c r="L1584" t="s">
        <v>34</v>
      </c>
      <c r="M1584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t="s">
        <v>41</v>
      </c>
      <c r="V1584">
        <v>9141</v>
      </c>
      <c r="W1584" t="s">
        <v>42</v>
      </c>
      <c r="X1584" t="s">
        <v>43</v>
      </c>
      <c r="Y1584" t="s">
        <v>44</v>
      </c>
      <c r="Z1584">
        <v>3</v>
      </c>
    </row>
    <row r="1585" spans="1:28" x14ac:dyDescent="0.3">
      <c r="A1585">
        <v>2010</v>
      </c>
      <c r="B1585" t="s">
        <v>6115</v>
      </c>
      <c r="C1585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t="s">
        <v>132</v>
      </c>
      <c r="J1585" t="s">
        <v>32</v>
      </c>
      <c r="K1585" t="s">
        <v>51</v>
      </c>
      <c r="L1585" t="s">
        <v>63</v>
      </c>
      <c r="M1585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t="s">
        <v>41</v>
      </c>
      <c r="V1585">
        <v>71663</v>
      </c>
      <c r="W1585" t="s">
        <v>55</v>
      </c>
      <c r="X1585" t="s">
        <v>83</v>
      </c>
      <c r="Y1585" t="s">
        <v>44</v>
      </c>
      <c r="Z1585">
        <v>3</v>
      </c>
      <c r="AA1585" t="str">
        <f t="shared" ref="AA1585:AA1588" si="229">_xlfn.IFS(Z1585&gt;=5,"VERY HIGH",Z1585&gt;=4,"HIGH",Z1585&gt;=3,"MED",TRUE,"LOW")</f>
        <v>MED</v>
      </c>
      <c r="AB1585">
        <f t="shared" ref="AB1585:AB1588" ca="1" si="230">DATEDIF(R1585,TODAY(),"y")</f>
        <v>75</v>
      </c>
    </row>
    <row r="1586" spans="1:28" x14ac:dyDescent="0.3">
      <c r="A1586">
        <v>2011</v>
      </c>
      <c r="B1586" t="s">
        <v>6119</v>
      </c>
      <c r="C1586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t="s">
        <v>49</v>
      </c>
      <c r="J1586" t="s">
        <v>32</v>
      </c>
      <c r="K1586" t="s">
        <v>33</v>
      </c>
      <c r="L1586" t="s">
        <v>63</v>
      </c>
      <c r="M1586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t="s">
        <v>41</v>
      </c>
      <c r="V1586">
        <v>91439</v>
      </c>
      <c r="W1586" t="s">
        <v>127</v>
      </c>
      <c r="X1586" t="s">
        <v>83</v>
      </c>
      <c r="Y1586" t="s">
        <v>44</v>
      </c>
      <c r="Z1586">
        <v>3</v>
      </c>
      <c r="AA1586" t="str">
        <f t="shared" si="229"/>
        <v>MED</v>
      </c>
      <c r="AB1586">
        <f t="shared" ca="1" si="230"/>
        <v>30</v>
      </c>
    </row>
    <row r="1587" spans="1:28" x14ac:dyDescent="0.3">
      <c r="A1587">
        <v>2012</v>
      </c>
      <c r="B1587" t="s">
        <v>5473</v>
      </c>
      <c r="C1587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t="s">
        <v>138</v>
      </c>
      <c r="J1587" t="s">
        <v>32</v>
      </c>
      <c r="K1587" t="s">
        <v>33</v>
      </c>
      <c r="L1587" t="s">
        <v>63</v>
      </c>
      <c r="M1587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t="s">
        <v>41</v>
      </c>
      <c r="V1587">
        <v>44651</v>
      </c>
      <c r="W1587" t="s">
        <v>42</v>
      </c>
      <c r="X1587" t="s">
        <v>74</v>
      </c>
      <c r="Y1587" t="s">
        <v>44</v>
      </c>
      <c r="Z1587">
        <v>3</v>
      </c>
      <c r="AA1587" t="str">
        <f t="shared" si="229"/>
        <v>MED</v>
      </c>
      <c r="AB1587">
        <f t="shared" ca="1" si="230"/>
        <v>40</v>
      </c>
    </row>
    <row r="1588" spans="1:28" x14ac:dyDescent="0.3">
      <c r="A1588">
        <v>2013</v>
      </c>
      <c r="B1588" t="s">
        <v>582</v>
      </c>
      <c r="C1588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t="s">
        <v>79</v>
      </c>
      <c r="J1588" t="s">
        <v>32</v>
      </c>
      <c r="K1588" t="s">
        <v>33</v>
      </c>
      <c r="L1588" t="s">
        <v>50</v>
      </c>
      <c r="M1588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t="s">
        <v>41</v>
      </c>
      <c r="V1588">
        <v>61363</v>
      </c>
      <c r="W1588" t="s">
        <v>92</v>
      </c>
      <c r="X1588" t="s">
        <v>43</v>
      </c>
      <c r="Y1588" t="s">
        <v>44</v>
      </c>
      <c r="Z1588">
        <v>3</v>
      </c>
      <c r="AA1588" t="str">
        <f t="shared" si="229"/>
        <v>MED</v>
      </c>
      <c r="AB1588">
        <f t="shared" ca="1" si="230"/>
        <v>72</v>
      </c>
    </row>
    <row r="1589" spans="1:28" hidden="1" x14ac:dyDescent="0.3">
      <c r="A1589">
        <v>2014</v>
      </c>
      <c r="B1589" t="s">
        <v>6130</v>
      </c>
      <c r="C1589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t="s">
        <v>49</v>
      </c>
      <c r="J1589" t="s">
        <v>32</v>
      </c>
      <c r="K1589" t="s">
        <v>51</v>
      </c>
      <c r="L1589" t="s">
        <v>63</v>
      </c>
      <c r="M1589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t="s">
        <v>41</v>
      </c>
      <c r="V1589">
        <v>6175</v>
      </c>
      <c r="W1589" t="s">
        <v>127</v>
      </c>
      <c r="X1589" t="s">
        <v>103</v>
      </c>
      <c r="Y1589" t="s">
        <v>44</v>
      </c>
      <c r="Z1589">
        <v>3</v>
      </c>
    </row>
    <row r="1590" spans="1:28" hidden="1" x14ac:dyDescent="0.3">
      <c r="A1590">
        <v>2015</v>
      </c>
      <c r="B1590" t="s">
        <v>6134</v>
      </c>
      <c r="C1590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t="s">
        <v>138</v>
      </c>
      <c r="J1590" t="s">
        <v>32</v>
      </c>
      <c r="K1590" t="s">
        <v>51</v>
      </c>
      <c r="L1590" t="s">
        <v>63</v>
      </c>
      <c r="M1590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t="s">
        <v>41</v>
      </c>
      <c r="V1590">
        <v>23634</v>
      </c>
      <c r="W1590" t="s">
        <v>42</v>
      </c>
      <c r="X1590" t="s">
        <v>43</v>
      </c>
      <c r="Y1590" t="s">
        <v>44</v>
      </c>
      <c r="Z1590">
        <v>3</v>
      </c>
    </row>
    <row r="1591" spans="1:28" hidden="1" x14ac:dyDescent="0.3">
      <c r="A1591">
        <v>2016</v>
      </c>
      <c r="B1591" t="s">
        <v>199</v>
      </c>
      <c r="C1591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t="s">
        <v>117</v>
      </c>
      <c r="J1591" t="s">
        <v>32</v>
      </c>
      <c r="K1591" t="s">
        <v>33</v>
      </c>
      <c r="L1591" t="s">
        <v>34</v>
      </c>
      <c r="M1591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t="s">
        <v>41</v>
      </c>
      <c r="V1591">
        <v>66919</v>
      </c>
      <c r="W1591" t="s">
        <v>42</v>
      </c>
      <c r="X1591" t="s">
        <v>43</v>
      </c>
      <c r="Y1591" t="s">
        <v>44</v>
      </c>
      <c r="Z1591">
        <v>3</v>
      </c>
    </row>
    <row r="1592" spans="1:28" hidden="1" x14ac:dyDescent="0.3">
      <c r="A1592">
        <v>2017</v>
      </c>
      <c r="B1592" t="s">
        <v>1038</v>
      </c>
      <c r="C1592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t="s">
        <v>61</v>
      </c>
      <c r="J1592" t="s">
        <v>32</v>
      </c>
      <c r="K1592" t="s">
        <v>62</v>
      </c>
      <c r="L1592" t="s">
        <v>63</v>
      </c>
      <c r="M1592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t="s">
        <v>41</v>
      </c>
      <c r="V1592">
        <v>10719</v>
      </c>
      <c r="W1592" t="s">
        <v>92</v>
      </c>
      <c r="X1592" t="s">
        <v>74</v>
      </c>
      <c r="Y1592" t="s">
        <v>44</v>
      </c>
      <c r="Z1592">
        <v>3</v>
      </c>
    </row>
    <row r="1593" spans="1:28" x14ac:dyDescent="0.3">
      <c r="A1593">
        <v>2018</v>
      </c>
      <c r="B1593" t="s">
        <v>6141</v>
      </c>
      <c r="C159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t="s">
        <v>167</v>
      </c>
      <c r="J1593" t="s">
        <v>32</v>
      </c>
      <c r="K1593" t="s">
        <v>33</v>
      </c>
      <c r="L1593" t="s">
        <v>34</v>
      </c>
      <c r="M159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t="s">
        <v>41</v>
      </c>
      <c r="V1593">
        <v>86107</v>
      </c>
      <c r="W1593" t="s">
        <v>127</v>
      </c>
      <c r="X1593" t="s">
        <v>103</v>
      </c>
      <c r="Y1593" t="s">
        <v>44</v>
      </c>
      <c r="Z1593">
        <v>3</v>
      </c>
      <c r="AA1593" t="str">
        <f>_xlfn.IFS(Z1593&gt;=5,"VERY HIGH",Z1593&gt;=4,"HIGH",Z1593&gt;=3,"MED",TRUE,"LOW")</f>
        <v>MED</v>
      </c>
      <c r="AB1593">
        <f ca="1">DATEDIF(R1593,TODAY(),"y")</f>
        <v>38</v>
      </c>
    </row>
    <row r="1594" spans="1:28" hidden="1" x14ac:dyDescent="0.3">
      <c r="A1594">
        <v>2019</v>
      </c>
      <c r="B1594" t="s">
        <v>678</v>
      </c>
      <c r="C1594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t="s">
        <v>132</v>
      </c>
      <c r="J1594" t="s">
        <v>32</v>
      </c>
      <c r="K1594" t="s">
        <v>62</v>
      </c>
      <c r="L1594" t="s">
        <v>34</v>
      </c>
      <c r="M1594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t="s">
        <v>41</v>
      </c>
      <c r="V1594">
        <v>65810</v>
      </c>
      <c r="W1594" t="s">
        <v>42</v>
      </c>
      <c r="X1594" t="s">
        <v>43</v>
      </c>
      <c r="Y1594" t="s">
        <v>44</v>
      </c>
      <c r="Z1594">
        <v>3</v>
      </c>
    </row>
    <row r="1595" spans="1:28" x14ac:dyDescent="0.3">
      <c r="A1595">
        <v>2020</v>
      </c>
      <c r="B1595" t="s">
        <v>2551</v>
      </c>
      <c r="C1595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t="s">
        <v>79</v>
      </c>
      <c r="J1595" t="s">
        <v>32</v>
      </c>
      <c r="K1595" t="s">
        <v>51</v>
      </c>
      <c r="L1595" t="s">
        <v>50</v>
      </c>
      <c r="M1595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t="s">
        <v>41</v>
      </c>
      <c r="V1595">
        <v>47869</v>
      </c>
      <c r="W1595" t="s">
        <v>92</v>
      </c>
      <c r="X1595" t="s">
        <v>43</v>
      </c>
      <c r="Y1595" t="s">
        <v>44</v>
      </c>
      <c r="Z1595">
        <v>3</v>
      </c>
      <c r="AA1595" t="str">
        <f>_xlfn.IFS(Z1595&gt;=5,"VERY HIGH",Z1595&gt;=4,"HIGH",Z1595&gt;=3,"MED",TRUE,"LOW")</f>
        <v>MED</v>
      </c>
      <c r="AB1595">
        <f ca="1">DATEDIF(R1595,TODAY(),"y")</f>
        <v>78</v>
      </c>
    </row>
    <row r="1596" spans="1:28" hidden="1" x14ac:dyDescent="0.3">
      <c r="A1596">
        <v>2021</v>
      </c>
      <c r="B1596" t="s">
        <v>2413</v>
      </c>
      <c r="C1596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t="s">
        <v>97</v>
      </c>
      <c r="J1596" t="s">
        <v>32</v>
      </c>
      <c r="K1596" t="s">
        <v>51</v>
      </c>
      <c r="L1596" t="s">
        <v>50</v>
      </c>
      <c r="M1596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t="s">
        <v>41</v>
      </c>
      <c r="V1596">
        <v>54120</v>
      </c>
      <c r="W1596" t="s">
        <v>127</v>
      </c>
      <c r="X1596" t="s">
        <v>43</v>
      </c>
      <c r="Y1596" t="s">
        <v>44</v>
      </c>
      <c r="Z1596">
        <v>3</v>
      </c>
    </row>
    <row r="1597" spans="1:28" hidden="1" x14ac:dyDescent="0.3">
      <c r="A1597">
        <v>2022</v>
      </c>
      <c r="B1597" t="s">
        <v>541</v>
      </c>
      <c r="C1597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t="s">
        <v>88</v>
      </c>
      <c r="J1597" t="s">
        <v>32</v>
      </c>
      <c r="K1597" t="s">
        <v>33</v>
      </c>
      <c r="L1597" t="s">
        <v>63</v>
      </c>
      <c r="M1597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t="s">
        <v>41</v>
      </c>
      <c r="V1597">
        <v>21322</v>
      </c>
      <c r="W1597" t="s">
        <v>42</v>
      </c>
      <c r="X1597" t="s">
        <v>103</v>
      </c>
      <c r="Y1597" t="s">
        <v>44</v>
      </c>
      <c r="Z1597">
        <v>3</v>
      </c>
    </row>
    <row r="1598" spans="1:28" x14ac:dyDescent="0.3">
      <c r="A1598">
        <v>2023</v>
      </c>
      <c r="B1598" t="s">
        <v>1739</v>
      </c>
      <c r="C1598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t="s">
        <v>31</v>
      </c>
      <c r="J1598" t="s">
        <v>32</v>
      </c>
      <c r="K1598" t="s">
        <v>51</v>
      </c>
      <c r="L1598" t="s">
        <v>34</v>
      </c>
      <c r="M1598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t="s">
        <v>41</v>
      </c>
      <c r="V1598">
        <v>31287</v>
      </c>
      <c r="W1598" t="s">
        <v>55</v>
      </c>
      <c r="X1598" t="s">
        <v>103</v>
      </c>
      <c r="Y1598" t="s">
        <v>44</v>
      </c>
      <c r="Z1598">
        <v>3</v>
      </c>
      <c r="AA1598" t="str">
        <f t="shared" ref="AA1598:AA1601" si="231">_xlfn.IFS(Z1598&gt;=5,"VERY HIGH",Z1598&gt;=4,"HIGH",Z1598&gt;=3,"MED",TRUE,"LOW")</f>
        <v>MED</v>
      </c>
      <c r="AB1598">
        <f t="shared" ref="AB1598:AB1601" ca="1" si="232">DATEDIF(R1598,TODAY(),"y")</f>
        <v>62</v>
      </c>
    </row>
    <row r="1599" spans="1:28" x14ac:dyDescent="0.3">
      <c r="A1599">
        <v>2024</v>
      </c>
      <c r="B1599" t="s">
        <v>2483</v>
      </c>
      <c r="C1599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t="s">
        <v>49</v>
      </c>
      <c r="J1599" t="s">
        <v>32</v>
      </c>
      <c r="K1599" t="s">
        <v>62</v>
      </c>
      <c r="L1599" t="s">
        <v>34</v>
      </c>
      <c r="M1599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t="s">
        <v>41</v>
      </c>
      <c r="V1599">
        <v>5063</v>
      </c>
      <c r="W1599" t="s">
        <v>127</v>
      </c>
      <c r="X1599" t="s">
        <v>74</v>
      </c>
      <c r="Y1599" t="s">
        <v>44</v>
      </c>
      <c r="Z1599">
        <v>3</v>
      </c>
      <c r="AA1599" t="str">
        <f t="shared" si="231"/>
        <v>MED</v>
      </c>
      <c r="AB1599">
        <f t="shared" ca="1" si="232"/>
        <v>33</v>
      </c>
    </row>
    <row r="1600" spans="1:28" x14ac:dyDescent="0.3">
      <c r="A1600">
        <v>2025</v>
      </c>
      <c r="B1600" t="s">
        <v>1068</v>
      </c>
      <c r="C1600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t="s">
        <v>138</v>
      </c>
      <c r="J1600" t="s">
        <v>32</v>
      </c>
      <c r="K1600" t="s">
        <v>51</v>
      </c>
      <c r="L1600" t="s">
        <v>34</v>
      </c>
      <c r="M1600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t="s">
        <v>41</v>
      </c>
      <c r="V1600">
        <v>90678</v>
      </c>
      <c r="W1600" t="s">
        <v>127</v>
      </c>
      <c r="X1600" t="s">
        <v>74</v>
      </c>
      <c r="Y1600" t="s">
        <v>44</v>
      </c>
      <c r="Z1600">
        <v>3</v>
      </c>
      <c r="AA1600" t="str">
        <f t="shared" si="231"/>
        <v>MED</v>
      </c>
      <c r="AB1600">
        <f t="shared" ca="1" si="232"/>
        <v>49</v>
      </c>
    </row>
    <row r="1601" spans="1:28" x14ac:dyDescent="0.3">
      <c r="A1601">
        <v>2026</v>
      </c>
      <c r="B1601" t="s">
        <v>6166</v>
      </c>
      <c r="C1601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t="s">
        <v>132</v>
      </c>
      <c r="J1601" t="s">
        <v>32</v>
      </c>
      <c r="K1601" t="s">
        <v>33</v>
      </c>
      <c r="L1601" t="s">
        <v>50</v>
      </c>
      <c r="M1601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t="s">
        <v>41</v>
      </c>
      <c r="V1601">
        <v>5306</v>
      </c>
      <c r="W1601" t="s">
        <v>55</v>
      </c>
      <c r="X1601" t="s">
        <v>83</v>
      </c>
      <c r="Y1601" t="s">
        <v>44</v>
      </c>
      <c r="Z1601">
        <v>3</v>
      </c>
      <c r="AA1601" t="str">
        <f t="shared" si="231"/>
        <v>MED</v>
      </c>
      <c r="AB1601">
        <f t="shared" ca="1" si="232"/>
        <v>54</v>
      </c>
    </row>
    <row r="1602" spans="1:28" hidden="1" x14ac:dyDescent="0.3">
      <c r="A1602">
        <v>2027</v>
      </c>
      <c r="B1602" t="s">
        <v>2070</v>
      </c>
      <c r="C1602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t="s">
        <v>49</v>
      </c>
      <c r="J1602" t="s">
        <v>32</v>
      </c>
      <c r="K1602" t="s">
        <v>51</v>
      </c>
      <c r="L1602" t="s">
        <v>50</v>
      </c>
      <c r="M1602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t="s">
        <v>41</v>
      </c>
      <c r="V1602">
        <v>42458</v>
      </c>
      <c r="W1602" t="s">
        <v>92</v>
      </c>
      <c r="X1602" t="s">
        <v>74</v>
      </c>
      <c r="Y1602" t="s">
        <v>44</v>
      </c>
      <c r="Z1602">
        <v>3</v>
      </c>
    </row>
    <row r="1603" spans="1:28" hidden="1" x14ac:dyDescent="0.3">
      <c r="A1603">
        <v>2028</v>
      </c>
      <c r="B1603" t="s">
        <v>1814</v>
      </c>
      <c r="C160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t="s">
        <v>138</v>
      </c>
      <c r="J1603" t="s">
        <v>744</v>
      </c>
      <c r="K1603" t="s">
        <v>62</v>
      </c>
      <c r="L1603" t="s">
        <v>34</v>
      </c>
      <c r="M160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t="s">
        <v>41</v>
      </c>
      <c r="V1603">
        <v>77958</v>
      </c>
      <c r="W1603" t="s">
        <v>55</v>
      </c>
      <c r="X1603" t="s">
        <v>43</v>
      </c>
      <c r="Y1603" t="s">
        <v>44</v>
      </c>
      <c r="Z1603">
        <v>3</v>
      </c>
    </row>
    <row r="1604" spans="1:28" hidden="1" x14ac:dyDescent="0.3">
      <c r="A1604">
        <v>2029</v>
      </c>
      <c r="B1604" t="s">
        <v>773</v>
      </c>
      <c r="C1604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t="s">
        <v>79</v>
      </c>
      <c r="J1604" t="s">
        <v>32</v>
      </c>
      <c r="K1604" t="s">
        <v>33</v>
      </c>
      <c r="L1604" t="s">
        <v>34</v>
      </c>
      <c r="M1604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t="s">
        <v>41</v>
      </c>
      <c r="V1604">
        <v>84191</v>
      </c>
      <c r="W1604" t="s">
        <v>92</v>
      </c>
      <c r="X1604" t="s">
        <v>74</v>
      </c>
      <c r="Y1604" t="s">
        <v>44</v>
      </c>
      <c r="Z1604">
        <v>3</v>
      </c>
    </row>
    <row r="1605" spans="1:28" x14ac:dyDescent="0.3">
      <c r="A1605">
        <v>2030</v>
      </c>
      <c r="B1605" t="s">
        <v>6177</v>
      </c>
      <c r="C1605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t="s">
        <v>167</v>
      </c>
      <c r="J1605" t="s">
        <v>32</v>
      </c>
      <c r="K1605" t="s">
        <v>62</v>
      </c>
      <c r="L1605" t="s">
        <v>63</v>
      </c>
      <c r="M1605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t="s">
        <v>41</v>
      </c>
      <c r="V1605">
        <v>34988</v>
      </c>
      <c r="W1605" t="s">
        <v>127</v>
      </c>
      <c r="X1605" t="s">
        <v>83</v>
      </c>
      <c r="Y1605" t="s">
        <v>44</v>
      </c>
      <c r="Z1605">
        <v>3</v>
      </c>
      <c r="AA1605" t="str">
        <f t="shared" ref="AA1605:AA1607" si="233">_xlfn.IFS(Z1605&gt;=5,"VERY HIGH",Z1605&gt;=4,"HIGH",Z1605&gt;=3,"MED",TRUE,"LOW")</f>
        <v>MED</v>
      </c>
      <c r="AB1605">
        <f t="shared" ref="AB1605:AB1607" ca="1" si="234">DATEDIF(R1605,TODAY(),"y")</f>
        <v>42</v>
      </c>
    </row>
    <row r="1606" spans="1:28" x14ac:dyDescent="0.3">
      <c r="A1606">
        <v>2031</v>
      </c>
      <c r="B1606" t="s">
        <v>6181</v>
      </c>
      <c r="C1606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t="s">
        <v>97</v>
      </c>
      <c r="J1606" t="s">
        <v>32</v>
      </c>
      <c r="K1606" t="s">
        <v>62</v>
      </c>
      <c r="L1606" t="s">
        <v>34</v>
      </c>
      <c r="M1606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t="s">
        <v>54</v>
      </c>
      <c r="V1606">
        <v>8786</v>
      </c>
      <c r="W1606" t="s">
        <v>127</v>
      </c>
      <c r="X1606" t="s">
        <v>83</v>
      </c>
      <c r="Y1606" t="s">
        <v>44</v>
      </c>
      <c r="Z1606">
        <v>3</v>
      </c>
      <c r="AA1606" t="str">
        <f t="shared" si="233"/>
        <v>MED</v>
      </c>
      <c r="AB1606">
        <f t="shared" ca="1" si="234"/>
        <v>47</v>
      </c>
    </row>
    <row r="1607" spans="1:28" x14ac:dyDescent="0.3">
      <c r="A1607">
        <v>2032</v>
      </c>
      <c r="B1607" t="s">
        <v>5651</v>
      </c>
      <c r="C1607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t="s">
        <v>117</v>
      </c>
      <c r="J1607" t="s">
        <v>32</v>
      </c>
      <c r="K1607" t="s">
        <v>33</v>
      </c>
      <c r="L1607" t="s">
        <v>34</v>
      </c>
      <c r="M1607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t="s">
        <v>54</v>
      </c>
      <c r="V1607">
        <v>19087</v>
      </c>
      <c r="W1607" t="s">
        <v>127</v>
      </c>
      <c r="X1607" t="s">
        <v>103</v>
      </c>
      <c r="Y1607" t="s">
        <v>44</v>
      </c>
      <c r="Z1607">
        <v>3</v>
      </c>
      <c r="AA1607" t="str">
        <f t="shared" si="233"/>
        <v>MED</v>
      </c>
      <c r="AB1607">
        <f t="shared" ca="1" si="234"/>
        <v>27</v>
      </c>
    </row>
    <row r="1608" spans="1:28" hidden="1" x14ac:dyDescent="0.3">
      <c r="A1608">
        <v>2033</v>
      </c>
      <c r="B1608" t="s">
        <v>6188</v>
      </c>
      <c r="C1608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t="s">
        <v>61</v>
      </c>
      <c r="J1608" t="s">
        <v>32</v>
      </c>
      <c r="K1608" t="s">
        <v>62</v>
      </c>
      <c r="L1608" t="s">
        <v>50</v>
      </c>
      <c r="M1608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t="s">
        <v>41</v>
      </c>
      <c r="V1608">
        <v>47570</v>
      </c>
      <c r="W1608" t="s">
        <v>42</v>
      </c>
      <c r="X1608" t="s">
        <v>103</v>
      </c>
      <c r="Y1608" t="s">
        <v>44</v>
      </c>
      <c r="Z1608">
        <v>3</v>
      </c>
    </row>
    <row r="1609" spans="1:28" x14ac:dyDescent="0.3">
      <c r="A1609">
        <v>2034</v>
      </c>
      <c r="B1609" t="s">
        <v>3357</v>
      </c>
      <c r="C1609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t="s">
        <v>88</v>
      </c>
      <c r="J1609" t="s">
        <v>32</v>
      </c>
      <c r="K1609" t="s">
        <v>62</v>
      </c>
      <c r="L1609" t="s">
        <v>34</v>
      </c>
      <c r="M1609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t="s">
        <v>41</v>
      </c>
      <c r="V1609">
        <v>95951</v>
      </c>
      <c r="W1609" t="s">
        <v>127</v>
      </c>
      <c r="X1609" t="s">
        <v>83</v>
      </c>
      <c r="Y1609" t="s">
        <v>44</v>
      </c>
      <c r="Z1609">
        <v>3</v>
      </c>
      <c r="AA1609" t="str">
        <f t="shared" ref="AA1609:AA1610" si="235">_xlfn.IFS(Z1609&gt;=5,"VERY HIGH",Z1609&gt;=4,"HIGH",Z1609&gt;=3,"MED",TRUE,"LOW")</f>
        <v>MED</v>
      </c>
      <c r="AB1609">
        <f t="shared" ref="AB1609:AB1610" ca="1" si="236">DATEDIF(R1609,TODAY(),"y")</f>
        <v>77</v>
      </c>
    </row>
    <row r="1610" spans="1:28" x14ac:dyDescent="0.3">
      <c r="A1610">
        <v>2035</v>
      </c>
      <c r="B1610" t="s">
        <v>420</v>
      </c>
      <c r="C1610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t="s">
        <v>31</v>
      </c>
      <c r="J1610" t="s">
        <v>32</v>
      </c>
      <c r="K1610" t="s">
        <v>62</v>
      </c>
      <c r="L1610" t="s">
        <v>34</v>
      </c>
      <c r="M1610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t="s">
        <v>41</v>
      </c>
      <c r="V1610">
        <v>44292</v>
      </c>
      <c r="W1610" t="s">
        <v>127</v>
      </c>
      <c r="X1610" t="s">
        <v>83</v>
      </c>
      <c r="Y1610" t="s">
        <v>44</v>
      </c>
      <c r="Z1610">
        <v>3</v>
      </c>
      <c r="AA1610" t="str">
        <f t="shared" si="235"/>
        <v>MED</v>
      </c>
      <c r="AB1610">
        <f t="shared" ca="1" si="236"/>
        <v>23</v>
      </c>
    </row>
    <row r="1611" spans="1:28" hidden="1" x14ac:dyDescent="0.3">
      <c r="A1611">
        <v>2036</v>
      </c>
      <c r="B1611" t="s">
        <v>4582</v>
      </c>
      <c r="C1611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t="s">
        <v>132</v>
      </c>
      <c r="J1611" t="s">
        <v>32</v>
      </c>
      <c r="K1611" t="s">
        <v>33</v>
      </c>
      <c r="L1611" t="s">
        <v>50</v>
      </c>
      <c r="M1611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t="s">
        <v>41</v>
      </c>
      <c r="V1611">
        <v>1372</v>
      </c>
      <c r="W1611" t="s">
        <v>127</v>
      </c>
      <c r="X1611" t="s">
        <v>74</v>
      </c>
      <c r="Y1611" t="s">
        <v>44</v>
      </c>
      <c r="Z1611">
        <v>3</v>
      </c>
    </row>
    <row r="1612" spans="1:28" x14ac:dyDescent="0.3">
      <c r="A1612">
        <v>2037</v>
      </c>
      <c r="B1612" t="s">
        <v>6201</v>
      </c>
      <c r="C1612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t="s">
        <v>49</v>
      </c>
      <c r="J1612" t="s">
        <v>32</v>
      </c>
      <c r="K1612" t="s">
        <v>33</v>
      </c>
      <c r="L1612" t="s">
        <v>34</v>
      </c>
      <c r="M1612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t="s">
        <v>41</v>
      </c>
      <c r="V1612">
        <v>14973</v>
      </c>
      <c r="W1612" t="s">
        <v>42</v>
      </c>
      <c r="X1612" t="s">
        <v>83</v>
      </c>
      <c r="Y1612" t="s">
        <v>44</v>
      </c>
      <c r="Z1612">
        <v>3</v>
      </c>
      <c r="AA1612" t="str">
        <f>_xlfn.IFS(Z1612&gt;=5,"VERY HIGH",Z1612&gt;=4,"HIGH",Z1612&gt;=3,"MED",TRUE,"LOW")</f>
        <v>MED</v>
      </c>
      <c r="AB1612">
        <f ca="1">DATEDIF(R1612,TODAY(),"y")</f>
        <v>79</v>
      </c>
    </row>
    <row r="1613" spans="1:28" hidden="1" x14ac:dyDescent="0.3">
      <c r="A1613">
        <v>2038</v>
      </c>
      <c r="B1613" t="s">
        <v>403</v>
      </c>
      <c r="C161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t="s">
        <v>138</v>
      </c>
      <c r="J1613" t="s">
        <v>32</v>
      </c>
      <c r="K1613" t="s">
        <v>51</v>
      </c>
      <c r="L1613" t="s">
        <v>50</v>
      </c>
      <c r="M161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t="s">
        <v>41</v>
      </c>
      <c r="V1613">
        <v>81445</v>
      </c>
      <c r="W1613" t="s">
        <v>92</v>
      </c>
      <c r="X1613" t="s">
        <v>83</v>
      </c>
      <c r="Y1613" t="s">
        <v>44</v>
      </c>
      <c r="Z1613">
        <v>3</v>
      </c>
    </row>
    <row r="1614" spans="1:28" hidden="1" x14ac:dyDescent="0.3">
      <c r="A1614">
        <v>2039</v>
      </c>
      <c r="B1614" t="s">
        <v>6208</v>
      </c>
      <c r="C1614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t="s">
        <v>79</v>
      </c>
      <c r="J1614" t="s">
        <v>32</v>
      </c>
      <c r="K1614" t="s">
        <v>62</v>
      </c>
      <c r="L1614" t="s">
        <v>63</v>
      </c>
      <c r="M1614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t="s">
        <v>41</v>
      </c>
      <c r="V1614">
        <v>29345</v>
      </c>
      <c r="W1614" t="s">
        <v>42</v>
      </c>
      <c r="X1614" t="s">
        <v>74</v>
      </c>
      <c r="Y1614" t="s">
        <v>44</v>
      </c>
      <c r="Z1614">
        <v>3</v>
      </c>
    </row>
    <row r="1615" spans="1:28" hidden="1" x14ac:dyDescent="0.3">
      <c r="A1615">
        <v>2040</v>
      </c>
      <c r="B1615" t="s">
        <v>6211</v>
      </c>
      <c r="C1615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t="s">
        <v>117</v>
      </c>
      <c r="J1615" t="s">
        <v>197</v>
      </c>
      <c r="K1615" t="s">
        <v>33</v>
      </c>
      <c r="L1615" t="s">
        <v>63</v>
      </c>
      <c r="M1615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t="s">
        <v>41</v>
      </c>
      <c r="V1615">
        <v>33621</v>
      </c>
      <c r="W1615" t="s">
        <v>73</v>
      </c>
      <c r="X1615" t="s">
        <v>103</v>
      </c>
      <c r="Y1615" t="s">
        <v>44</v>
      </c>
      <c r="Z1615">
        <v>3</v>
      </c>
    </row>
    <row r="1616" spans="1:28" hidden="1" x14ac:dyDescent="0.3">
      <c r="A1616">
        <v>2041</v>
      </c>
      <c r="B1616" t="s">
        <v>6215</v>
      </c>
      <c r="C1616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t="s">
        <v>61</v>
      </c>
      <c r="J1616" t="s">
        <v>32</v>
      </c>
      <c r="K1616" t="s">
        <v>51</v>
      </c>
      <c r="L1616" t="s">
        <v>34</v>
      </c>
      <c r="M1616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t="s">
        <v>41</v>
      </c>
      <c r="V1616">
        <v>91981</v>
      </c>
      <c r="W1616" t="s">
        <v>92</v>
      </c>
      <c r="X1616" t="s">
        <v>74</v>
      </c>
      <c r="Y1616" t="s">
        <v>44</v>
      </c>
      <c r="Z1616">
        <v>3</v>
      </c>
    </row>
    <row r="1617" spans="1:28" hidden="1" x14ac:dyDescent="0.3">
      <c r="A1617">
        <v>2042</v>
      </c>
      <c r="B1617" t="s">
        <v>5691</v>
      </c>
      <c r="C1617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t="s">
        <v>88</v>
      </c>
      <c r="J1617" t="s">
        <v>32</v>
      </c>
      <c r="K1617" t="s">
        <v>51</v>
      </c>
      <c r="L1617" t="s">
        <v>34</v>
      </c>
      <c r="M1617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t="s">
        <v>41</v>
      </c>
      <c r="V1617">
        <v>79529</v>
      </c>
      <c r="W1617" t="s">
        <v>42</v>
      </c>
      <c r="X1617" t="s">
        <v>83</v>
      </c>
      <c r="Y1617" t="s">
        <v>44</v>
      </c>
      <c r="Z1617">
        <v>3</v>
      </c>
    </row>
    <row r="1618" spans="1:28" hidden="1" x14ac:dyDescent="0.3">
      <c r="A1618">
        <v>2043</v>
      </c>
      <c r="B1618" t="s">
        <v>6221</v>
      </c>
      <c r="C1618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t="s">
        <v>31</v>
      </c>
      <c r="J1618" t="s">
        <v>32</v>
      </c>
      <c r="K1618" t="s">
        <v>33</v>
      </c>
      <c r="L1618" t="s">
        <v>34</v>
      </c>
      <c r="M1618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t="s">
        <v>41</v>
      </c>
      <c r="V1618">
        <v>7492</v>
      </c>
      <c r="W1618" t="s">
        <v>42</v>
      </c>
      <c r="X1618" t="s">
        <v>83</v>
      </c>
      <c r="Y1618" t="s">
        <v>44</v>
      </c>
      <c r="Z1618">
        <v>3</v>
      </c>
    </row>
    <row r="1619" spans="1:28" hidden="1" x14ac:dyDescent="0.3">
      <c r="A1619">
        <v>2044</v>
      </c>
      <c r="B1619" t="s">
        <v>3393</v>
      </c>
      <c r="C1619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t="s">
        <v>132</v>
      </c>
      <c r="J1619" t="s">
        <v>32</v>
      </c>
      <c r="K1619" t="s">
        <v>33</v>
      </c>
      <c r="L1619" t="s">
        <v>34</v>
      </c>
      <c r="M1619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t="s">
        <v>41</v>
      </c>
      <c r="V1619">
        <v>16589</v>
      </c>
      <c r="W1619" t="s">
        <v>92</v>
      </c>
      <c r="X1619" t="s">
        <v>83</v>
      </c>
      <c r="Y1619" t="s">
        <v>44</v>
      </c>
      <c r="Z1619">
        <v>3</v>
      </c>
    </row>
    <row r="1620" spans="1:28" hidden="1" x14ac:dyDescent="0.3">
      <c r="A1620">
        <v>2045</v>
      </c>
      <c r="B1620" t="s">
        <v>6227</v>
      </c>
      <c r="C1620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t="s">
        <v>49</v>
      </c>
      <c r="J1620" t="s">
        <v>32</v>
      </c>
      <c r="K1620" t="s">
        <v>51</v>
      </c>
      <c r="L1620" t="s">
        <v>50</v>
      </c>
      <c r="M1620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t="s">
        <v>41</v>
      </c>
      <c r="V1620">
        <v>39813</v>
      </c>
      <c r="W1620" t="s">
        <v>73</v>
      </c>
      <c r="X1620" t="s">
        <v>103</v>
      </c>
      <c r="Y1620" t="s">
        <v>44</v>
      </c>
      <c r="Z1620">
        <v>3</v>
      </c>
    </row>
    <row r="1621" spans="1:28" hidden="1" x14ac:dyDescent="0.3">
      <c r="A1621">
        <v>2046</v>
      </c>
      <c r="B1621" t="s">
        <v>6230</v>
      </c>
      <c r="C1621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t="s">
        <v>138</v>
      </c>
      <c r="J1621" t="s">
        <v>32</v>
      </c>
      <c r="K1621" t="s">
        <v>51</v>
      </c>
      <c r="L1621" t="s">
        <v>34</v>
      </c>
      <c r="M1621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t="s">
        <v>41</v>
      </c>
      <c r="V1621">
        <v>31663</v>
      </c>
      <c r="W1621" t="s">
        <v>127</v>
      </c>
      <c r="X1621" t="s">
        <v>43</v>
      </c>
      <c r="Y1621" t="s">
        <v>44</v>
      </c>
      <c r="Z1621">
        <v>3</v>
      </c>
    </row>
    <row r="1622" spans="1:28" hidden="1" x14ac:dyDescent="0.3">
      <c r="A1622">
        <v>2047</v>
      </c>
      <c r="B1622" t="s">
        <v>6234</v>
      </c>
      <c r="C1622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t="s">
        <v>79</v>
      </c>
      <c r="J1622" t="s">
        <v>32</v>
      </c>
      <c r="K1622" t="s">
        <v>33</v>
      </c>
      <c r="L1622" t="s">
        <v>50</v>
      </c>
      <c r="M1622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t="s">
        <v>41</v>
      </c>
      <c r="V1622">
        <v>26502</v>
      </c>
      <c r="W1622" t="s">
        <v>42</v>
      </c>
      <c r="X1622" t="s">
        <v>74</v>
      </c>
      <c r="Y1622" t="s">
        <v>44</v>
      </c>
      <c r="Z1622">
        <v>3</v>
      </c>
    </row>
    <row r="1623" spans="1:28" hidden="1" x14ac:dyDescent="0.3">
      <c r="A1623">
        <v>2048</v>
      </c>
      <c r="B1623" t="s">
        <v>687</v>
      </c>
      <c r="C162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t="s">
        <v>167</v>
      </c>
      <c r="J1623" t="s">
        <v>32</v>
      </c>
      <c r="K1623" t="s">
        <v>33</v>
      </c>
      <c r="L1623" t="s">
        <v>63</v>
      </c>
      <c r="M162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t="s">
        <v>41</v>
      </c>
      <c r="V1623">
        <v>4321</v>
      </c>
      <c r="W1623" t="s">
        <v>127</v>
      </c>
      <c r="X1623" t="s">
        <v>83</v>
      </c>
      <c r="Y1623" t="s">
        <v>44</v>
      </c>
      <c r="Z1623">
        <v>3</v>
      </c>
    </row>
    <row r="1624" spans="1:28" hidden="1" x14ac:dyDescent="0.3">
      <c r="A1624">
        <v>2049</v>
      </c>
      <c r="B1624" t="s">
        <v>6238</v>
      </c>
      <c r="C1624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t="s">
        <v>97</v>
      </c>
      <c r="J1624" t="s">
        <v>32</v>
      </c>
      <c r="K1624" t="s">
        <v>33</v>
      </c>
      <c r="L1624" t="s">
        <v>50</v>
      </c>
      <c r="M1624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t="s">
        <v>41</v>
      </c>
      <c r="V1624">
        <v>93573</v>
      </c>
      <c r="W1624" t="s">
        <v>127</v>
      </c>
      <c r="X1624" t="s">
        <v>43</v>
      </c>
      <c r="Y1624" t="s">
        <v>44</v>
      </c>
      <c r="Z1624">
        <v>3</v>
      </c>
    </row>
    <row r="1625" spans="1:28" x14ac:dyDescent="0.3">
      <c r="A1625">
        <v>2050</v>
      </c>
      <c r="B1625" t="s">
        <v>1911</v>
      </c>
      <c r="C1625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t="s">
        <v>117</v>
      </c>
      <c r="J1625" t="s">
        <v>32</v>
      </c>
      <c r="K1625" t="s">
        <v>62</v>
      </c>
      <c r="L1625" t="s">
        <v>34</v>
      </c>
      <c r="M1625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t="s">
        <v>41</v>
      </c>
      <c r="V1625">
        <v>17084</v>
      </c>
      <c r="W1625" t="s">
        <v>42</v>
      </c>
      <c r="X1625" t="s">
        <v>43</v>
      </c>
      <c r="Y1625" t="s">
        <v>44</v>
      </c>
      <c r="Z1625">
        <v>3</v>
      </c>
      <c r="AA1625" t="str">
        <f>_xlfn.IFS(Z1625&gt;=5,"VERY HIGH",Z1625&gt;=4,"HIGH",Z1625&gt;=3,"MED",TRUE,"LOW")</f>
        <v>MED</v>
      </c>
      <c r="AB1625">
        <f ca="1">DATEDIF(R1625,TODAY(),"y")</f>
        <v>71</v>
      </c>
    </row>
    <row r="1626" spans="1:28" hidden="1" x14ac:dyDescent="0.3">
      <c r="A1626">
        <v>2051</v>
      </c>
      <c r="B1626" t="s">
        <v>5105</v>
      </c>
      <c r="C1626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t="s">
        <v>31</v>
      </c>
      <c r="J1626" t="s">
        <v>32</v>
      </c>
      <c r="K1626" t="s">
        <v>51</v>
      </c>
      <c r="L1626" t="s">
        <v>34</v>
      </c>
      <c r="M1626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t="s">
        <v>41</v>
      </c>
      <c r="V1626">
        <v>18433</v>
      </c>
      <c r="W1626" t="s">
        <v>92</v>
      </c>
      <c r="X1626" t="s">
        <v>74</v>
      </c>
      <c r="Y1626" t="s">
        <v>44</v>
      </c>
      <c r="Z1626">
        <v>3</v>
      </c>
    </row>
    <row r="1627" spans="1:28" x14ac:dyDescent="0.3">
      <c r="A1627">
        <v>2052</v>
      </c>
      <c r="B1627" t="s">
        <v>2685</v>
      </c>
      <c r="C1627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t="s">
        <v>132</v>
      </c>
      <c r="J1627" t="s">
        <v>32</v>
      </c>
      <c r="K1627" t="s">
        <v>51</v>
      </c>
      <c r="L1627" t="s">
        <v>63</v>
      </c>
      <c r="M1627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t="s">
        <v>41</v>
      </c>
      <c r="V1627">
        <v>61020</v>
      </c>
      <c r="W1627" t="s">
        <v>55</v>
      </c>
      <c r="X1627" t="s">
        <v>83</v>
      </c>
      <c r="Y1627" t="s">
        <v>44</v>
      </c>
      <c r="Z1627">
        <v>3</v>
      </c>
      <c r="AA1627" t="str">
        <f>_xlfn.IFS(Z1627&gt;=5,"VERY HIGH",Z1627&gt;=4,"HIGH",Z1627&gt;=3,"MED",TRUE,"LOW")</f>
        <v>MED</v>
      </c>
      <c r="AB1627">
        <f ca="1">DATEDIF(R1627,TODAY(),"y")</f>
        <v>68</v>
      </c>
    </row>
    <row r="1628" spans="1:28" hidden="1" x14ac:dyDescent="0.3">
      <c r="A1628">
        <v>2053</v>
      </c>
      <c r="B1628" t="s">
        <v>4446</v>
      </c>
      <c r="C1628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t="s">
        <v>49</v>
      </c>
      <c r="J1628" t="s">
        <v>32</v>
      </c>
      <c r="K1628" t="s">
        <v>51</v>
      </c>
      <c r="L1628" t="s">
        <v>63</v>
      </c>
      <c r="M1628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t="s">
        <v>41</v>
      </c>
      <c r="V1628">
        <v>34501</v>
      </c>
      <c r="W1628" t="s">
        <v>42</v>
      </c>
      <c r="X1628" t="s">
        <v>103</v>
      </c>
      <c r="Y1628" t="s">
        <v>44</v>
      </c>
      <c r="Z1628">
        <v>3</v>
      </c>
    </row>
    <row r="1629" spans="1:28" x14ac:dyDescent="0.3">
      <c r="A1629">
        <v>2054</v>
      </c>
      <c r="B1629" t="s">
        <v>6253</v>
      </c>
      <c r="C1629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t="s">
        <v>138</v>
      </c>
      <c r="J1629" t="s">
        <v>32</v>
      </c>
      <c r="K1629" t="s">
        <v>33</v>
      </c>
      <c r="L1629" t="s">
        <v>34</v>
      </c>
      <c r="M1629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t="s">
        <v>41</v>
      </c>
      <c r="V1629">
        <v>41617</v>
      </c>
      <c r="W1629" t="s">
        <v>92</v>
      </c>
      <c r="X1629" t="s">
        <v>83</v>
      </c>
      <c r="Y1629" t="s">
        <v>44</v>
      </c>
      <c r="Z1629">
        <v>3</v>
      </c>
      <c r="AA1629" t="str">
        <f>_xlfn.IFS(Z1629&gt;=5,"VERY HIGH",Z1629&gt;=4,"HIGH",Z1629&gt;=3,"MED",TRUE,"LOW")</f>
        <v>MED</v>
      </c>
      <c r="AB1629">
        <f ca="1">DATEDIF(R1629,TODAY(),"y")</f>
        <v>30</v>
      </c>
    </row>
    <row r="1630" spans="1:28" hidden="1" x14ac:dyDescent="0.3">
      <c r="A1630">
        <v>2055</v>
      </c>
      <c r="B1630" t="s">
        <v>4770</v>
      </c>
      <c r="C1630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t="s">
        <v>79</v>
      </c>
      <c r="J1630" t="s">
        <v>32</v>
      </c>
      <c r="K1630" t="s">
        <v>33</v>
      </c>
      <c r="L1630" t="s">
        <v>50</v>
      </c>
      <c r="M1630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t="s">
        <v>41</v>
      </c>
      <c r="V1630">
        <v>70318</v>
      </c>
      <c r="W1630" t="s">
        <v>42</v>
      </c>
      <c r="X1630" t="s">
        <v>103</v>
      </c>
      <c r="Y1630" t="s">
        <v>44</v>
      </c>
      <c r="Z1630">
        <v>3</v>
      </c>
    </row>
    <row r="1631" spans="1:28" x14ac:dyDescent="0.3">
      <c r="A1631">
        <v>2056</v>
      </c>
      <c r="B1631" t="s">
        <v>2101</v>
      </c>
      <c r="C1631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t="s">
        <v>167</v>
      </c>
      <c r="J1631" t="s">
        <v>32</v>
      </c>
      <c r="K1631" t="s">
        <v>33</v>
      </c>
      <c r="L1631" t="s">
        <v>50</v>
      </c>
      <c r="M1631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t="s">
        <v>41</v>
      </c>
      <c r="V1631">
        <v>69455</v>
      </c>
      <c r="W1631" t="s">
        <v>42</v>
      </c>
      <c r="X1631" t="s">
        <v>103</v>
      </c>
      <c r="Y1631" t="s">
        <v>44</v>
      </c>
      <c r="Z1631">
        <v>3</v>
      </c>
      <c r="AA1631" t="str">
        <f>_xlfn.IFS(Z1631&gt;=5,"VERY HIGH",Z1631&gt;=4,"HIGH",Z1631&gt;=3,"MED",TRUE,"LOW")</f>
        <v>MED</v>
      </c>
      <c r="AB1631">
        <f ca="1">DATEDIF(R1631,TODAY(),"y")</f>
        <v>67</v>
      </c>
    </row>
    <row r="1632" spans="1:28" hidden="1" x14ac:dyDescent="0.3">
      <c r="A1632">
        <v>2057</v>
      </c>
      <c r="B1632" t="s">
        <v>4861</v>
      </c>
      <c r="C1632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t="s">
        <v>97</v>
      </c>
      <c r="J1632" t="s">
        <v>32</v>
      </c>
      <c r="K1632" t="s">
        <v>33</v>
      </c>
      <c r="L1632" t="s">
        <v>34</v>
      </c>
      <c r="M1632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t="s">
        <v>54</v>
      </c>
      <c r="V1632">
        <v>28907</v>
      </c>
      <c r="W1632" t="s">
        <v>55</v>
      </c>
      <c r="X1632" t="s">
        <v>83</v>
      </c>
      <c r="Y1632" t="s">
        <v>44</v>
      </c>
      <c r="Z1632">
        <v>3</v>
      </c>
    </row>
    <row r="1633" spans="1:28" x14ac:dyDescent="0.3">
      <c r="A1633">
        <v>2058</v>
      </c>
      <c r="B1633" t="s">
        <v>1968</v>
      </c>
      <c r="C163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t="s">
        <v>117</v>
      </c>
      <c r="J1633" t="s">
        <v>32</v>
      </c>
      <c r="K1633" t="s">
        <v>62</v>
      </c>
      <c r="L1633" t="s">
        <v>50</v>
      </c>
      <c r="M163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t="s">
        <v>54</v>
      </c>
      <c r="V1633">
        <v>9125</v>
      </c>
      <c r="W1633" t="s">
        <v>42</v>
      </c>
      <c r="X1633" t="s">
        <v>103</v>
      </c>
      <c r="Y1633" t="s">
        <v>44</v>
      </c>
      <c r="Z1633">
        <v>3</v>
      </c>
      <c r="AA1633" t="str">
        <f>_xlfn.IFS(Z1633&gt;=5,"VERY HIGH",Z1633&gt;=4,"HIGH",Z1633&gt;=3,"MED",TRUE,"LOW")</f>
        <v>MED</v>
      </c>
      <c r="AB1633">
        <f ca="1">DATEDIF(R1633,TODAY(),"y")</f>
        <v>40</v>
      </c>
    </row>
    <row r="1634" spans="1:28" hidden="1" x14ac:dyDescent="0.3">
      <c r="A1634">
        <v>2059</v>
      </c>
      <c r="B1634" t="s">
        <v>6267</v>
      </c>
      <c r="C1634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t="s">
        <v>61</v>
      </c>
      <c r="J1634" t="s">
        <v>744</v>
      </c>
      <c r="K1634" t="s">
        <v>62</v>
      </c>
      <c r="L1634" t="s">
        <v>34</v>
      </c>
      <c r="M1634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t="s">
        <v>41</v>
      </c>
      <c r="V1634">
        <v>7499</v>
      </c>
      <c r="W1634" t="s">
        <v>42</v>
      </c>
      <c r="X1634" t="s">
        <v>83</v>
      </c>
      <c r="Y1634" t="s">
        <v>44</v>
      </c>
      <c r="Z1634">
        <v>3</v>
      </c>
    </row>
    <row r="1635" spans="1:28" hidden="1" x14ac:dyDescent="0.3">
      <c r="A1635">
        <v>2060</v>
      </c>
      <c r="B1635" t="s">
        <v>5869</v>
      </c>
      <c r="C1635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t="s">
        <v>88</v>
      </c>
      <c r="J1635" t="s">
        <v>32</v>
      </c>
      <c r="K1635" t="s">
        <v>51</v>
      </c>
      <c r="L1635" t="s">
        <v>34</v>
      </c>
      <c r="M1635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t="s">
        <v>41</v>
      </c>
      <c r="V1635">
        <v>96077</v>
      </c>
      <c r="W1635" t="s">
        <v>127</v>
      </c>
      <c r="X1635" t="s">
        <v>103</v>
      </c>
      <c r="Y1635" t="s">
        <v>44</v>
      </c>
      <c r="Z1635">
        <v>3</v>
      </c>
    </row>
    <row r="1636" spans="1:28" hidden="1" x14ac:dyDescent="0.3">
      <c r="A1636">
        <v>2061</v>
      </c>
      <c r="B1636" t="s">
        <v>3724</v>
      </c>
      <c r="C1636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t="s">
        <v>31</v>
      </c>
      <c r="J1636" t="s">
        <v>32</v>
      </c>
      <c r="K1636" t="s">
        <v>62</v>
      </c>
      <c r="L1636" t="s">
        <v>50</v>
      </c>
      <c r="M1636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t="s">
        <v>41</v>
      </c>
      <c r="V1636">
        <v>55355</v>
      </c>
      <c r="W1636" t="s">
        <v>73</v>
      </c>
      <c r="X1636" t="s">
        <v>83</v>
      </c>
      <c r="Y1636" t="s">
        <v>44</v>
      </c>
      <c r="Z1636">
        <v>3</v>
      </c>
    </row>
    <row r="1637" spans="1:28" hidden="1" x14ac:dyDescent="0.3">
      <c r="A1637">
        <v>2062</v>
      </c>
      <c r="B1637" t="s">
        <v>1077</v>
      </c>
      <c r="C1637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t="s">
        <v>132</v>
      </c>
      <c r="J1637" t="s">
        <v>32</v>
      </c>
      <c r="K1637" t="s">
        <v>33</v>
      </c>
      <c r="L1637" t="s">
        <v>34</v>
      </c>
      <c r="M1637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t="s">
        <v>41</v>
      </c>
      <c r="V1637">
        <v>35346</v>
      </c>
      <c r="W1637" t="s">
        <v>55</v>
      </c>
      <c r="X1637" t="s">
        <v>74</v>
      </c>
      <c r="Y1637" t="s">
        <v>44</v>
      </c>
      <c r="Z1637">
        <v>3</v>
      </c>
    </row>
    <row r="1638" spans="1:28" hidden="1" x14ac:dyDescent="0.3">
      <c r="A1638">
        <v>2063</v>
      </c>
      <c r="B1638" t="s">
        <v>6279</v>
      </c>
      <c r="C1638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t="s">
        <v>49</v>
      </c>
      <c r="J1638" t="s">
        <v>32</v>
      </c>
      <c r="K1638" t="s">
        <v>33</v>
      </c>
      <c r="L1638" t="s">
        <v>63</v>
      </c>
      <c r="M1638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t="s">
        <v>41</v>
      </c>
      <c r="V1638">
        <v>72585</v>
      </c>
      <c r="W1638" t="s">
        <v>55</v>
      </c>
      <c r="X1638" t="s">
        <v>83</v>
      </c>
      <c r="Y1638" t="s">
        <v>44</v>
      </c>
      <c r="Z1638">
        <v>3</v>
      </c>
    </row>
    <row r="1639" spans="1:28" x14ac:dyDescent="0.3">
      <c r="A1639">
        <v>2064</v>
      </c>
      <c r="B1639" t="s">
        <v>6282</v>
      </c>
      <c r="C1639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t="s">
        <v>138</v>
      </c>
      <c r="J1639" t="s">
        <v>32</v>
      </c>
      <c r="K1639" t="s">
        <v>51</v>
      </c>
      <c r="L1639" t="s">
        <v>34</v>
      </c>
      <c r="M1639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t="s">
        <v>41</v>
      </c>
      <c r="V1639">
        <v>32823</v>
      </c>
      <c r="W1639" t="s">
        <v>42</v>
      </c>
      <c r="X1639" t="s">
        <v>74</v>
      </c>
      <c r="Y1639" t="s">
        <v>44</v>
      </c>
      <c r="Z1639">
        <v>3</v>
      </c>
      <c r="AA1639" t="str">
        <f>_xlfn.IFS(Z1639&gt;=5,"VERY HIGH",Z1639&gt;=4,"HIGH",Z1639&gt;=3,"MED",TRUE,"LOW")</f>
        <v>MED</v>
      </c>
      <c r="AB1639">
        <f ca="1">DATEDIF(R1639,TODAY(),"y")</f>
        <v>60</v>
      </c>
    </row>
    <row r="1640" spans="1:28" hidden="1" x14ac:dyDescent="0.3">
      <c r="A1640">
        <v>2065</v>
      </c>
      <c r="B1640" t="s">
        <v>1273</v>
      </c>
      <c r="C1640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t="s">
        <v>49</v>
      </c>
      <c r="J1640" t="s">
        <v>32</v>
      </c>
      <c r="K1640" t="s">
        <v>33</v>
      </c>
      <c r="L1640" t="s">
        <v>34</v>
      </c>
      <c r="M1640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t="s">
        <v>41</v>
      </c>
      <c r="V1640">
        <v>18169</v>
      </c>
      <c r="W1640" t="s">
        <v>73</v>
      </c>
      <c r="X1640" t="s">
        <v>74</v>
      </c>
      <c r="Y1640" t="s">
        <v>44</v>
      </c>
      <c r="Z1640">
        <v>3</v>
      </c>
    </row>
    <row r="1641" spans="1:28" x14ac:dyDescent="0.3">
      <c r="A1641">
        <v>2066</v>
      </c>
      <c r="B1641" t="s">
        <v>636</v>
      </c>
      <c r="C1641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t="s">
        <v>138</v>
      </c>
      <c r="J1641" t="s">
        <v>32</v>
      </c>
      <c r="K1641" t="s">
        <v>33</v>
      </c>
      <c r="L1641" t="s">
        <v>50</v>
      </c>
      <c r="M1641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t="s">
        <v>41</v>
      </c>
      <c r="V1641">
        <v>71853</v>
      </c>
      <c r="W1641" t="s">
        <v>127</v>
      </c>
      <c r="X1641" t="s">
        <v>74</v>
      </c>
      <c r="Y1641" t="s">
        <v>44</v>
      </c>
      <c r="Z1641">
        <v>3</v>
      </c>
      <c r="AA1641" t="str">
        <f>_xlfn.IFS(Z1641&gt;=5,"VERY HIGH",Z1641&gt;=4,"HIGH",Z1641&gt;=3,"MED",TRUE,"LOW")</f>
        <v>MED</v>
      </c>
      <c r="AB1641">
        <f ca="1">DATEDIF(R1641,TODAY(),"y")</f>
        <v>35</v>
      </c>
    </row>
    <row r="1642" spans="1:28" hidden="1" x14ac:dyDescent="0.3">
      <c r="A1642">
        <v>2067</v>
      </c>
      <c r="B1642" t="s">
        <v>6291</v>
      </c>
      <c r="C1642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t="s">
        <v>117</v>
      </c>
      <c r="J1642" t="s">
        <v>32</v>
      </c>
      <c r="K1642" t="s">
        <v>62</v>
      </c>
      <c r="L1642" t="s">
        <v>34</v>
      </c>
      <c r="M1642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t="s">
        <v>41</v>
      </c>
      <c r="V1642">
        <v>97487</v>
      </c>
      <c r="W1642" t="s">
        <v>42</v>
      </c>
      <c r="X1642" t="s">
        <v>103</v>
      </c>
      <c r="Y1642" t="s">
        <v>44</v>
      </c>
      <c r="Z1642">
        <v>3</v>
      </c>
    </row>
    <row r="1643" spans="1:28" hidden="1" x14ac:dyDescent="0.3">
      <c r="A1643">
        <v>2068</v>
      </c>
      <c r="B1643" t="s">
        <v>5683</v>
      </c>
      <c r="C164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t="s">
        <v>61</v>
      </c>
      <c r="J1643" t="s">
        <v>32</v>
      </c>
      <c r="K1643" t="s">
        <v>33</v>
      </c>
      <c r="L1643" t="s">
        <v>34</v>
      </c>
      <c r="M164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t="s">
        <v>41</v>
      </c>
      <c r="V1643">
        <v>53645</v>
      </c>
      <c r="W1643" t="s">
        <v>42</v>
      </c>
      <c r="X1643" t="s">
        <v>103</v>
      </c>
      <c r="Y1643" t="s">
        <v>44</v>
      </c>
      <c r="Z1643">
        <v>3</v>
      </c>
    </row>
    <row r="1644" spans="1:28" hidden="1" x14ac:dyDescent="0.3">
      <c r="A1644">
        <v>2069</v>
      </c>
      <c r="B1644" t="s">
        <v>3144</v>
      </c>
      <c r="C1644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t="s">
        <v>167</v>
      </c>
      <c r="J1644" t="s">
        <v>32</v>
      </c>
      <c r="K1644" t="s">
        <v>62</v>
      </c>
      <c r="L1644" t="s">
        <v>34</v>
      </c>
      <c r="M1644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t="s">
        <v>41</v>
      </c>
      <c r="V1644">
        <v>43569</v>
      </c>
      <c r="W1644" t="s">
        <v>73</v>
      </c>
      <c r="X1644" t="s">
        <v>43</v>
      </c>
      <c r="Y1644" t="s">
        <v>44</v>
      </c>
      <c r="Z1644">
        <v>3</v>
      </c>
    </row>
    <row r="1645" spans="1:28" hidden="1" x14ac:dyDescent="0.3">
      <c r="A1645">
        <v>2070</v>
      </c>
      <c r="B1645" t="s">
        <v>6299</v>
      </c>
      <c r="C1645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t="s">
        <v>132</v>
      </c>
      <c r="J1645" t="s">
        <v>32</v>
      </c>
      <c r="K1645" t="s">
        <v>33</v>
      </c>
      <c r="L1645" t="s">
        <v>50</v>
      </c>
      <c r="M1645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t="s">
        <v>41</v>
      </c>
      <c r="V1645">
        <v>38800</v>
      </c>
      <c r="W1645" t="s">
        <v>42</v>
      </c>
      <c r="X1645" t="s">
        <v>103</v>
      </c>
      <c r="Y1645" t="s">
        <v>44</v>
      </c>
      <c r="Z1645">
        <v>3</v>
      </c>
    </row>
    <row r="1646" spans="1:28" hidden="1" x14ac:dyDescent="0.3">
      <c r="A1646">
        <v>2071</v>
      </c>
      <c r="B1646" t="s">
        <v>6302</v>
      </c>
      <c r="C1646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t="s">
        <v>79</v>
      </c>
      <c r="J1646" t="s">
        <v>32</v>
      </c>
      <c r="K1646" t="s">
        <v>33</v>
      </c>
      <c r="L1646" t="s">
        <v>50</v>
      </c>
      <c r="M1646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t="s">
        <v>41</v>
      </c>
      <c r="V1646">
        <v>72287</v>
      </c>
      <c r="W1646" t="s">
        <v>42</v>
      </c>
      <c r="X1646" t="s">
        <v>43</v>
      </c>
      <c r="Y1646" t="s">
        <v>44</v>
      </c>
      <c r="Z1646">
        <v>3</v>
      </c>
    </row>
    <row r="1647" spans="1:28" hidden="1" x14ac:dyDescent="0.3">
      <c r="A1647">
        <v>2072</v>
      </c>
      <c r="B1647" t="s">
        <v>311</v>
      </c>
      <c r="C1647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t="s">
        <v>97</v>
      </c>
      <c r="J1647" t="s">
        <v>32</v>
      </c>
      <c r="K1647" t="s">
        <v>33</v>
      </c>
      <c r="L1647" t="s">
        <v>50</v>
      </c>
      <c r="M1647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t="s">
        <v>41</v>
      </c>
      <c r="V1647">
        <v>37599</v>
      </c>
      <c r="W1647" t="s">
        <v>42</v>
      </c>
      <c r="X1647" t="s">
        <v>74</v>
      </c>
      <c r="Y1647" t="s">
        <v>44</v>
      </c>
      <c r="Z1647">
        <v>3</v>
      </c>
    </row>
    <row r="1648" spans="1:28" x14ac:dyDescent="0.3">
      <c r="A1648">
        <v>2073</v>
      </c>
      <c r="B1648" t="s">
        <v>2866</v>
      </c>
      <c r="C1648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t="s">
        <v>167</v>
      </c>
      <c r="J1648" t="s">
        <v>32</v>
      </c>
      <c r="K1648" t="s">
        <v>51</v>
      </c>
      <c r="L1648" t="s">
        <v>63</v>
      </c>
      <c r="M1648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t="s">
        <v>41</v>
      </c>
      <c r="V1648">
        <v>52861</v>
      </c>
      <c r="W1648" t="s">
        <v>55</v>
      </c>
      <c r="X1648" t="s">
        <v>74</v>
      </c>
      <c r="Y1648" t="s">
        <v>44</v>
      </c>
      <c r="Z1648">
        <v>3</v>
      </c>
      <c r="AA1648" t="str">
        <f>_xlfn.IFS(Z1648&gt;=5,"VERY HIGH",Z1648&gt;=4,"HIGH",Z1648&gt;=3,"MED",TRUE,"LOW")</f>
        <v>MED</v>
      </c>
      <c r="AB1648">
        <f ca="1">DATEDIF(R1648,TODAY(),"y")</f>
        <v>68</v>
      </c>
    </row>
    <row r="1649" spans="1:28" hidden="1" x14ac:dyDescent="0.3">
      <c r="A1649">
        <v>2074</v>
      </c>
      <c r="B1649" t="s">
        <v>3353</v>
      </c>
      <c r="C1649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t="s">
        <v>97</v>
      </c>
      <c r="J1649" t="s">
        <v>32</v>
      </c>
      <c r="K1649" t="s">
        <v>51</v>
      </c>
      <c r="L1649" t="s">
        <v>63</v>
      </c>
      <c r="M1649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t="s">
        <v>41</v>
      </c>
      <c r="V1649">
        <v>11079</v>
      </c>
      <c r="W1649" t="s">
        <v>55</v>
      </c>
      <c r="X1649" t="s">
        <v>43</v>
      </c>
      <c r="Y1649" t="s">
        <v>44</v>
      </c>
      <c r="Z1649">
        <v>3</v>
      </c>
    </row>
    <row r="1650" spans="1:28" hidden="1" x14ac:dyDescent="0.3">
      <c r="A1650">
        <v>2075</v>
      </c>
      <c r="B1650" t="s">
        <v>5398</v>
      </c>
      <c r="C1650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t="s">
        <v>117</v>
      </c>
      <c r="J1650" t="s">
        <v>32</v>
      </c>
      <c r="K1650" t="s">
        <v>33</v>
      </c>
      <c r="L1650" t="s">
        <v>50</v>
      </c>
      <c r="M1650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t="s">
        <v>41</v>
      </c>
      <c r="V1650">
        <v>88221</v>
      </c>
      <c r="W1650" t="s">
        <v>73</v>
      </c>
      <c r="X1650" t="s">
        <v>83</v>
      </c>
      <c r="Y1650" t="s">
        <v>44</v>
      </c>
      <c r="Z1650">
        <v>3</v>
      </c>
    </row>
    <row r="1651" spans="1:28" x14ac:dyDescent="0.3">
      <c r="A1651">
        <v>2076</v>
      </c>
      <c r="B1651" t="s">
        <v>2988</v>
      </c>
      <c r="C1651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t="s">
        <v>61</v>
      </c>
      <c r="J1651" t="s">
        <v>32</v>
      </c>
      <c r="K1651" t="s">
        <v>62</v>
      </c>
      <c r="L1651" t="s">
        <v>50</v>
      </c>
      <c r="M1651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t="s">
        <v>41</v>
      </c>
      <c r="V1651">
        <v>83667</v>
      </c>
      <c r="W1651" t="s">
        <v>92</v>
      </c>
      <c r="X1651" t="s">
        <v>103</v>
      </c>
      <c r="Y1651" t="s">
        <v>44</v>
      </c>
      <c r="Z1651">
        <v>3</v>
      </c>
      <c r="AA1651" t="str">
        <f t="shared" ref="AA1651:AA1652" si="237">_xlfn.IFS(Z1651&gt;=5,"VERY HIGH",Z1651&gt;=4,"HIGH",Z1651&gt;=3,"MED",TRUE,"LOW")</f>
        <v>MED</v>
      </c>
      <c r="AB1651">
        <f t="shared" ref="AB1651:AB1652" ca="1" si="238">DATEDIF(R1651,TODAY(),"y")</f>
        <v>81</v>
      </c>
    </row>
    <row r="1652" spans="1:28" x14ac:dyDescent="0.3">
      <c r="A1652">
        <v>2077</v>
      </c>
      <c r="B1652" t="s">
        <v>6319</v>
      </c>
      <c r="C1652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t="s">
        <v>167</v>
      </c>
      <c r="J1652" t="s">
        <v>32</v>
      </c>
      <c r="K1652" t="s">
        <v>62</v>
      </c>
      <c r="L1652" t="s">
        <v>50</v>
      </c>
      <c r="M1652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t="s">
        <v>41</v>
      </c>
      <c r="V1652">
        <v>50403</v>
      </c>
      <c r="W1652" t="s">
        <v>127</v>
      </c>
      <c r="X1652" t="s">
        <v>83</v>
      </c>
      <c r="Y1652" t="s">
        <v>44</v>
      </c>
      <c r="Z1652">
        <v>3</v>
      </c>
      <c r="AA1652" t="str">
        <f t="shared" si="237"/>
        <v>MED</v>
      </c>
      <c r="AB1652">
        <f t="shared" ca="1" si="238"/>
        <v>80</v>
      </c>
    </row>
    <row r="1653" spans="1:28" hidden="1" x14ac:dyDescent="0.3">
      <c r="A1653">
        <v>2078</v>
      </c>
      <c r="B1653" t="s">
        <v>3453</v>
      </c>
      <c r="C165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t="s">
        <v>132</v>
      </c>
      <c r="J1653" t="s">
        <v>744</v>
      </c>
      <c r="K1653" t="s">
        <v>62</v>
      </c>
      <c r="L1653" t="s">
        <v>63</v>
      </c>
      <c r="M165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t="s">
        <v>41</v>
      </c>
      <c r="V1653">
        <v>50499</v>
      </c>
      <c r="W1653" t="s">
        <v>42</v>
      </c>
      <c r="X1653" t="s">
        <v>74</v>
      </c>
      <c r="Y1653" t="s">
        <v>44</v>
      </c>
      <c r="Z1653">
        <v>3</v>
      </c>
    </row>
    <row r="1654" spans="1:28" hidden="1" x14ac:dyDescent="0.3">
      <c r="A1654">
        <v>2079</v>
      </c>
      <c r="B1654" t="s">
        <v>6326</v>
      </c>
      <c r="C1654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t="s">
        <v>79</v>
      </c>
      <c r="J1654" t="s">
        <v>32</v>
      </c>
      <c r="K1654" t="s">
        <v>51</v>
      </c>
      <c r="L1654" t="s">
        <v>63</v>
      </c>
      <c r="M1654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t="s">
        <v>41</v>
      </c>
      <c r="V1654">
        <v>60487</v>
      </c>
      <c r="W1654" t="s">
        <v>42</v>
      </c>
      <c r="X1654" t="s">
        <v>83</v>
      </c>
      <c r="Y1654" t="s">
        <v>44</v>
      </c>
      <c r="Z1654">
        <v>3</v>
      </c>
    </row>
    <row r="1655" spans="1:28" x14ac:dyDescent="0.3">
      <c r="A1655">
        <v>2080</v>
      </c>
      <c r="B1655" t="s">
        <v>636</v>
      </c>
      <c r="C1655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t="s">
        <v>97</v>
      </c>
      <c r="J1655" t="s">
        <v>32</v>
      </c>
      <c r="K1655" t="s">
        <v>33</v>
      </c>
      <c r="L1655" t="s">
        <v>63</v>
      </c>
      <c r="M1655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t="s">
        <v>41</v>
      </c>
      <c r="V1655">
        <v>34104</v>
      </c>
      <c r="W1655" t="s">
        <v>73</v>
      </c>
      <c r="X1655" t="s">
        <v>83</v>
      </c>
      <c r="Y1655" t="s">
        <v>44</v>
      </c>
      <c r="Z1655">
        <v>3</v>
      </c>
      <c r="AA1655" t="str">
        <f>_xlfn.IFS(Z1655&gt;=5,"VERY HIGH",Z1655&gt;=4,"HIGH",Z1655&gt;=3,"MED",TRUE,"LOW")</f>
        <v>MED</v>
      </c>
      <c r="AB1655">
        <f ca="1">DATEDIF(R1655,TODAY(),"y")</f>
        <v>63</v>
      </c>
    </row>
    <row r="1656" spans="1:28" hidden="1" x14ac:dyDescent="0.3">
      <c r="A1656">
        <v>2081</v>
      </c>
      <c r="B1656" t="s">
        <v>410</v>
      </c>
      <c r="C1656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t="s">
        <v>88</v>
      </c>
      <c r="J1656" t="s">
        <v>32</v>
      </c>
      <c r="K1656" t="s">
        <v>51</v>
      </c>
      <c r="L1656" t="s">
        <v>50</v>
      </c>
      <c r="M1656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t="s">
        <v>41</v>
      </c>
      <c r="V1656">
        <v>84354</v>
      </c>
      <c r="W1656" t="s">
        <v>127</v>
      </c>
      <c r="X1656" t="s">
        <v>83</v>
      </c>
      <c r="Y1656" t="s">
        <v>44</v>
      </c>
      <c r="Z1656">
        <v>3</v>
      </c>
    </row>
    <row r="1657" spans="1:28" hidden="1" x14ac:dyDescent="0.3">
      <c r="A1657">
        <v>2082</v>
      </c>
      <c r="B1657" t="s">
        <v>1523</v>
      </c>
      <c r="C1657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t="s">
        <v>31</v>
      </c>
      <c r="J1657" t="s">
        <v>32</v>
      </c>
      <c r="K1657" t="s">
        <v>33</v>
      </c>
      <c r="L1657" t="s">
        <v>34</v>
      </c>
      <c r="M1657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t="s">
        <v>54</v>
      </c>
      <c r="V1657">
        <v>53786</v>
      </c>
      <c r="W1657" t="s">
        <v>92</v>
      </c>
      <c r="X1657" t="s">
        <v>74</v>
      </c>
      <c r="Y1657" t="s">
        <v>44</v>
      </c>
      <c r="Z1657">
        <v>3</v>
      </c>
    </row>
    <row r="1658" spans="1:28" hidden="1" x14ac:dyDescent="0.3">
      <c r="A1658">
        <v>2083</v>
      </c>
      <c r="B1658" t="s">
        <v>6337</v>
      </c>
      <c r="C1658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t="s">
        <v>49</v>
      </c>
      <c r="J1658" t="s">
        <v>32</v>
      </c>
      <c r="K1658" t="s">
        <v>33</v>
      </c>
      <c r="L1658" t="s">
        <v>34</v>
      </c>
      <c r="M1658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t="s">
        <v>41</v>
      </c>
      <c r="V1658">
        <v>92893</v>
      </c>
      <c r="W1658" t="s">
        <v>55</v>
      </c>
      <c r="X1658" t="s">
        <v>103</v>
      </c>
      <c r="Y1658" t="s">
        <v>44</v>
      </c>
      <c r="Z1658">
        <v>3</v>
      </c>
    </row>
    <row r="1659" spans="1:28" hidden="1" x14ac:dyDescent="0.3">
      <c r="A1659">
        <v>2084</v>
      </c>
      <c r="B1659" t="s">
        <v>4264</v>
      </c>
      <c r="C1659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t="s">
        <v>138</v>
      </c>
      <c r="J1659" t="s">
        <v>32</v>
      </c>
      <c r="K1659" t="s">
        <v>33</v>
      </c>
      <c r="L1659" t="s">
        <v>63</v>
      </c>
      <c r="M1659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t="s">
        <v>41</v>
      </c>
      <c r="V1659">
        <v>77142</v>
      </c>
      <c r="W1659" t="s">
        <v>55</v>
      </c>
      <c r="X1659" t="s">
        <v>103</v>
      </c>
      <c r="Y1659" t="s">
        <v>44</v>
      </c>
      <c r="Z1659">
        <v>3</v>
      </c>
    </row>
    <row r="1660" spans="1:28" x14ac:dyDescent="0.3">
      <c r="A1660">
        <v>2085</v>
      </c>
      <c r="B1660" t="s">
        <v>6342</v>
      </c>
      <c r="C1660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t="s">
        <v>117</v>
      </c>
      <c r="J1660" t="s">
        <v>32</v>
      </c>
      <c r="K1660" t="s">
        <v>33</v>
      </c>
      <c r="L1660" t="s">
        <v>34</v>
      </c>
      <c r="M1660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t="s">
        <v>41</v>
      </c>
      <c r="V1660">
        <v>8666</v>
      </c>
      <c r="W1660" t="s">
        <v>127</v>
      </c>
      <c r="X1660" t="s">
        <v>83</v>
      </c>
      <c r="Y1660" t="s">
        <v>44</v>
      </c>
      <c r="Z1660">
        <v>3</v>
      </c>
      <c r="AA1660" t="str">
        <f t="shared" ref="AA1660:AA1662" si="239">_xlfn.IFS(Z1660&gt;=5,"VERY HIGH",Z1660&gt;=4,"HIGH",Z1660&gt;=3,"MED",TRUE,"LOW")</f>
        <v>MED</v>
      </c>
      <c r="AB1660">
        <f t="shared" ref="AB1660:AB1662" ca="1" si="240">DATEDIF(R1660,TODAY(),"y")</f>
        <v>25</v>
      </c>
    </row>
    <row r="1661" spans="1:28" x14ac:dyDescent="0.3">
      <c r="A1661">
        <v>2086</v>
      </c>
      <c r="B1661" t="s">
        <v>6346</v>
      </c>
      <c r="C1661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t="s">
        <v>61</v>
      </c>
      <c r="J1661" t="s">
        <v>32</v>
      </c>
      <c r="K1661" t="s">
        <v>33</v>
      </c>
      <c r="L1661" t="s">
        <v>50</v>
      </c>
      <c r="M1661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t="s">
        <v>41</v>
      </c>
      <c r="V1661">
        <v>26272</v>
      </c>
      <c r="W1661" t="s">
        <v>127</v>
      </c>
      <c r="X1661" t="s">
        <v>103</v>
      </c>
      <c r="Y1661" t="s">
        <v>44</v>
      </c>
      <c r="Z1661">
        <v>3</v>
      </c>
      <c r="AA1661" t="str">
        <f t="shared" si="239"/>
        <v>MED</v>
      </c>
      <c r="AB1661">
        <f t="shared" ca="1" si="240"/>
        <v>45</v>
      </c>
    </row>
    <row r="1662" spans="1:28" x14ac:dyDescent="0.3">
      <c r="A1662">
        <v>2087</v>
      </c>
      <c r="B1662" t="s">
        <v>3928</v>
      </c>
      <c r="C1662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t="s">
        <v>167</v>
      </c>
      <c r="J1662" t="s">
        <v>32</v>
      </c>
      <c r="K1662" t="s">
        <v>51</v>
      </c>
      <c r="L1662" t="s">
        <v>50</v>
      </c>
      <c r="M1662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t="s">
        <v>41</v>
      </c>
      <c r="V1662">
        <v>11105</v>
      </c>
      <c r="W1662" t="s">
        <v>92</v>
      </c>
      <c r="X1662" t="s">
        <v>43</v>
      </c>
      <c r="Y1662" t="s">
        <v>44</v>
      </c>
      <c r="Z1662">
        <v>3</v>
      </c>
      <c r="AA1662" t="str">
        <f t="shared" si="239"/>
        <v>MED</v>
      </c>
      <c r="AB1662">
        <f t="shared" ca="1" si="240"/>
        <v>64</v>
      </c>
    </row>
    <row r="1663" spans="1:28" hidden="1" x14ac:dyDescent="0.3">
      <c r="A1663">
        <v>2088</v>
      </c>
      <c r="B1663" t="s">
        <v>6353</v>
      </c>
      <c r="C166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t="s">
        <v>132</v>
      </c>
      <c r="J1663" t="s">
        <v>32</v>
      </c>
      <c r="K1663" t="s">
        <v>33</v>
      </c>
      <c r="L1663" t="s">
        <v>63</v>
      </c>
      <c r="M166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t="s">
        <v>41</v>
      </c>
      <c r="V1663">
        <v>37040</v>
      </c>
      <c r="W1663" t="s">
        <v>42</v>
      </c>
      <c r="X1663" t="s">
        <v>103</v>
      </c>
      <c r="Y1663" t="s">
        <v>44</v>
      </c>
      <c r="Z1663">
        <v>3</v>
      </c>
    </row>
    <row r="1664" spans="1:28" x14ac:dyDescent="0.3">
      <c r="A1664">
        <v>2089</v>
      </c>
      <c r="B1664" t="s">
        <v>6356</v>
      </c>
      <c r="C1664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t="s">
        <v>79</v>
      </c>
      <c r="J1664" t="s">
        <v>32</v>
      </c>
      <c r="K1664" t="s">
        <v>33</v>
      </c>
      <c r="L1664" t="s">
        <v>34</v>
      </c>
      <c r="M1664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t="s">
        <v>41</v>
      </c>
      <c r="V1664">
        <v>93414</v>
      </c>
      <c r="W1664" t="s">
        <v>42</v>
      </c>
      <c r="X1664" t="s">
        <v>83</v>
      </c>
      <c r="Y1664" t="s">
        <v>44</v>
      </c>
      <c r="Z1664">
        <v>3</v>
      </c>
      <c r="AA1664" t="str">
        <f>_xlfn.IFS(Z1664&gt;=5,"VERY HIGH",Z1664&gt;=4,"HIGH",Z1664&gt;=3,"MED",TRUE,"LOW")</f>
        <v>MED</v>
      </c>
      <c r="AB1664">
        <f ca="1">DATEDIF(R1664,TODAY(),"y")</f>
        <v>58</v>
      </c>
    </row>
    <row r="1665" spans="1:28" hidden="1" x14ac:dyDescent="0.3">
      <c r="A1665">
        <v>2090</v>
      </c>
      <c r="B1665" t="s">
        <v>2657</v>
      </c>
      <c r="C1665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t="s">
        <v>49</v>
      </c>
      <c r="J1665" t="s">
        <v>32</v>
      </c>
      <c r="K1665" t="s">
        <v>51</v>
      </c>
      <c r="L1665" t="s">
        <v>63</v>
      </c>
      <c r="M1665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t="s">
        <v>41</v>
      </c>
      <c r="V1665">
        <v>33206</v>
      </c>
      <c r="W1665" t="s">
        <v>127</v>
      </c>
      <c r="X1665" t="s">
        <v>103</v>
      </c>
      <c r="Y1665" t="s">
        <v>44</v>
      </c>
      <c r="Z1665">
        <v>3</v>
      </c>
    </row>
    <row r="1666" spans="1:28" hidden="1" x14ac:dyDescent="0.3">
      <c r="A1666">
        <v>2091</v>
      </c>
      <c r="B1666" t="s">
        <v>3648</v>
      </c>
      <c r="C1666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t="s">
        <v>138</v>
      </c>
      <c r="J1666" t="s">
        <v>32</v>
      </c>
      <c r="K1666" t="s">
        <v>33</v>
      </c>
      <c r="L1666" t="s">
        <v>34</v>
      </c>
      <c r="M1666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t="s">
        <v>41</v>
      </c>
      <c r="V1666">
        <v>72118</v>
      </c>
      <c r="W1666" t="s">
        <v>92</v>
      </c>
      <c r="X1666" t="s">
        <v>74</v>
      </c>
      <c r="Y1666" t="s">
        <v>44</v>
      </c>
      <c r="Z1666">
        <v>3</v>
      </c>
    </row>
    <row r="1667" spans="1:28" hidden="1" x14ac:dyDescent="0.3">
      <c r="A1667">
        <v>2092</v>
      </c>
      <c r="B1667" t="s">
        <v>3903</v>
      </c>
      <c r="C1667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t="s">
        <v>117</v>
      </c>
      <c r="J1667" t="s">
        <v>32</v>
      </c>
      <c r="K1667" t="s">
        <v>51</v>
      </c>
      <c r="L1667" t="s">
        <v>34</v>
      </c>
      <c r="M1667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t="s">
        <v>41</v>
      </c>
      <c r="V1667">
        <v>36134</v>
      </c>
      <c r="W1667" t="s">
        <v>127</v>
      </c>
      <c r="X1667" t="s">
        <v>43</v>
      </c>
      <c r="Y1667" t="s">
        <v>44</v>
      </c>
      <c r="Z1667">
        <v>3</v>
      </c>
    </row>
    <row r="1668" spans="1:28" x14ac:dyDescent="0.3">
      <c r="A1668">
        <v>2093</v>
      </c>
      <c r="B1668" t="s">
        <v>216</v>
      </c>
      <c r="C1668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t="s">
        <v>61</v>
      </c>
      <c r="J1668" t="s">
        <v>32</v>
      </c>
      <c r="K1668" t="s">
        <v>33</v>
      </c>
      <c r="L1668" t="s">
        <v>50</v>
      </c>
      <c r="M1668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t="s">
        <v>41</v>
      </c>
      <c r="V1668">
        <v>18116</v>
      </c>
      <c r="W1668" t="s">
        <v>55</v>
      </c>
      <c r="X1668" t="s">
        <v>83</v>
      </c>
      <c r="Y1668" t="s">
        <v>44</v>
      </c>
      <c r="Z1668">
        <v>3</v>
      </c>
      <c r="AA1668" t="str">
        <f t="shared" ref="AA1668:AA1670" si="241">_xlfn.IFS(Z1668&gt;=5,"VERY HIGH",Z1668&gt;=4,"HIGH",Z1668&gt;=3,"MED",TRUE,"LOW")</f>
        <v>MED</v>
      </c>
      <c r="AB1668">
        <f t="shared" ref="AB1668:AB1670" ca="1" si="242">DATEDIF(R1668,TODAY(),"y")</f>
        <v>76</v>
      </c>
    </row>
    <row r="1669" spans="1:28" x14ac:dyDescent="0.3">
      <c r="A1669">
        <v>2094</v>
      </c>
      <c r="B1669" t="s">
        <v>6370</v>
      </c>
      <c r="C1669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t="s">
        <v>167</v>
      </c>
      <c r="J1669" t="s">
        <v>32</v>
      </c>
      <c r="K1669" t="s">
        <v>51</v>
      </c>
      <c r="L1669" t="s">
        <v>34</v>
      </c>
      <c r="M1669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t="s">
        <v>41</v>
      </c>
      <c r="V1669">
        <v>67210</v>
      </c>
      <c r="W1669" t="s">
        <v>92</v>
      </c>
      <c r="X1669" t="s">
        <v>83</v>
      </c>
      <c r="Y1669" t="s">
        <v>44</v>
      </c>
      <c r="Z1669">
        <v>3</v>
      </c>
      <c r="AA1669" t="str">
        <f t="shared" si="241"/>
        <v>MED</v>
      </c>
      <c r="AB1669">
        <f t="shared" ca="1" si="242"/>
        <v>60</v>
      </c>
    </row>
    <row r="1670" spans="1:28" x14ac:dyDescent="0.3">
      <c r="A1670">
        <v>2095</v>
      </c>
      <c r="B1670" t="s">
        <v>6374</v>
      </c>
      <c r="C1670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t="s">
        <v>132</v>
      </c>
      <c r="J1670" t="s">
        <v>32</v>
      </c>
      <c r="K1670" t="s">
        <v>62</v>
      </c>
      <c r="L1670" t="s">
        <v>50</v>
      </c>
      <c r="M1670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t="s">
        <v>41</v>
      </c>
      <c r="V1670">
        <v>60616</v>
      </c>
      <c r="W1670" t="s">
        <v>73</v>
      </c>
      <c r="X1670" t="s">
        <v>103</v>
      </c>
      <c r="Y1670" t="s">
        <v>44</v>
      </c>
      <c r="Z1670">
        <v>3</v>
      </c>
      <c r="AA1670" t="str">
        <f t="shared" si="241"/>
        <v>MED</v>
      </c>
      <c r="AB1670">
        <f t="shared" ca="1" si="242"/>
        <v>26</v>
      </c>
    </row>
    <row r="1671" spans="1:28" hidden="1" x14ac:dyDescent="0.3">
      <c r="A1671">
        <v>2096</v>
      </c>
      <c r="B1671" t="s">
        <v>5824</v>
      </c>
      <c r="C1671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t="s">
        <v>79</v>
      </c>
      <c r="J1671" t="s">
        <v>32</v>
      </c>
      <c r="K1671" t="s">
        <v>33</v>
      </c>
      <c r="L1671" t="s">
        <v>34</v>
      </c>
      <c r="M1671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t="s">
        <v>41</v>
      </c>
      <c r="V1671">
        <v>17358</v>
      </c>
      <c r="W1671" t="s">
        <v>92</v>
      </c>
      <c r="X1671" t="s">
        <v>74</v>
      </c>
      <c r="Y1671" t="s">
        <v>44</v>
      </c>
      <c r="Z1671">
        <v>3</v>
      </c>
    </row>
    <row r="1672" spans="1:28" hidden="1" x14ac:dyDescent="0.3">
      <c r="A1672">
        <v>2097</v>
      </c>
      <c r="B1672" t="s">
        <v>1357</v>
      </c>
      <c r="C1672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t="s">
        <v>97</v>
      </c>
      <c r="J1672" t="s">
        <v>32</v>
      </c>
      <c r="K1672" t="s">
        <v>51</v>
      </c>
      <c r="L1672" t="s">
        <v>34</v>
      </c>
      <c r="M1672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t="s">
        <v>41</v>
      </c>
      <c r="V1672">
        <v>29605</v>
      </c>
      <c r="W1672" t="s">
        <v>92</v>
      </c>
      <c r="X1672" t="s">
        <v>43</v>
      </c>
      <c r="Y1672" t="s">
        <v>739</v>
      </c>
      <c r="Z1672">
        <v>2</v>
      </c>
      <c r="AA1672" t="str">
        <f>_xlfn.IFS(Z1672&gt;=5,"VERY HIGH",Z1672&gt;=4,"HIGH",Z1672&gt;=3,"MED",TRUE,"LOW")</f>
        <v>LOW</v>
      </c>
    </row>
    <row r="1673" spans="1:28" hidden="1" x14ac:dyDescent="0.3">
      <c r="A1673">
        <v>2098</v>
      </c>
      <c r="B1673" t="s">
        <v>2767</v>
      </c>
      <c r="C167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t="s">
        <v>88</v>
      </c>
      <c r="J1673" t="s">
        <v>32</v>
      </c>
      <c r="K1673" t="s">
        <v>51</v>
      </c>
      <c r="L1673" t="s">
        <v>63</v>
      </c>
      <c r="M167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t="s">
        <v>41</v>
      </c>
      <c r="V1673">
        <v>51886</v>
      </c>
      <c r="W1673" t="s">
        <v>73</v>
      </c>
      <c r="X1673" t="s">
        <v>103</v>
      </c>
      <c r="Y1673" t="s">
        <v>739</v>
      </c>
      <c r="Z1673">
        <v>5</v>
      </c>
    </row>
    <row r="1674" spans="1:28" hidden="1" x14ac:dyDescent="0.3">
      <c r="A1674">
        <v>2099</v>
      </c>
      <c r="B1674" t="s">
        <v>824</v>
      </c>
      <c r="C1674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t="s">
        <v>88</v>
      </c>
      <c r="J1674" t="s">
        <v>32</v>
      </c>
      <c r="K1674" t="s">
        <v>62</v>
      </c>
      <c r="L1674" t="s">
        <v>63</v>
      </c>
      <c r="M1674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t="s">
        <v>41</v>
      </c>
      <c r="V1674">
        <v>66261</v>
      </c>
      <c r="W1674" t="s">
        <v>55</v>
      </c>
      <c r="X1674" t="s">
        <v>43</v>
      </c>
      <c r="Y1674" t="s">
        <v>739</v>
      </c>
      <c r="Z1674">
        <v>4</v>
      </c>
    </row>
    <row r="1675" spans="1:28" hidden="1" x14ac:dyDescent="0.3">
      <c r="A1675">
        <v>2100</v>
      </c>
      <c r="B1675" t="s">
        <v>6387</v>
      </c>
      <c r="C1675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t="s">
        <v>31</v>
      </c>
      <c r="J1675" t="s">
        <v>32</v>
      </c>
      <c r="K1675" t="s">
        <v>33</v>
      </c>
      <c r="L1675" t="s">
        <v>50</v>
      </c>
      <c r="M1675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t="s">
        <v>41</v>
      </c>
      <c r="V1675">
        <v>26880</v>
      </c>
      <c r="W1675" t="s">
        <v>73</v>
      </c>
      <c r="X1675" t="s">
        <v>103</v>
      </c>
      <c r="Y1675" t="s">
        <v>104</v>
      </c>
      <c r="Z1675">
        <v>4</v>
      </c>
    </row>
    <row r="1676" spans="1:28" hidden="1" x14ac:dyDescent="0.3">
      <c r="A1676">
        <v>2101</v>
      </c>
      <c r="B1676" t="s">
        <v>1338</v>
      </c>
      <c r="C1676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t="s">
        <v>132</v>
      </c>
      <c r="J1676" t="s">
        <v>744</v>
      </c>
      <c r="K1676" t="s">
        <v>62</v>
      </c>
      <c r="L1676" t="s">
        <v>63</v>
      </c>
      <c r="M1676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t="s">
        <v>41</v>
      </c>
      <c r="V1676">
        <v>35098</v>
      </c>
      <c r="W1676" t="s">
        <v>55</v>
      </c>
      <c r="X1676" t="s">
        <v>83</v>
      </c>
      <c r="Y1676" t="s">
        <v>739</v>
      </c>
      <c r="Z1676">
        <v>5</v>
      </c>
    </row>
    <row r="1677" spans="1:28" hidden="1" x14ac:dyDescent="0.3">
      <c r="A1677">
        <v>2102</v>
      </c>
      <c r="B1677" t="s">
        <v>6394</v>
      </c>
      <c r="C1677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t="s">
        <v>49</v>
      </c>
      <c r="J1677" t="s">
        <v>32</v>
      </c>
      <c r="K1677" t="s">
        <v>51</v>
      </c>
      <c r="L1677" t="s">
        <v>63</v>
      </c>
      <c r="M1677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t="s">
        <v>41</v>
      </c>
      <c r="V1677">
        <v>90728</v>
      </c>
      <c r="W1677" t="s">
        <v>127</v>
      </c>
      <c r="X1677" t="s">
        <v>74</v>
      </c>
      <c r="Y1677" t="s">
        <v>104</v>
      </c>
      <c r="Z1677">
        <v>2</v>
      </c>
    </row>
    <row r="1678" spans="1:28" hidden="1" x14ac:dyDescent="0.3">
      <c r="A1678">
        <v>2103</v>
      </c>
      <c r="B1678" t="s">
        <v>4830</v>
      </c>
      <c r="C1678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t="s">
        <v>138</v>
      </c>
      <c r="J1678" t="s">
        <v>32</v>
      </c>
      <c r="K1678" t="s">
        <v>33</v>
      </c>
      <c r="L1678" t="s">
        <v>50</v>
      </c>
      <c r="M1678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t="s">
        <v>41</v>
      </c>
      <c r="V1678">
        <v>49149</v>
      </c>
      <c r="W1678" t="s">
        <v>127</v>
      </c>
      <c r="X1678" t="s">
        <v>43</v>
      </c>
      <c r="Y1678" t="s">
        <v>104</v>
      </c>
      <c r="Z1678">
        <v>5</v>
      </c>
    </row>
    <row r="1679" spans="1:28" hidden="1" x14ac:dyDescent="0.3">
      <c r="A1679">
        <v>2104</v>
      </c>
      <c r="B1679" t="s">
        <v>868</v>
      </c>
      <c r="C1679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t="s">
        <v>79</v>
      </c>
      <c r="J1679" t="s">
        <v>32</v>
      </c>
      <c r="K1679" t="s">
        <v>33</v>
      </c>
      <c r="L1679" t="s">
        <v>50</v>
      </c>
      <c r="M1679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t="s">
        <v>41</v>
      </c>
      <c r="V1679">
        <v>73771</v>
      </c>
      <c r="W1679" t="s">
        <v>55</v>
      </c>
      <c r="X1679" t="s">
        <v>43</v>
      </c>
      <c r="Y1679" t="s">
        <v>104</v>
      </c>
      <c r="Z1679">
        <v>2</v>
      </c>
    </row>
    <row r="1680" spans="1:28" hidden="1" x14ac:dyDescent="0.3">
      <c r="A1680">
        <v>2105</v>
      </c>
      <c r="B1680" t="s">
        <v>436</v>
      </c>
      <c r="C1680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t="s">
        <v>167</v>
      </c>
      <c r="J1680" t="s">
        <v>32</v>
      </c>
      <c r="K1680" t="s">
        <v>51</v>
      </c>
      <c r="L1680" t="s">
        <v>34</v>
      </c>
      <c r="M1680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t="s">
        <v>41</v>
      </c>
      <c r="V1680">
        <v>92541</v>
      </c>
      <c r="W1680" t="s">
        <v>55</v>
      </c>
      <c r="X1680" t="s">
        <v>74</v>
      </c>
      <c r="Y1680" t="s">
        <v>235</v>
      </c>
      <c r="Z1680">
        <v>4</v>
      </c>
    </row>
    <row r="1681" spans="1:28" x14ac:dyDescent="0.3">
      <c r="A1681">
        <v>2106</v>
      </c>
      <c r="B1681" t="s">
        <v>6403</v>
      </c>
      <c r="C1681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t="s">
        <v>97</v>
      </c>
      <c r="J1681" t="s">
        <v>32</v>
      </c>
      <c r="K1681" t="s">
        <v>33</v>
      </c>
      <c r="L1681" t="s">
        <v>34</v>
      </c>
      <c r="M1681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t="s">
        <v>54</v>
      </c>
      <c r="V1681">
        <v>47601</v>
      </c>
      <c r="W1681" t="s">
        <v>42</v>
      </c>
      <c r="X1681" t="s">
        <v>43</v>
      </c>
      <c r="Y1681" t="s">
        <v>104</v>
      </c>
      <c r="Z1681">
        <v>2</v>
      </c>
      <c r="AA1681" t="str">
        <f t="shared" ref="AA1681:AA1682" si="243">_xlfn.IFS(Z1681&gt;=5,"VERY HIGH",Z1681&gt;=4,"HIGH",Z1681&gt;=3,"MED",TRUE,"LOW")</f>
        <v>LOW</v>
      </c>
      <c r="AB1681">
        <f t="shared" ref="AB1681:AB1682" ca="1" si="244">DATEDIF(R1681,TODAY(),"y")</f>
        <v>61</v>
      </c>
    </row>
    <row r="1682" spans="1:28" x14ac:dyDescent="0.3">
      <c r="A1682">
        <v>2107</v>
      </c>
      <c r="B1682" t="s">
        <v>1648</v>
      </c>
      <c r="C1682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t="s">
        <v>117</v>
      </c>
      <c r="J1682" t="s">
        <v>32</v>
      </c>
      <c r="K1682" t="s">
        <v>33</v>
      </c>
      <c r="L1682" t="s">
        <v>63</v>
      </c>
      <c r="M1682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t="s">
        <v>41</v>
      </c>
      <c r="V1682">
        <v>68361</v>
      </c>
      <c r="W1682" t="s">
        <v>55</v>
      </c>
      <c r="X1682" t="s">
        <v>43</v>
      </c>
      <c r="Y1682" t="s">
        <v>104</v>
      </c>
      <c r="Z1682">
        <v>1</v>
      </c>
      <c r="AA1682" t="str">
        <f t="shared" si="243"/>
        <v>LOW</v>
      </c>
      <c r="AB1682">
        <f t="shared" ca="1" si="244"/>
        <v>80</v>
      </c>
    </row>
    <row r="1683" spans="1:28" hidden="1" x14ac:dyDescent="0.3">
      <c r="A1683">
        <v>2108</v>
      </c>
      <c r="B1683" t="s">
        <v>6410</v>
      </c>
      <c r="C168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t="s">
        <v>61</v>
      </c>
      <c r="J1683" t="s">
        <v>744</v>
      </c>
      <c r="K1683" t="s">
        <v>51</v>
      </c>
      <c r="L1683" t="s">
        <v>50</v>
      </c>
      <c r="M168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t="s">
        <v>41</v>
      </c>
      <c r="V1683">
        <v>71922</v>
      </c>
      <c r="W1683" t="s">
        <v>42</v>
      </c>
      <c r="X1683" t="s">
        <v>43</v>
      </c>
      <c r="Y1683" t="s">
        <v>235</v>
      </c>
      <c r="Z1683">
        <v>2</v>
      </c>
    </row>
    <row r="1684" spans="1:28" hidden="1" x14ac:dyDescent="0.3">
      <c r="A1684">
        <v>2109</v>
      </c>
      <c r="B1684" t="s">
        <v>6414</v>
      </c>
      <c r="C1684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t="s">
        <v>88</v>
      </c>
      <c r="J1684" t="s">
        <v>32</v>
      </c>
      <c r="K1684" t="s">
        <v>51</v>
      </c>
      <c r="L1684" t="s">
        <v>34</v>
      </c>
      <c r="M1684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t="s">
        <v>41</v>
      </c>
      <c r="V1684">
        <v>51689</v>
      </c>
      <c r="W1684" t="s">
        <v>73</v>
      </c>
      <c r="X1684" t="s">
        <v>103</v>
      </c>
      <c r="Y1684" t="s">
        <v>104</v>
      </c>
      <c r="Z1684">
        <v>5</v>
      </c>
    </row>
    <row r="1685" spans="1:28" hidden="1" x14ac:dyDescent="0.3">
      <c r="A1685">
        <v>2110</v>
      </c>
      <c r="B1685" t="s">
        <v>3035</v>
      </c>
      <c r="C1685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t="s">
        <v>31</v>
      </c>
      <c r="J1685" t="s">
        <v>32</v>
      </c>
      <c r="K1685" t="s">
        <v>33</v>
      </c>
      <c r="L1685" t="s">
        <v>34</v>
      </c>
      <c r="M1685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t="s">
        <v>41</v>
      </c>
      <c r="V1685">
        <v>97553</v>
      </c>
      <c r="W1685" t="s">
        <v>92</v>
      </c>
      <c r="X1685" t="s">
        <v>74</v>
      </c>
      <c r="Y1685" t="s">
        <v>104</v>
      </c>
      <c r="Z1685">
        <v>4</v>
      </c>
    </row>
    <row r="1686" spans="1:28" hidden="1" x14ac:dyDescent="0.3">
      <c r="A1686">
        <v>2111</v>
      </c>
      <c r="B1686" t="s">
        <v>6419</v>
      </c>
      <c r="C1686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t="s">
        <v>132</v>
      </c>
      <c r="J1686" t="s">
        <v>32</v>
      </c>
      <c r="K1686" t="s">
        <v>62</v>
      </c>
      <c r="L1686" t="s">
        <v>50</v>
      </c>
      <c r="M1686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t="s">
        <v>41</v>
      </c>
      <c r="V1686">
        <v>92067</v>
      </c>
      <c r="W1686" t="s">
        <v>127</v>
      </c>
      <c r="X1686" t="s">
        <v>74</v>
      </c>
      <c r="Y1686" t="s">
        <v>235</v>
      </c>
      <c r="Z1686">
        <v>5</v>
      </c>
      <c r="AA1686" t="str">
        <f t="shared" ref="AA1686:AA1688" si="245">_xlfn.IFS(Z1686&gt;=5,"VERY HIGH",Z1686&gt;=4,"HIGH",Z1686&gt;=3,"MED",TRUE,"LOW")</f>
        <v>VERY HIGH</v>
      </c>
    </row>
    <row r="1687" spans="1:28" x14ac:dyDescent="0.3">
      <c r="A1687">
        <v>2112</v>
      </c>
      <c r="B1687" t="s">
        <v>6326</v>
      </c>
      <c r="C1687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t="s">
        <v>49</v>
      </c>
      <c r="J1687" t="s">
        <v>32</v>
      </c>
      <c r="K1687" t="s">
        <v>51</v>
      </c>
      <c r="L1687" t="s">
        <v>63</v>
      </c>
      <c r="M1687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t="s">
        <v>41</v>
      </c>
      <c r="V1687">
        <v>65114</v>
      </c>
      <c r="W1687" t="s">
        <v>73</v>
      </c>
      <c r="X1687" t="s">
        <v>43</v>
      </c>
      <c r="Y1687" t="s">
        <v>104</v>
      </c>
      <c r="Z1687">
        <v>4</v>
      </c>
      <c r="AA1687" t="str">
        <f t="shared" si="245"/>
        <v>HIGH</v>
      </c>
      <c r="AB1687">
        <f t="shared" ref="AB1687:AB1688" ca="1" si="246">DATEDIF(R1687,TODAY(),"y")</f>
        <v>80</v>
      </c>
    </row>
    <row r="1688" spans="1:28" x14ac:dyDescent="0.3">
      <c r="A1688">
        <v>2113</v>
      </c>
      <c r="B1688" t="s">
        <v>926</v>
      </c>
      <c r="C1688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t="s">
        <v>138</v>
      </c>
      <c r="J1688" t="s">
        <v>32</v>
      </c>
      <c r="K1688" t="s">
        <v>51</v>
      </c>
      <c r="L1688" t="s">
        <v>63</v>
      </c>
      <c r="M1688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t="s">
        <v>41</v>
      </c>
      <c r="V1688">
        <v>9677</v>
      </c>
      <c r="W1688" t="s">
        <v>42</v>
      </c>
      <c r="X1688" t="s">
        <v>43</v>
      </c>
      <c r="Y1688" t="s">
        <v>104</v>
      </c>
      <c r="Z1688">
        <v>2</v>
      </c>
      <c r="AA1688" t="str">
        <f t="shared" si="245"/>
        <v>LOW</v>
      </c>
      <c r="AB1688">
        <f t="shared" ca="1" si="246"/>
        <v>79</v>
      </c>
    </row>
    <row r="1689" spans="1:28" hidden="1" x14ac:dyDescent="0.3">
      <c r="A1689">
        <v>2114</v>
      </c>
      <c r="B1689" t="s">
        <v>4394</v>
      </c>
      <c r="C1689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t="s">
        <v>117</v>
      </c>
      <c r="J1689" t="s">
        <v>32</v>
      </c>
      <c r="K1689" t="s">
        <v>33</v>
      </c>
      <c r="L1689" t="s">
        <v>34</v>
      </c>
      <c r="M1689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t="s">
        <v>41</v>
      </c>
      <c r="V1689">
        <v>38475</v>
      </c>
      <c r="W1689" t="s">
        <v>42</v>
      </c>
      <c r="X1689" t="s">
        <v>74</v>
      </c>
      <c r="Y1689" t="s">
        <v>104</v>
      </c>
      <c r="Z1689">
        <v>4</v>
      </c>
    </row>
    <row r="1690" spans="1:28" x14ac:dyDescent="0.3">
      <c r="A1690">
        <v>2115</v>
      </c>
      <c r="B1690" t="s">
        <v>4861</v>
      </c>
      <c r="C1690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t="s">
        <v>61</v>
      </c>
      <c r="J1690" t="s">
        <v>32</v>
      </c>
      <c r="K1690" t="s">
        <v>33</v>
      </c>
      <c r="L1690" t="s">
        <v>50</v>
      </c>
      <c r="M1690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t="s">
        <v>41</v>
      </c>
      <c r="V1690">
        <v>25166</v>
      </c>
      <c r="W1690" t="s">
        <v>127</v>
      </c>
      <c r="X1690" t="s">
        <v>83</v>
      </c>
      <c r="Y1690" t="s">
        <v>104</v>
      </c>
      <c r="Z1690">
        <v>2</v>
      </c>
      <c r="AA1690" t="str">
        <f>_xlfn.IFS(Z1690&gt;=5,"VERY HIGH",Z1690&gt;=4,"HIGH",Z1690&gt;=3,"MED",TRUE,"LOW")</f>
        <v>LOW</v>
      </c>
      <c r="AB1690">
        <f ca="1">DATEDIF(R1690,TODAY(),"y")</f>
        <v>46</v>
      </c>
    </row>
    <row r="1691" spans="1:28" hidden="1" x14ac:dyDescent="0.3">
      <c r="A1691">
        <v>2116</v>
      </c>
      <c r="B1691" t="s">
        <v>1115</v>
      </c>
      <c r="C1691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t="s">
        <v>88</v>
      </c>
      <c r="J1691" t="s">
        <v>32</v>
      </c>
      <c r="K1691" t="s">
        <v>51</v>
      </c>
      <c r="L1691" t="s">
        <v>34</v>
      </c>
      <c r="M1691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t="s">
        <v>41</v>
      </c>
      <c r="V1691">
        <v>81288</v>
      </c>
      <c r="W1691" t="s">
        <v>92</v>
      </c>
      <c r="X1691" t="s">
        <v>103</v>
      </c>
      <c r="Y1691" t="s">
        <v>235</v>
      </c>
      <c r="Z1691">
        <v>4</v>
      </c>
    </row>
    <row r="1692" spans="1:28" hidden="1" x14ac:dyDescent="0.3">
      <c r="A1692">
        <v>2117</v>
      </c>
      <c r="B1692" t="s">
        <v>841</v>
      </c>
      <c r="C1692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t="s">
        <v>31</v>
      </c>
      <c r="J1692" t="s">
        <v>32</v>
      </c>
      <c r="K1692" t="s">
        <v>62</v>
      </c>
      <c r="L1692" t="s">
        <v>63</v>
      </c>
      <c r="M1692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t="s">
        <v>41</v>
      </c>
      <c r="V1692">
        <v>45637</v>
      </c>
      <c r="W1692" t="s">
        <v>55</v>
      </c>
      <c r="X1692" t="s">
        <v>103</v>
      </c>
      <c r="Y1692" t="s">
        <v>104</v>
      </c>
      <c r="Z1692">
        <v>2</v>
      </c>
    </row>
    <row r="1693" spans="1:28" hidden="1" x14ac:dyDescent="0.3">
      <c r="A1693">
        <v>2118</v>
      </c>
      <c r="B1693" t="s">
        <v>6438</v>
      </c>
      <c r="C169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t="s">
        <v>132</v>
      </c>
      <c r="J1693" t="s">
        <v>32</v>
      </c>
      <c r="K1693" t="s">
        <v>51</v>
      </c>
      <c r="L1693" t="s">
        <v>34</v>
      </c>
      <c r="M169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t="s">
        <v>41</v>
      </c>
      <c r="V1693">
        <v>41529</v>
      </c>
      <c r="W1693" t="s">
        <v>42</v>
      </c>
      <c r="X1693" t="s">
        <v>43</v>
      </c>
      <c r="Y1693" t="s">
        <v>104</v>
      </c>
      <c r="Z1693">
        <v>5</v>
      </c>
    </row>
    <row r="1694" spans="1:28" hidden="1" x14ac:dyDescent="0.3">
      <c r="A1694">
        <v>2119</v>
      </c>
      <c r="B1694" t="s">
        <v>1351</v>
      </c>
      <c r="C1694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t="s">
        <v>49</v>
      </c>
      <c r="J1694" t="s">
        <v>32</v>
      </c>
      <c r="K1694" t="s">
        <v>51</v>
      </c>
      <c r="L1694" t="s">
        <v>50</v>
      </c>
      <c r="M1694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t="s">
        <v>41</v>
      </c>
      <c r="V1694">
        <v>72491</v>
      </c>
      <c r="W1694" t="s">
        <v>42</v>
      </c>
      <c r="X1694" t="s">
        <v>83</v>
      </c>
      <c r="Y1694" t="s">
        <v>104</v>
      </c>
      <c r="Z1694">
        <v>5</v>
      </c>
    </row>
    <row r="1695" spans="1:28" hidden="1" x14ac:dyDescent="0.3">
      <c r="A1695">
        <v>2120</v>
      </c>
      <c r="B1695" t="s">
        <v>6442</v>
      </c>
      <c r="C1695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t="s">
        <v>138</v>
      </c>
      <c r="J1695" t="s">
        <v>32</v>
      </c>
      <c r="K1695" t="s">
        <v>33</v>
      </c>
      <c r="L1695" t="s">
        <v>34</v>
      </c>
      <c r="M1695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t="s">
        <v>41</v>
      </c>
      <c r="V1695">
        <v>66867</v>
      </c>
      <c r="W1695" t="s">
        <v>127</v>
      </c>
      <c r="X1695" t="s">
        <v>103</v>
      </c>
      <c r="Y1695" t="s">
        <v>235</v>
      </c>
      <c r="Z1695">
        <v>2</v>
      </c>
    </row>
    <row r="1696" spans="1:28" hidden="1" x14ac:dyDescent="0.3">
      <c r="A1696">
        <v>2121</v>
      </c>
      <c r="B1696" t="s">
        <v>2147</v>
      </c>
      <c r="C1696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t="s">
        <v>79</v>
      </c>
      <c r="J1696" t="s">
        <v>32</v>
      </c>
      <c r="K1696" t="s">
        <v>51</v>
      </c>
      <c r="L1696" t="s">
        <v>50</v>
      </c>
      <c r="M1696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t="s">
        <v>41</v>
      </c>
      <c r="V1696">
        <v>12265</v>
      </c>
      <c r="W1696" t="s">
        <v>127</v>
      </c>
      <c r="X1696" t="s">
        <v>83</v>
      </c>
      <c r="Y1696" t="s">
        <v>104</v>
      </c>
      <c r="Z1696">
        <v>5</v>
      </c>
    </row>
    <row r="1697" spans="1:28" hidden="1" x14ac:dyDescent="0.3">
      <c r="A1697">
        <v>2122</v>
      </c>
      <c r="B1697" t="s">
        <v>423</v>
      </c>
      <c r="C1697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t="s">
        <v>88</v>
      </c>
      <c r="J1697" t="s">
        <v>32</v>
      </c>
      <c r="K1697" t="s">
        <v>62</v>
      </c>
      <c r="L1697" t="s">
        <v>34</v>
      </c>
      <c r="M1697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t="s">
        <v>41</v>
      </c>
      <c r="V1697">
        <v>65636</v>
      </c>
      <c r="W1697" t="s">
        <v>127</v>
      </c>
      <c r="X1697" t="s">
        <v>83</v>
      </c>
      <c r="Y1697" t="s">
        <v>235</v>
      </c>
      <c r="Z1697">
        <v>5</v>
      </c>
      <c r="AA1697" t="str">
        <f>_xlfn.IFS(Z1697&gt;=5,"VERY HIGH",Z1697&gt;=4,"HIGH",Z1697&gt;=3,"MED",TRUE,"LOW")</f>
        <v>VERY HIGH</v>
      </c>
    </row>
    <row r="1698" spans="1:28" hidden="1" x14ac:dyDescent="0.3">
      <c r="A1698">
        <v>2123</v>
      </c>
      <c r="B1698" t="s">
        <v>764</v>
      </c>
      <c r="C1698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t="s">
        <v>31</v>
      </c>
      <c r="J1698" t="s">
        <v>32</v>
      </c>
      <c r="K1698" t="s">
        <v>33</v>
      </c>
      <c r="L1698" t="s">
        <v>63</v>
      </c>
      <c r="M1698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t="s">
        <v>41</v>
      </c>
      <c r="V1698">
        <v>96364</v>
      </c>
      <c r="W1698" t="s">
        <v>42</v>
      </c>
      <c r="X1698" t="s">
        <v>43</v>
      </c>
      <c r="Y1698" t="s">
        <v>104</v>
      </c>
      <c r="Z1698">
        <v>2</v>
      </c>
    </row>
    <row r="1699" spans="1:28" hidden="1" x14ac:dyDescent="0.3">
      <c r="A1699">
        <v>2124</v>
      </c>
      <c r="B1699" t="s">
        <v>6453</v>
      </c>
      <c r="C1699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t="s">
        <v>132</v>
      </c>
      <c r="J1699" t="s">
        <v>744</v>
      </c>
      <c r="K1699" t="s">
        <v>33</v>
      </c>
      <c r="L1699" t="s">
        <v>63</v>
      </c>
      <c r="M1699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t="s">
        <v>41</v>
      </c>
      <c r="V1699">
        <v>42707</v>
      </c>
      <c r="W1699" t="s">
        <v>42</v>
      </c>
      <c r="X1699" t="s">
        <v>74</v>
      </c>
      <c r="Y1699" t="s">
        <v>104</v>
      </c>
      <c r="Z1699">
        <v>2</v>
      </c>
    </row>
    <row r="1700" spans="1:28" hidden="1" x14ac:dyDescent="0.3">
      <c r="A1700">
        <v>2125</v>
      </c>
      <c r="B1700" t="s">
        <v>5599</v>
      </c>
      <c r="C1700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t="s">
        <v>49</v>
      </c>
      <c r="J1700" t="s">
        <v>32</v>
      </c>
      <c r="K1700" t="s">
        <v>62</v>
      </c>
      <c r="L1700" t="s">
        <v>63</v>
      </c>
      <c r="M1700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t="s">
        <v>41</v>
      </c>
      <c r="V1700">
        <v>1514</v>
      </c>
      <c r="W1700" t="s">
        <v>42</v>
      </c>
      <c r="X1700" t="s">
        <v>103</v>
      </c>
      <c r="Y1700" t="s">
        <v>104</v>
      </c>
      <c r="Z1700">
        <v>4</v>
      </c>
    </row>
    <row r="1701" spans="1:28" hidden="1" x14ac:dyDescent="0.3">
      <c r="A1701">
        <v>2126</v>
      </c>
      <c r="B1701" t="s">
        <v>6459</v>
      </c>
      <c r="C1701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t="s">
        <v>138</v>
      </c>
      <c r="J1701" t="s">
        <v>32</v>
      </c>
      <c r="K1701" t="s">
        <v>51</v>
      </c>
      <c r="L1701" t="s">
        <v>34</v>
      </c>
      <c r="M1701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t="s">
        <v>41</v>
      </c>
      <c r="V1701">
        <v>35121</v>
      </c>
      <c r="W1701" t="s">
        <v>92</v>
      </c>
      <c r="X1701" t="s">
        <v>83</v>
      </c>
      <c r="Y1701" t="s">
        <v>739</v>
      </c>
      <c r="Z1701">
        <v>1</v>
      </c>
      <c r="AA1701" t="str">
        <f>_xlfn.IFS(Z1701&gt;=5,"VERY HIGH",Z1701&gt;=4,"HIGH",Z1701&gt;=3,"MED",TRUE,"LOW")</f>
        <v>LOW</v>
      </c>
    </row>
    <row r="1702" spans="1:28" hidden="1" x14ac:dyDescent="0.3">
      <c r="A1702">
        <v>2127</v>
      </c>
      <c r="B1702" t="s">
        <v>4188</v>
      </c>
      <c r="C1702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t="s">
        <v>79</v>
      </c>
      <c r="J1702" t="s">
        <v>32</v>
      </c>
      <c r="K1702" t="s">
        <v>33</v>
      </c>
      <c r="L1702" t="s">
        <v>50</v>
      </c>
      <c r="M1702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t="s">
        <v>41</v>
      </c>
      <c r="V1702">
        <v>36490</v>
      </c>
      <c r="W1702" t="s">
        <v>92</v>
      </c>
      <c r="X1702" t="s">
        <v>74</v>
      </c>
      <c r="Y1702" t="s">
        <v>235</v>
      </c>
      <c r="Z1702">
        <v>4</v>
      </c>
    </row>
    <row r="1703" spans="1:28" hidden="1" x14ac:dyDescent="0.3">
      <c r="A1703">
        <v>2128</v>
      </c>
      <c r="B1703" t="s">
        <v>5554</v>
      </c>
      <c r="C170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t="s">
        <v>167</v>
      </c>
      <c r="J1703" t="s">
        <v>32</v>
      </c>
      <c r="K1703" t="s">
        <v>62</v>
      </c>
      <c r="L1703" t="s">
        <v>50</v>
      </c>
      <c r="M170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t="s">
        <v>41</v>
      </c>
      <c r="V1703">
        <v>85293</v>
      </c>
      <c r="W1703" t="s">
        <v>92</v>
      </c>
      <c r="X1703" t="s">
        <v>43</v>
      </c>
      <c r="Y1703" t="s">
        <v>235</v>
      </c>
      <c r="Z1703">
        <v>2</v>
      </c>
    </row>
    <row r="1704" spans="1:28" hidden="1" x14ac:dyDescent="0.3">
      <c r="A1704">
        <v>2129</v>
      </c>
      <c r="B1704" t="s">
        <v>4216</v>
      </c>
      <c r="C1704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t="s">
        <v>97</v>
      </c>
      <c r="J1704" t="s">
        <v>32</v>
      </c>
      <c r="K1704" t="s">
        <v>51</v>
      </c>
      <c r="L1704" t="s">
        <v>63</v>
      </c>
      <c r="M1704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t="s">
        <v>54</v>
      </c>
      <c r="V1704">
        <v>40632</v>
      </c>
      <c r="W1704" t="s">
        <v>73</v>
      </c>
      <c r="X1704" t="s">
        <v>103</v>
      </c>
      <c r="Y1704" t="s">
        <v>235</v>
      </c>
      <c r="Z1704">
        <v>2</v>
      </c>
    </row>
    <row r="1705" spans="1:28" hidden="1" x14ac:dyDescent="0.3">
      <c r="A1705">
        <v>2130</v>
      </c>
      <c r="B1705" t="s">
        <v>6471</v>
      </c>
      <c r="C1705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t="s">
        <v>117</v>
      </c>
      <c r="J1705" t="s">
        <v>32</v>
      </c>
      <c r="K1705" t="s">
        <v>33</v>
      </c>
      <c r="L1705" t="s">
        <v>34</v>
      </c>
      <c r="M1705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t="s">
        <v>41</v>
      </c>
      <c r="V1705">
        <v>54337</v>
      </c>
      <c r="W1705" t="s">
        <v>73</v>
      </c>
      <c r="X1705" t="s">
        <v>83</v>
      </c>
      <c r="Y1705" t="s">
        <v>235</v>
      </c>
      <c r="Z1705">
        <v>1</v>
      </c>
    </row>
    <row r="1706" spans="1:28" hidden="1" x14ac:dyDescent="0.3">
      <c r="A1706">
        <v>2131</v>
      </c>
      <c r="B1706" t="s">
        <v>6474</v>
      </c>
      <c r="C1706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t="s">
        <v>61</v>
      </c>
      <c r="J1706" t="s">
        <v>744</v>
      </c>
      <c r="K1706" t="s">
        <v>51</v>
      </c>
      <c r="L1706" t="s">
        <v>34</v>
      </c>
      <c r="M1706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t="s">
        <v>41</v>
      </c>
      <c r="V1706">
        <v>88590</v>
      </c>
      <c r="W1706" t="s">
        <v>92</v>
      </c>
      <c r="X1706" t="s">
        <v>43</v>
      </c>
      <c r="Y1706" t="s">
        <v>235</v>
      </c>
      <c r="Z1706">
        <v>4</v>
      </c>
    </row>
    <row r="1707" spans="1:28" hidden="1" x14ac:dyDescent="0.3">
      <c r="A1707">
        <v>2132</v>
      </c>
      <c r="B1707" t="s">
        <v>6478</v>
      </c>
      <c r="C1707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t="s">
        <v>88</v>
      </c>
      <c r="J1707" t="s">
        <v>32</v>
      </c>
      <c r="K1707" t="s">
        <v>62</v>
      </c>
      <c r="L1707" t="s">
        <v>50</v>
      </c>
      <c r="M1707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t="s">
        <v>41</v>
      </c>
      <c r="V1707">
        <v>70052</v>
      </c>
      <c r="W1707" t="s">
        <v>73</v>
      </c>
      <c r="X1707" t="s">
        <v>43</v>
      </c>
      <c r="Y1707" t="s">
        <v>235</v>
      </c>
      <c r="Z1707">
        <v>2</v>
      </c>
    </row>
    <row r="1708" spans="1:28" hidden="1" x14ac:dyDescent="0.3">
      <c r="A1708">
        <v>2133</v>
      </c>
      <c r="B1708" t="s">
        <v>6481</v>
      </c>
      <c r="C1708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t="s">
        <v>31</v>
      </c>
      <c r="J1708" t="s">
        <v>32</v>
      </c>
      <c r="K1708" t="s">
        <v>33</v>
      </c>
      <c r="L1708" t="s">
        <v>50</v>
      </c>
      <c r="M1708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t="s">
        <v>41</v>
      </c>
      <c r="V1708">
        <v>88134</v>
      </c>
      <c r="W1708" t="s">
        <v>92</v>
      </c>
      <c r="X1708" t="s">
        <v>74</v>
      </c>
      <c r="Y1708" t="s">
        <v>739</v>
      </c>
      <c r="Z1708">
        <v>1</v>
      </c>
    </row>
    <row r="1709" spans="1:28" x14ac:dyDescent="0.3">
      <c r="A1709">
        <v>2134</v>
      </c>
      <c r="B1709" t="s">
        <v>763</v>
      </c>
      <c r="C1709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t="s">
        <v>132</v>
      </c>
      <c r="J1709" t="s">
        <v>32</v>
      </c>
      <c r="K1709" t="s">
        <v>51</v>
      </c>
      <c r="L1709" t="s">
        <v>63</v>
      </c>
      <c r="M1709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t="s">
        <v>41</v>
      </c>
      <c r="V1709">
        <v>36904</v>
      </c>
      <c r="W1709" t="s">
        <v>55</v>
      </c>
      <c r="X1709" t="s">
        <v>43</v>
      </c>
      <c r="Y1709" t="s">
        <v>104</v>
      </c>
      <c r="Z1709">
        <v>2</v>
      </c>
      <c r="AA1709" t="str">
        <f t="shared" ref="AA1709:AA1711" si="247">_xlfn.IFS(Z1709&gt;=5,"VERY HIGH",Z1709&gt;=4,"HIGH",Z1709&gt;=3,"MED",TRUE,"LOW")</f>
        <v>LOW</v>
      </c>
      <c r="AB1709">
        <f t="shared" ref="AB1709:AB1711" ca="1" si="248">DATEDIF(R1709,TODAY(),"y")</f>
        <v>23</v>
      </c>
    </row>
    <row r="1710" spans="1:28" x14ac:dyDescent="0.3">
      <c r="A1710">
        <v>2135</v>
      </c>
      <c r="B1710" t="s">
        <v>6394</v>
      </c>
      <c r="C1710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t="s">
        <v>49</v>
      </c>
      <c r="J1710" t="s">
        <v>32</v>
      </c>
      <c r="K1710" t="s">
        <v>33</v>
      </c>
      <c r="L1710" t="s">
        <v>50</v>
      </c>
      <c r="M1710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t="s">
        <v>41</v>
      </c>
      <c r="V1710">
        <v>65653</v>
      </c>
      <c r="W1710" t="s">
        <v>127</v>
      </c>
      <c r="X1710" t="s">
        <v>83</v>
      </c>
      <c r="Y1710" t="s">
        <v>104</v>
      </c>
      <c r="Z1710">
        <v>2</v>
      </c>
      <c r="AA1710" t="str">
        <f t="shared" si="247"/>
        <v>LOW</v>
      </c>
      <c r="AB1710">
        <f t="shared" ca="1" si="248"/>
        <v>69</v>
      </c>
    </row>
    <row r="1711" spans="1:28" x14ac:dyDescent="0.3">
      <c r="A1711">
        <v>2136</v>
      </c>
      <c r="B1711" t="s">
        <v>3393</v>
      </c>
      <c r="C1711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t="s">
        <v>138</v>
      </c>
      <c r="J1711" t="s">
        <v>32</v>
      </c>
      <c r="K1711" t="s">
        <v>51</v>
      </c>
      <c r="L1711" t="s">
        <v>50</v>
      </c>
      <c r="M1711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t="s">
        <v>41</v>
      </c>
      <c r="V1711">
        <v>19006</v>
      </c>
      <c r="W1711" t="s">
        <v>73</v>
      </c>
      <c r="X1711" t="s">
        <v>103</v>
      </c>
      <c r="Y1711" t="s">
        <v>104</v>
      </c>
      <c r="Z1711">
        <v>1</v>
      </c>
      <c r="AA1711" t="str">
        <f t="shared" si="247"/>
        <v>LOW</v>
      </c>
      <c r="AB1711">
        <f t="shared" ca="1" si="248"/>
        <v>32</v>
      </c>
    </row>
    <row r="1712" spans="1:28" hidden="1" x14ac:dyDescent="0.3">
      <c r="A1712">
        <v>2137</v>
      </c>
      <c r="B1712" t="s">
        <v>1819</v>
      </c>
      <c r="C1712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t="s">
        <v>31</v>
      </c>
      <c r="J1712" t="s">
        <v>197</v>
      </c>
      <c r="K1712" t="s">
        <v>33</v>
      </c>
      <c r="L1712" t="s">
        <v>63</v>
      </c>
      <c r="M1712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t="s">
        <v>41</v>
      </c>
      <c r="V1712">
        <v>53948</v>
      </c>
      <c r="W1712" t="s">
        <v>92</v>
      </c>
      <c r="X1712" t="s">
        <v>83</v>
      </c>
      <c r="Y1712" t="s">
        <v>104</v>
      </c>
      <c r="Z1712">
        <v>5</v>
      </c>
    </row>
    <row r="1713" spans="1:28" x14ac:dyDescent="0.3">
      <c r="A1713">
        <v>2138</v>
      </c>
      <c r="B1713" t="s">
        <v>1755</v>
      </c>
      <c r="C171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t="s">
        <v>49</v>
      </c>
      <c r="J1713" t="s">
        <v>32</v>
      </c>
      <c r="K1713" t="s">
        <v>33</v>
      </c>
      <c r="L1713" t="s">
        <v>34</v>
      </c>
      <c r="M171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t="s">
        <v>41</v>
      </c>
      <c r="V1713">
        <v>69346</v>
      </c>
      <c r="W1713" t="s">
        <v>55</v>
      </c>
      <c r="X1713" t="s">
        <v>103</v>
      </c>
      <c r="Y1713" t="s">
        <v>104</v>
      </c>
      <c r="Z1713">
        <v>2</v>
      </c>
      <c r="AA1713" t="str">
        <f>_xlfn.IFS(Z1713&gt;=5,"VERY HIGH",Z1713&gt;=4,"HIGH",Z1713&gt;=3,"MED",TRUE,"LOW")</f>
        <v>LOW</v>
      </c>
      <c r="AB1713">
        <f ca="1">DATEDIF(R1713,TODAY(),"y")</f>
        <v>58</v>
      </c>
    </row>
    <row r="1714" spans="1:28" hidden="1" x14ac:dyDescent="0.3">
      <c r="A1714">
        <v>2139</v>
      </c>
      <c r="B1714" t="s">
        <v>5714</v>
      </c>
      <c r="C1714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t="s">
        <v>138</v>
      </c>
      <c r="J1714" t="s">
        <v>32</v>
      </c>
      <c r="K1714" t="s">
        <v>51</v>
      </c>
      <c r="L1714" t="s">
        <v>63</v>
      </c>
      <c r="M1714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t="s">
        <v>41</v>
      </c>
      <c r="V1714">
        <v>3763</v>
      </c>
      <c r="W1714" t="s">
        <v>42</v>
      </c>
      <c r="X1714" t="s">
        <v>43</v>
      </c>
      <c r="Y1714" t="s">
        <v>104</v>
      </c>
      <c r="Z1714">
        <v>2</v>
      </c>
    </row>
    <row r="1715" spans="1:28" hidden="1" x14ac:dyDescent="0.3">
      <c r="A1715">
        <v>2140</v>
      </c>
      <c r="B1715" t="s">
        <v>3559</v>
      </c>
      <c r="C1715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t="s">
        <v>117</v>
      </c>
      <c r="J1715" t="s">
        <v>32</v>
      </c>
      <c r="K1715" t="s">
        <v>33</v>
      </c>
      <c r="L1715" t="s">
        <v>50</v>
      </c>
      <c r="M1715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t="s">
        <v>41</v>
      </c>
      <c r="V1715">
        <v>74489</v>
      </c>
      <c r="W1715" t="s">
        <v>92</v>
      </c>
      <c r="X1715" t="s">
        <v>43</v>
      </c>
      <c r="Y1715" t="s">
        <v>104</v>
      </c>
      <c r="Z1715">
        <v>2</v>
      </c>
    </row>
    <row r="1716" spans="1:28" x14ac:dyDescent="0.3">
      <c r="A1716">
        <v>2141</v>
      </c>
      <c r="B1716" t="s">
        <v>5551</v>
      </c>
      <c r="C1716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t="s">
        <v>61</v>
      </c>
      <c r="J1716" t="s">
        <v>32</v>
      </c>
      <c r="K1716" t="s">
        <v>33</v>
      </c>
      <c r="L1716" t="s">
        <v>34</v>
      </c>
      <c r="M1716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t="s">
        <v>41</v>
      </c>
      <c r="V1716">
        <v>73814</v>
      </c>
      <c r="W1716" t="s">
        <v>55</v>
      </c>
      <c r="X1716" t="s">
        <v>83</v>
      </c>
      <c r="Y1716" t="s">
        <v>104</v>
      </c>
      <c r="Z1716">
        <v>2</v>
      </c>
      <c r="AA1716" t="str">
        <f t="shared" ref="AA1716:AA1717" si="249">_xlfn.IFS(Z1716&gt;=5,"VERY HIGH",Z1716&gt;=4,"HIGH",Z1716&gt;=3,"MED",TRUE,"LOW")</f>
        <v>LOW</v>
      </c>
      <c r="AB1716">
        <f t="shared" ref="AB1716:AB1717" ca="1" si="250">DATEDIF(R1716,TODAY(),"y")</f>
        <v>78</v>
      </c>
    </row>
    <row r="1717" spans="1:28" x14ac:dyDescent="0.3">
      <c r="A1717">
        <v>2142</v>
      </c>
      <c r="B1717" t="s">
        <v>6509</v>
      </c>
      <c r="C1717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t="s">
        <v>167</v>
      </c>
      <c r="J1717" t="s">
        <v>32</v>
      </c>
      <c r="K1717" t="s">
        <v>33</v>
      </c>
      <c r="L1717" t="s">
        <v>50</v>
      </c>
      <c r="M1717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t="s">
        <v>41</v>
      </c>
      <c r="V1717">
        <v>40697</v>
      </c>
      <c r="W1717" t="s">
        <v>73</v>
      </c>
      <c r="X1717" t="s">
        <v>43</v>
      </c>
      <c r="Y1717" t="s">
        <v>104</v>
      </c>
      <c r="Z1717">
        <v>2</v>
      </c>
      <c r="AA1717" t="str">
        <f t="shared" si="249"/>
        <v>LOW</v>
      </c>
      <c r="AB1717">
        <f t="shared" ca="1" si="250"/>
        <v>59</v>
      </c>
    </row>
    <row r="1718" spans="1:28" hidden="1" x14ac:dyDescent="0.3">
      <c r="A1718">
        <v>2143</v>
      </c>
      <c r="B1718" t="s">
        <v>6513</v>
      </c>
      <c r="C1718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t="s">
        <v>132</v>
      </c>
      <c r="J1718" t="s">
        <v>197</v>
      </c>
      <c r="K1718" t="s">
        <v>33</v>
      </c>
      <c r="L1718" t="s">
        <v>50</v>
      </c>
      <c r="M1718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t="s">
        <v>41</v>
      </c>
      <c r="V1718">
        <v>46121</v>
      </c>
      <c r="W1718" t="s">
        <v>127</v>
      </c>
      <c r="X1718" t="s">
        <v>103</v>
      </c>
      <c r="Y1718" t="s">
        <v>104</v>
      </c>
      <c r="Z1718">
        <v>1</v>
      </c>
    </row>
    <row r="1719" spans="1:28" hidden="1" x14ac:dyDescent="0.3">
      <c r="A1719">
        <v>2144</v>
      </c>
      <c r="B1719" t="s">
        <v>6517</v>
      </c>
      <c r="C1719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t="s">
        <v>79</v>
      </c>
      <c r="J1719" t="s">
        <v>32</v>
      </c>
      <c r="K1719" t="s">
        <v>62</v>
      </c>
      <c r="L1719" t="s">
        <v>63</v>
      </c>
      <c r="M1719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t="s">
        <v>41</v>
      </c>
      <c r="V1719">
        <v>80572</v>
      </c>
      <c r="W1719" t="s">
        <v>55</v>
      </c>
      <c r="X1719" t="s">
        <v>103</v>
      </c>
      <c r="Y1719" t="s">
        <v>104</v>
      </c>
      <c r="Z1719">
        <v>2</v>
      </c>
    </row>
    <row r="1720" spans="1:28" hidden="1" x14ac:dyDescent="0.3">
      <c r="A1720">
        <v>2145</v>
      </c>
      <c r="B1720" t="s">
        <v>6520</v>
      </c>
      <c r="C1720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t="s">
        <v>97</v>
      </c>
      <c r="J1720" t="s">
        <v>32</v>
      </c>
      <c r="K1720" t="s">
        <v>62</v>
      </c>
      <c r="L1720" t="s">
        <v>50</v>
      </c>
      <c r="M1720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t="s">
        <v>41</v>
      </c>
      <c r="V1720">
        <v>58886</v>
      </c>
      <c r="W1720" t="s">
        <v>73</v>
      </c>
      <c r="X1720" t="s">
        <v>103</v>
      </c>
      <c r="Y1720" t="s">
        <v>104</v>
      </c>
      <c r="Z1720">
        <v>1</v>
      </c>
    </row>
    <row r="1721" spans="1:28" hidden="1" x14ac:dyDescent="0.3">
      <c r="A1721">
        <v>2146</v>
      </c>
      <c r="B1721" t="s">
        <v>936</v>
      </c>
      <c r="C1721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t="s">
        <v>138</v>
      </c>
      <c r="J1721" t="s">
        <v>744</v>
      </c>
      <c r="K1721" t="s">
        <v>62</v>
      </c>
      <c r="L1721" t="s">
        <v>50</v>
      </c>
      <c r="M1721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t="s">
        <v>41</v>
      </c>
      <c r="V1721">
        <v>73772</v>
      </c>
      <c r="W1721" t="s">
        <v>73</v>
      </c>
      <c r="X1721" t="s">
        <v>103</v>
      </c>
      <c r="Y1721" t="s">
        <v>104</v>
      </c>
      <c r="Z1721">
        <v>2</v>
      </c>
    </row>
    <row r="1722" spans="1:28" x14ac:dyDescent="0.3">
      <c r="A1722">
        <v>2147</v>
      </c>
      <c r="B1722" t="s">
        <v>332</v>
      </c>
      <c r="C1722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t="s">
        <v>117</v>
      </c>
      <c r="J1722" t="s">
        <v>32</v>
      </c>
      <c r="K1722" t="s">
        <v>33</v>
      </c>
      <c r="L1722" t="s">
        <v>63</v>
      </c>
      <c r="M1722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t="s">
        <v>41</v>
      </c>
      <c r="V1722">
        <v>80599</v>
      </c>
      <c r="W1722" t="s">
        <v>55</v>
      </c>
      <c r="X1722" t="s">
        <v>103</v>
      </c>
      <c r="Y1722" t="s">
        <v>104</v>
      </c>
      <c r="Z1722">
        <v>4</v>
      </c>
      <c r="AA1722" t="str">
        <f>_xlfn.IFS(Z1722&gt;=5,"VERY HIGH",Z1722&gt;=4,"HIGH",Z1722&gt;=3,"MED",TRUE,"LOW")</f>
        <v>HIGH</v>
      </c>
      <c r="AB1722">
        <f ca="1">DATEDIF(R1722,TODAY(),"y")</f>
        <v>42</v>
      </c>
    </row>
    <row r="1723" spans="1:28" hidden="1" x14ac:dyDescent="0.3">
      <c r="A1723">
        <v>2148</v>
      </c>
      <c r="B1723" t="s">
        <v>436</v>
      </c>
      <c r="C172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t="s">
        <v>61</v>
      </c>
      <c r="J1723" t="s">
        <v>32</v>
      </c>
      <c r="K1723" t="s">
        <v>62</v>
      </c>
      <c r="L1723" t="s">
        <v>50</v>
      </c>
      <c r="M172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t="s">
        <v>41</v>
      </c>
      <c r="V1723">
        <v>75427</v>
      </c>
      <c r="W1723" t="s">
        <v>92</v>
      </c>
      <c r="X1723" t="s">
        <v>43</v>
      </c>
      <c r="Y1723" t="s">
        <v>104</v>
      </c>
      <c r="Z1723">
        <v>5</v>
      </c>
    </row>
    <row r="1724" spans="1:28" hidden="1" x14ac:dyDescent="0.3">
      <c r="A1724">
        <v>2149</v>
      </c>
      <c r="B1724" t="s">
        <v>6532</v>
      </c>
      <c r="C1724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t="s">
        <v>167</v>
      </c>
      <c r="J1724" t="s">
        <v>744</v>
      </c>
      <c r="K1724" t="s">
        <v>62</v>
      </c>
      <c r="L1724" t="s">
        <v>50</v>
      </c>
      <c r="M1724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t="s">
        <v>41</v>
      </c>
      <c r="V1724">
        <v>90636</v>
      </c>
      <c r="W1724" t="s">
        <v>42</v>
      </c>
      <c r="X1724" t="s">
        <v>74</v>
      </c>
      <c r="Y1724" t="s">
        <v>104</v>
      </c>
      <c r="Z1724">
        <v>5</v>
      </c>
    </row>
    <row r="1725" spans="1:28" x14ac:dyDescent="0.3">
      <c r="A1725">
        <v>2150</v>
      </c>
      <c r="B1725" t="s">
        <v>6166</v>
      </c>
      <c r="C1725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t="s">
        <v>132</v>
      </c>
      <c r="J1725" t="s">
        <v>32</v>
      </c>
      <c r="K1725" t="s">
        <v>62</v>
      </c>
      <c r="L1725" t="s">
        <v>63</v>
      </c>
      <c r="M1725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t="s">
        <v>41</v>
      </c>
      <c r="V1725">
        <v>73850</v>
      </c>
      <c r="W1725" t="s">
        <v>127</v>
      </c>
      <c r="X1725" t="s">
        <v>43</v>
      </c>
      <c r="Y1725" t="s">
        <v>104</v>
      </c>
      <c r="Z1725">
        <v>5</v>
      </c>
      <c r="AA1725" t="str">
        <f t="shared" ref="AA1725:AA1726" si="251">_xlfn.IFS(Z1725&gt;=5,"VERY HIGH",Z1725&gt;=4,"HIGH",Z1725&gt;=3,"MED",TRUE,"LOW")</f>
        <v>VERY HIGH</v>
      </c>
      <c r="AB1725">
        <f t="shared" ref="AB1725:AB1726" ca="1" si="252">DATEDIF(R1725,TODAY(),"y")</f>
        <v>52</v>
      </c>
    </row>
    <row r="1726" spans="1:28" x14ac:dyDescent="0.3">
      <c r="A1726">
        <v>2151</v>
      </c>
      <c r="B1726" t="s">
        <v>6539</v>
      </c>
      <c r="C1726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t="s">
        <v>79</v>
      </c>
      <c r="J1726" t="s">
        <v>32</v>
      </c>
      <c r="K1726" t="s">
        <v>33</v>
      </c>
      <c r="L1726" t="s">
        <v>63</v>
      </c>
      <c r="M1726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t="s">
        <v>41</v>
      </c>
      <c r="V1726">
        <v>47622</v>
      </c>
      <c r="W1726" t="s">
        <v>55</v>
      </c>
      <c r="X1726" t="s">
        <v>83</v>
      </c>
      <c r="Y1726" t="s">
        <v>104</v>
      </c>
      <c r="Z1726">
        <v>1</v>
      </c>
      <c r="AA1726" t="str">
        <f t="shared" si="251"/>
        <v>LOW</v>
      </c>
      <c r="AB1726">
        <f t="shared" ca="1" si="252"/>
        <v>73</v>
      </c>
    </row>
    <row r="1727" spans="1:28" hidden="1" x14ac:dyDescent="0.3">
      <c r="A1727">
        <v>2152</v>
      </c>
      <c r="B1727" t="s">
        <v>2657</v>
      </c>
      <c r="C1727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t="s">
        <v>97</v>
      </c>
      <c r="J1727" t="s">
        <v>32</v>
      </c>
      <c r="K1727" t="s">
        <v>51</v>
      </c>
      <c r="L1727" t="s">
        <v>34</v>
      </c>
      <c r="M1727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t="s">
        <v>41</v>
      </c>
      <c r="V1727">
        <v>70069</v>
      </c>
      <c r="W1727" t="s">
        <v>42</v>
      </c>
      <c r="X1727" t="s">
        <v>43</v>
      </c>
      <c r="Y1727" t="s">
        <v>104</v>
      </c>
      <c r="Z1727">
        <v>2</v>
      </c>
    </row>
    <row r="1728" spans="1:28" hidden="1" x14ac:dyDescent="0.3">
      <c r="A1728">
        <v>2153</v>
      </c>
      <c r="B1728" t="s">
        <v>6267</v>
      </c>
      <c r="C1728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t="s">
        <v>88</v>
      </c>
      <c r="J1728" t="s">
        <v>32</v>
      </c>
      <c r="K1728" t="s">
        <v>33</v>
      </c>
      <c r="L1728" t="s">
        <v>34</v>
      </c>
      <c r="M1728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t="s">
        <v>41</v>
      </c>
      <c r="V1728">
        <v>58613</v>
      </c>
      <c r="W1728" t="s">
        <v>73</v>
      </c>
      <c r="X1728" t="s">
        <v>83</v>
      </c>
      <c r="Y1728" t="s">
        <v>104</v>
      </c>
      <c r="Z1728">
        <v>4</v>
      </c>
    </row>
    <row r="1729" spans="1:28" hidden="1" x14ac:dyDescent="0.3">
      <c r="A1729">
        <v>2154</v>
      </c>
      <c r="B1729" t="s">
        <v>6547</v>
      </c>
      <c r="C1729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t="s">
        <v>31</v>
      </c>
      <c r="J1729" t="s">
        <v>32</v>
      </c>
      <c r="K1729" t="s">
        <v>51</v>
      </c>
      <c r="L1729" t="s">
        <v>50</v>
      </c>
      <c r="M1729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t="s">
        <v>54</v>
      </c>
      <c r="V1729">
        <v>3793</v>
      </c>
      <c r="W1729" t="s">
        <v>73</v>
      </c>
      <c r="X1729" t="s">
        <v>83</v>
      </c>
      <c r="Y1729" t="s">
        <v>104</v>
      </c>
      <c r="Z1729">
        <v>4</v>
      </c>
    </row>
    <row r="1730" spans="1:28" hidden="1" x14ac:dyDescent="0.3">
      <c r="A1730">
        <v>2155</v>
      </c>
      <c r="B1730" t="s">
        <v>1545</v>
      </c>
      <c r="C1730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t="s">
        <v>49</v>
      </c>
      <c r="J1730" t="s">
        <v>744</v>
      </c>
      <c r="K1730" t="s">
        <v>51</v>
      </c>
      <c r="L1730" t="s">
        <v>63</v>
      </c>
      <c r="M1730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t="s">
        <v>41</v>
      </c>
      <c r="V1730">
        <v>72455</v>
      </c>
      <c r="W1730" t="s">
        <v>73</v>
      </c>
      <c r="X1730" t="s">
        <v>74</v>
      </c>
      <c r="Y1730" t="s">
        <v>104</v>
      </c>
      <c r="Z1730">
        <v>4</v>
      </c>
    </row>
    <row r="1731" spans="1:28" x14ac:dyDescent="0.3">
      <c r="A1731">
        <v>2156</v>
      </c>
      <c r="B1731" t="s">
        <v>6554</v>
      </c>
      <c r="C1731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t="s">
        <v>138</v>
      </c>
      <c r="J1731" t="s">
        <v>32</v>
      </c>
      <c r="K1731" t="s">
        <v>51</v>
      </c>
      <c r="L1731" t="s">
        <v>63</v>
      </c>
      <c r="M1731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t="s">
        <v>41</v>
      </c>
      <c r="V1731">
        <v>94916</v>
      </c>
      <c r="W1731" t="s">
        <v>92</v>
      </c>
      <c r="X1731" t="s">
        <v>43</v>
      </c>
      <c r="Y1731" t="s">
        <v>104</v>
      </c>
      <c r="Z1731">
        <v>3</v>
      </c>
      <c r="AA1731" t="str">
        <f t="shared" ref="AA1731:AA1732" si="253">_xlfn.IFS(Z1731&gt;=5,"VERY HIGH",Z1731&gt;=4,"HIGH",Z1731&gt;=3,"MED",TRUE,"LOW")</f>
        <v>MED</v>
      </c>
      <c r="AB1731">
        <f t="shared" ref="AB1731:AB1732" ca="1" si="254">DATEDIF(R1731,TODAY(),"y")</f>
        <v>35</v>
      </c>
    </row>
    <row r="1732" spans="1:28" x14ac:dyDescent="0.3">
      <c r="A1732">
        <v>2157</v>
      </c>
      <c r="B1732" t="s">
        <v>2611</v>
      </c>
      <c r="C1732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t="s">
        <v>117</v>
      </c>
      <c r="J1732" t="s">
        <v>32</v>
      </c>
      <c r="K1732" t="s">
        <v>33</v>
      </c>
      <c r="L1732" t="s">
        <v>50</v>
      </c>
      <c r="M1732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t="s">
        <v>41</v>
      </c>
      <c r="V1732">
        <v>1687</v>
      </c>
      <c r="W1732" t="s">
        <v>127</v>
      </c>
      <c r="X1732" t="s">
        <v>83</v>
      </c>
      <c r="Y1732" t="s">
        <v>104</v>
      </c>
      <c r="Z1732">
        <v>4</v>
      </c>
      <c r="AA1732" t="str">
        <f t="shared" si="253"/>
        <v>HIGH</v>
      </c>
      <c r="AB1732">
        <f t="shared" ca="1" si="254"/>
        <v>74</v>
      </c>
    </row>
    <row r="1733" spans="1:28" hidden="1" x14ac:dyDescent="0.3">
      <c r="A1733">
        <v>2158</v>
      </c>
      <c r="B1733" t="s">
        <v>6562</v>
      </c>
      <c r="C173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t="s">
        <v>61</v>
      </c>
      <c r="J1733" t="s">
        <v>32</v>
      </c>
      <c r="K1733" t="s">
        <v>62</v>
      </c>
      <c r="L1733" t="s">
        <v>63</v>
      </c>
      <c r="M173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t="s">
        <v>41</v>
      </c>
      <c r="V1733">
        <v>54978</v>
      </c>
      <c r="W1733" t="s">
        <v>42</v>
      </c>
      <c r="X1733" t="s">
        <v>83</v>
      </c>
      <c r="Y1733" t="s">
        <v>104</v>
      </c>
      <c r="Z1733">
        <v>3</v>
      </c>
    </row>
    <row r="1734" spans="1:28" x14ac:dyDescent="0.3">
      <c r="A1734">
        <v>2159</v>
      </c>
      <c r="B1734" t="s">
        <v>6565</v>
      </c>
      <c r="C1734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t="s">
        <v>167</v>
      </c>
      <c r="J1734" t="s">
        <v>32</v>
      </c>
      <c r="K1734" t="s">
        <v>62</v>
      </c>
      <c r="L1734" t="s">
        <v>34</v>
      </c>
      <c r="M1734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t="s">
        <v>41</v>
      </c>
      <c r="V1734">
        <v>73141</v>
      </c>
      <c r="W1734" t="s">
        <v>42</v>
      </c>
      <c r="X1734" t="s">
        <v>43</v>
      </c>
      <c r="Y1734" t="s">
        <v>104</v>
      </c>
      <c r="Z1734">
        <v>5</v>
      </c>
      <c r="AA1734" t="str">
        <f t="shared" ref="AA1734:AA1735" si="255">_xlfn.IFS(Z1734&gt;=5,"VERY HIGH",Z1734&gt;=4,"HIGH",Z1734&gt;=3,"MED",TRUE,"LOW")</f>
        <v>VERY HIGH</v>
      </c>
      <c r="AB1734">
        <f t="shared" ref="AB1734:AB1735" ca="1" si="256">DATEDIF(R1734,TODAY(),"y")</f>
        <v>41</v>
      </c>
    </row>
    <row r="1735" spans="1:28" x14ac:dyDescent="0.3">
      <c r="A1735">
        <v>2160</v>
      </c>
      <c r="B1735" t="s">
        <v>6570</v>
      </c>
      <c r="C1735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t="s">
        <v>132</v>
      </c>
      <c r="J1735" t="s">
        <v>32</v>
      </c>
      <c r="K1735" t="s">
        <v>62</v>
      </c>
      <c r="L1735" t="s">
        <v>50</v>
      </c>
      <c r="M1735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t="s">
        <v>41</v>
      </c>
      <c r="V1735">
        <v>5804</v>
      </c>
      <c r="W1735" t="s">
        <v>73</v>
      </c>
      <c r="X1735" t="s">
        <v>83</v>
      </c>
      <c r="Y1735" t="s">
        <v>104</v>
      </c>
      <c r="Z1735">
        <v>3</v>
      </c>
      <c r="AA1735" t="str">
        <f t="shared" si="255"/>
        <v>MED</v>
      </c>
      <c r="AB1735">
        <f t="shared" ca="1" si="256"/>
        <v>36</v>
      </c>
    </row>
    <row r="1736" spans="1:28" hidden="1" x14ac:dyDescent="0.3">
      <c r="A1736">
        <v>2161</v>
      </c>
      <c r="B1736" t="s">
        <v>5260</v>
      </c>
      <c r="C1736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t="s">
        <v>79</v>
      </c>
      <c r="J1736" t="s">
        <v>32</v>
      </c>
      <c r="K1736" t="s">
        <v>33</v>
      </c>
      <c r="L1736" t="s">
        <v>34</v>
      </c>
      <c r="M1736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t="s">
        <v>41</v>
      </c>
      <c r="V1736">
        <v>61393</v>
      </c>
      <c r="W1736" t="s">
        <v>127</v>
      </c>
      <c r="X1736" t="s">
        <v>74</v>
      </c>
      <c r="Y1736" t="s">
        <v>104</v>
      </c>
      <c r="Z1736">
        <v>3</v>
      </c>
    </row>
    <row r="1737" spans="1:28" hidden="1" x14ac:dyDescent="0.3">
      <c r="A1737">
        <v>2162</v>
      </c>
      <c r="B1737" t="s">
        <v>4283</v>
      </c>
      <c r="C1737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t="s">
        <v>97</v>
      </c>
      <c r="J1737" t="s">
        <v>32</v>
      </c>
      <c r="K1737" t="s">
        <v>62</v>
      </c>
      <c r="L1737" t="s">
        <v>63</v>
      </c>
      <c r="M1737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t="s">
        <v>41</v>
      </c>
      <c r="V1737">
        <v>53999</v>
      </c>
      <c r="W1737" t="s">
        <v>127</v>
      </c>
      <c r="X1737" t="s">
        <v>83</v>
      </c>
      <c r="Y1737" t="s">
        <v>104</v>
      </c>
      <c r="Z1737">
        <v>3</v>
      </c>
    </row>
    <row r="1738" spans="1:28" hidden="1" x14ac:dyDescent="0.3">
      <c r="A1738">
        <v>2163</v>
      </c>
      <c r="B1738" t="s">
        <v>6578</v>
      </c>
      <c r="C1738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t="s">
        <v>117</v>
      </c>
      <c r="J1738" t="s">
        <v>32</v>
      </c>
      <c r="K1738" t="s">
        <v>33</v>
      </c>
      <c r="L1738" t="s">
        <v>63</v>
      </c>
      <c r="M1738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t="s">
        <v>41</v>
      </c>
      <c r="V1738">
        <v>32240</v>
      </c>
      <c r="W1738" t="s">
        <v>42</v>
      </c>
      <c r="X1738" t="s">
        <v>83</v>
      </c>
      <c r="Y1738" t="s">
        <v>104</v>
      </c>
      <c r="Z1738">
        <v>1</v>
      </c>
    </row>
    <row r="1739" spans="1:28" hidden="1" x14ac:dyDescent="0.3">
      <c r="A1739">
        <v>2164</v>
      </c>
      <c r="B1739" t="s">
        <v>5035</v>
      </c>
      <c r="C1739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t="s">
        <v>61</v>
      </c>
      <c r="J1739" t="s">
        <v>32</v>
      </c>
      <c r="K1739" t="s">
        <v>51</v>
      </c>
      <c r="L1739" t="s">
        <v>34</v>
      </c>
      <c r="M1739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t="s">
        <v>41</v>
      </c>
      <c r="V1739">
        <v>95333</v>
      </c>
      <c r="W1739" t="s">
        <v>92</v>
      </c>
      <c r="X1739" t="s">
        <v>103</v>
      </c>
      <c r="Y1739" t="s">
        <v>104</v>
      </c>
      <c r="Z1739">
        <v>3</v>
      </c>
    </row>
    <row r="1740" spans="1:28" x14ac:dyDescent="0.3">
      <c r="A1740">
        <v>2165</v>
      </c>
      <c r="B1740" t="s">
        <v>6584</v>
      </c>
      <c r="C1740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t="s">
        <v>88</v>
      </c>
      <c r="J1740" t="s">
        <v>32</v>
      </c>
      <c r="K1740" t="s">
        <v>33</v>
      </c>
      <c r="L1740" t="s">
        <v>34</v>
      </c>
      <c r="M1740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t="s">
        <v>41</v>
      </c>
      <c r="V1740">
        <v>26451</v>
      </c>
      <c r="W1740" t="s">
        <v>127</v>
      </c>
      <c r="X1740" t="s">
        <v>103</v>
      </c>
      <c r="Y1740" t="s">
        <v>104</v>
      </c>
      <c r="Z1740">
        <v>3</v>
      </c>
      <c r="AA1740" t="str">
        <f>_xlfn.IFS(Z1740&gt;=5,"VERY HIGH",Z1740&gt;=4,"HIGH",Z1740&gt;=3,"MED",TRUE,"LOW")</f>
        <v>MED</v>
      </c>
      <c r="AB1740">
        <f ca="1">DATEDIF(R1740,TODAY(),"y")</f>
        <v>76</v>
      </c>
    </row>
    <row r="1741" spans="1:28" hidden="1" x14ac:dyDescent="0.3">
      <c r="A1741">
        <v>2166</v>
      </c>
      <c r="B1741" t="s">
        <v>1122</v>
      </c>
      <c r="C1741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t="s">
        <v>31</v>
      </c>
      <c r="J1741" t="s">
        <v>32</v>
      </c>
      <c r="K1741" t="s">
        <v>33</v>
      </c>
      <c r="L1741" t="s">
        <v>63</v>
      </c>
      <c r="M1741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t="s">
        <v>41</v>
      </c>
      <c r="V1741">
        <v>7438</v>
      </c>
      <c r="W1741" t="s">
        <v>127</v>
      </c>
      <c r="X1741" t="s">
        <v>43</v>
      </c>
      <c r="Y1741" t="s">
        <v>104</v>
      </c>
      <c r="Z1741">
        <v>3</v>
      </c>
    </row>
    <row r="1742" spans="1:28" hidden="1" x14ac:dyDescent="0.3">
      <c r="A1742">
        <v>2167</v>
      </c>
      <c r="B1742" t="s">
        <v>6590</v>
      </c>
      <c r="C1742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t="s">
        <v>132</v>
      </c>
      <c r="J1742" t="s">
        <v>197</v>
      </c>
      <c r="K1742" t="s">
        <v>51</v>
      </c>
      <c r="L1742" t="s">
        <v>63</v>
      </c>
      <c r="M1742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t="s">
        <v>41</v>
      </c>
      <c r="V1742">
        <v>5348</v>
      </c>
      <c r="W1742" t="s">
        <v>55</v>
      </c>
      <c r="X1742" t="s">
        <v>103</v>
      </c>
      <c r="Y1742" t="s">
        <v>104</v>
      </c>
      <c r="Z1742">
        <v>3</v>
      </c>
    </row>
    <row r="1743" spans="1:28" hidden="1" x14ac:dyDescent="0.3">
      <c r="A1743">
        <v>2168</v>
      </c>
      <c r="B1743" t="s">
        <v>1281</v>
      </c>
      <c r="C174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t="s">
        <v>49</v>
      </c>
      <c r="J1743" t="s">
        <v>32</v>
      </c>
      <c r="K1743" t="s">
        <v>51</v>
      </c>
      <c r="L1743" t="s">
        <v>63</v>
      </c>
      <c r="M174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t="s">
        <v>41</v>
      </c>
      <c r="V1743">
        <v>26000</v>
      </c>
      <c r="W1743" t="s">
        <v>92</v>
      </c>
      <c r="X1743" t="s">
        <v>103</v>
      </c>
      <c r="Y1743" t="s">
        <v>104</v>
      </c>
      <c r="Z1743">
        <v>3</v>
      </c>
    </row>
    <row r="1744" spans="1:28" x14ac:dyDescent="0.3">
      <c r="A1744">
        <v>2169</v>
      </c>
      <c r="B1744" t="s">
        <v>3635</v>
      </c>
      <c r="C1744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t="s">
        <v>138</v>
      </c>
      <c r="J1744" t="s">
        <v>32</v>
      </c>
      <c r="K1744" t="s">
        <v>62</v>
      </c>
      <c r="L1744" t="s">
        <v>50</v>
      </c>
      <c r="M1744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t="s">
        <v>41</v>
      </c>
      <c r="V1744">
        <v>81396</v>
      </c>
      <c r="W1744" t="s">
        <v>92</v>
      </c>
      <c r="X1744" t="s">
        <v>43</v>
      </c>
      <c r="Y1744" t="s">
        <v>104</v>
      </c>
      <c r="Z1744">
        <v>3</v>
      </c>
      <c r="AA1744" t="str">
        <f>_xlfn.IFS(Z1744&gt;=5,"VERY HIGH",Z1744&gt;=4,"HIGH",Z1744&gt;=3,"MED",TRUE,"LOW")</f>
        <v>MED</v>
      </c>
      <c r="AB1744">
        <f ca="1">DATEDIF(R1744,TODAY(),"y")</f>
        <v>28</v>
      </c>
    </row>
    <row r="1745" spans="1:28" hidden="1" x14ac:dyDescent="0.3">
      <c r="A1745">
        <v>2170</v>
      </c>
      <c r="B1745" t="s">
        <v>6598</v>
      </c>
      <c r="C1745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t="s">
        <v>61</v>
      </c>
      <c r="J1745" t="s">
        <v>32</v>
      </c>
      <c r="K1745" t="s">
        <v>62</v>
      </c>
      <c r="L1745" t="s">
        <v>34</v>
      </c>
      <c r="M1745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t="s">
        <v>41</v>
      </c>
      <c r="V1745">
        <v>65842</v>
      </c>
      <c r="W1745" t="s">
        <v>92</v>
      </c>
      <c r="X1745" t="s">
        <v>43</v>
      </c>
      <c r="Y1745" t="s">
        <v>104</v>
      </c>
      <c r="Z1745">
        <v>3</v>
      </c>
    </row>
    <row r="1746" spans="1:28" x14ac:dyDescent="0.3">
      <c r="A1746">
        <v>2171</v>
      </c>
      <c r="B1746" t="s">
        <v>1204</v>
      </c>
      <c r="C1746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t="s">
        <v>88</v>
      </c>
      <c r="J1746" t="s">
        <v>32</v>
      </c>
      <c r="K1746" t="s">
        <v>62</v>
      </c>
      <c r="L1746" t="s">
        <v>50</v>
      </c>
      <c r="M1746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t="s">
        <v>41</v>
      </c>
      <c r="V1746">
        <v>34460</v>
      </c>
      <c r="W1746" t="s">
        <v>55</v>
      </c>
      <c r="X1746" t="s">
        <v>83</v>
      </c>
      <c r="Y1746" t="s">
        <v>104</v>
      </c>
      <c r="Z1746">
        <v>3</v>
      </c>
      <c r="AA1746" t="str">
        <f>_xlfn.IFS(Z1746&gt;=5,"VERY HIGH",Z1746&gt;=4,"HIGH",Z1746&gt;=3,"MED",TRUE,"LOW")</f>
        <v>MED</v>
      </c>
      <c r="AB1746">
        <f ca="1">DATEDIF(R1746,TODAY(),"y")</f>
        <v>32</v>
      </c>
    </row>
    <row r="1747" spans="1:28" hidden="1" x14ac:dyDescent="0.3">
      <c r="A1747">
        <v>2172</v>
      </c>
      <c r="B1747" t="s">
        <v>6605</v>
      </c>
      <c r="C1747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t="s">
        <v>31</v>
      </c>
      <c r="J1747" t="s">
        <v>744</v>
      </c>
      <c r="K1747" t="s">
        <v>51</v>
      </c>
      <c r="L1747" t="s">
        <v>34</v>
      </c>
      <c r="M1747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t="s">
        <v>41</v>
      </c>
      <c r="V1747">
        <v>84884</v>
      </c>
      <c r="W1747" t="s">
        <v>73</v>
      </c>
      <c r="X1747" t="s">
        <v>74</v>
      </c>
      <c r="Y1747" t="s">
        <v>104</v>
      </c>
      <c r="Z1747">
        <v>3</v>
      </c>
    </row>
    <row r="1748" spans="1:28" hidden="1" x14ac:dyDescent="0.3">
      <c r="A1748">
        <v>2173</v>
      </c>
      <c r="B1748" t="s">
        <v>2404</v>
      </c>
      <c r="C1748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t="s">
        <v>132</v>
      </c>
      <c r="J1748" t="s">
        <v>744</v>
      </c>
      <c r="K1748" t="s">
        <v>33</v>
      </c>
      <c r="L1748" t="s">
        <v>50</v>
      </c>
      <c r="M1748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t="s">
        <v>41</v>
      </c>
      <c r="V1748">
        <v>6115</v>
      </c>
      <c r="W1748" t="s">
        <v>127</v>
      </c>
      <c r="X1748" t="s">
        <v>103</v>
      </c>
      <c r="Y1748" t="s">
        <v>104</v>
      </c>
      <c r="Z1748">
        <v>3</v>
      </c>
    </row>
    <row r="1749" spans="1:28" hidden="1" x14ac:dyDescent="0.3">
      <c r="A1749">
        <v>2174</v>
      </c>
      <c r="B1749" t="s">
        <v>6513</v>
      </c>
      <c r="C1749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t="s">
        <v>49</v>
      </c>
      <c r="J1749" t="s">
        <v>32</v>
      </c>
      <c r="K1749" t="s">
        <v>62</v>
      </c>
      <c r="L1749" t="s">
        <v>63</v>
      </c>
      <c r="M1749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t="s">
        <v>41</v>
      </c>
      <c r="V1749">
        <v>6918</v>
      </c>
      <c r="W1749" t="s">
        <v>92</v>
      </c>
      <c r="X1749" t="s">
        <v>83</v>
      </c>
      <c r="Y1749" t="s">
        <v>104</v>
      </c>
      <c r="Z1749">
        <v>3</v>
      </c>
    </row>
    <row r="1750" spans="1:28" x14ac:dyDescent="0.3">
      <c r="A1750">
        <v>2175</v>
      </c>
      <c r="B1750" t="s">
        <v>6614</v>
      </c>
      <c r="C1750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t="s">
        <v>138</v>
      </c>
      <c r="J1750" t="s">
        <v>32</v>
      </c>
      <c r="K1750" t="s">
        <v>33</v>
      </c>
      <c r="L1750" t="s">
        <v>34</v>
      </c>
      <c r="M1750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t="s">
        <v>41</v>
      </c>
      <c r="V1750">
        <v>71740</v>
      </c>
      <c r="W1750" t="s">
        <v>55</v>
      </c>
      <c r="X1750" t="s">
        <v>43</v>
      </c>
      <c r="Y1750" t="s">
        <v>104</v>
      </c>
      <c r="Z1750">
        <v>2</v>
      </c>
      <c r="AA1750" t="str">
        <f>_xlfn.IFS(Z1750&gt;=5,"VERY HIGH",Z1750&gt;=4,"HIGH",Z1750&gt;=3,"MED",TRUE,"LOW")</f>
        <v>LOW</v>
      </c>
      <c r="AB1750">
        <f ca="1">DATEDIF(R1750,TODAY(),"y")</f>
        <v>36</v>
      </c>
    </row>
    <row r="1751" spans="1:28" hidden="1" x14ac:dyDescent="0.3">
      <c r="A1751">
        <v>2176</v>
      </c>
      <c r="B1751" t="s">
        <v>5767</v>
      </c>
      <c r="C1751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t="s">
        <v>79</v>
      </c>
      <c r="J1751" t="s">
        <v>32</v>
      </c>
      <c r="K1751" t="s">
        <v>62</v>
      </c>
      <c r="L1751" t="s">
        <v>63</v>
      </c>
      <c r="M1751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t="s">
        <v>41</v>
      </c>
      <c r="V1751">
        <v>4056</v>
      </c>
      <c r="W1751" t="s">
        <v>127</v>
      </c>
      <c r="X1751" t="s">
        <v>83</v>
      </c>
      <c r="Y1751" t="s">
        <v>104</v>
      </c>
      <c r="Z1751">
        <v>2</v>
      </c>
    </row>
    <row r="1752" spans="1:28" hidden="1" x14ac:dyDescent="0.3">
      <c r="A1752">
        <v>2177</v>
      </c>
      <c r="B1752" t="s">
        <v>4851</v>
      </c>
      <c r="C1752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t="s">
        <v>167</v>
      </c>
      <c r="J1752" t="s">
        <v>32</v>
      </c>
      <c r="K1752" t="s">
        <v>62</v>
      </c>
      <c r="L1752" t="s">
        <v>50</v>
      </c>
      <c r="M1752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t="s">
        <v>54</v>
      </c>
      <c r="V1752">
        <v>35807</v>
      </c>
      <c r="W1752" t="s">
        <v>127</v>
      </c>
      <c r="X1752" t="s">
        <v>74</v>
      </c>
      <c r="Y1752" t="s">
        <v>739</v>
      </c>
      <c r="Z1752">
        <v>4</v>
      </c>
    </row>
    <row r="1753" spans="1:28" hidden="1" x14ac:dyDescent="0.3">
      <c r="A1753">
        <v>2178</v>
      </c>
      <c r="B1753" t="s">
        <v>524</v>
      </c>
      <c r="C175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t="s">
        <v>97</v>
      </c>
      <c r="J1753" t="s">
        <v>32</v>
      </c>
      <c r="K1753" t="s">
        <v>33</v>
      </c>
      <c r="L1753" t="s">
        <v>63</v>
      </c>
      <c r="M175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t="s">
        <v>41</v>
      </c>
      <c r="V1753">
        <v>86281</v>
      </c>
      <c r="W1753" t="s">
        <v>55</v>
      </c>
      <c r="X1753" t="s">
        <v>83</v>
      </c>
      <c r="Y1753" t="s">
        <v>739</v>
      </c>
      <c r="Z1753">
        <v>4</v>
      </c>
    </row>
    <row r="1754" spans="1:28" hidden="1" x14ac:dyDescent="0.3">
      <c r="A1754">
        <v>2179</v>
      </c>
      <c r="B1754" t="s">
        <v>1016</v>
      </c>
      <c r="C1754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t="s">
        <v>117</v>
      </c>
      <c r="J1754" t="s">
        <v>744</v>
      </c>
      <c r="K1754" t="s">
        <v>33</v>
      </c>
      <c r="L1754" t="s">
        <v>63</v>
      </c>
      <c r="M1754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t="s">
        <v>41</v>
      </c>
      <c r="V1754">
        <v>28181</v>
      </c>
      <c r="W1754" t="s">
        <v>92</v>
      </c>
      <c r="X1754" t="s">
        <v>43</v>
      </c>
      <c r="Y1754" t="s">
        <v>739</v>
      </c>
      <c r="Z1754">
        <v>4</v>
      </c>
    </row>
    <row r="1755" spans="1:28" hidden="1" x14ac:dyDescent="0.3">
      <c r="A1755">
        <v>2180</v>
      </c>
      <c r="B1755" t="s">
        <v>582</v>
      </c>
      <c r="C1755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t="s">
        <v>61</v>
      </c>
      <c r="J1755" t="s">
        <v>32</v>
      </c>
      <c r="K1755" t="s">
        <v>62</v>
      </c>
      <c r="L1755" t="s">
        <v>50</v>
      </c>
      <c r="M1755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t="s">
        <v>41</v>
      </c>
      <c r="V1755">
        <v>74027</v>
      </c>
      <c r="W1755" t="s">
        <v>55</v>
      </c>
      <c r="X1755" t="s">
        <v>43</v>
      </c>
      <c r="Y1755" t="s">
        <v>739</v>
      </c>
      <c r="Z1755">
        <v>5</v>
      </c>
      <c r="AA1755" t="str">
        <f t="shared" ref="AA1755:AA1756" si="257">_xlfn.IFS(Z1755&gt;=5,"VERY HIGH",Z1755&gt;=4,"HIGH",Z1755&gt;=3,"MED",TRUE,"LOW")</f>
        <v>VERY HIGH</v>
      </c>
    </row>
    <row r="1756" spans="1:28" hidden="1" x14ac:dyDescent="0.3">
      <c r="A1756">
        <v>2181</v>
      </c>
      <c r="B1756" t="s">
        <v>3291</v>
      </c>
      <c r="C1756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t="s">
        <v>88</v>
      </c>
      <c r="J1756" t="s">
        <v>32</v>
      </c>
      <c r="K1756" t="s">
        <v>33</v>
      </c>
      <c r="L1756" t="s">
        <v>50</v>
      </c>
      <c r="M1756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t="s">
        <v>41</v>
      </c>
      <c r="V1756">
        <v>94011</v>
      </c>
      <c r="W1756" t="s">
        <v>92</v>
      </c>
      <c r="X1756" t="s">
        <v>74</v>
      </c>
      <c r="Y1756" t="s">
        <v>739</v>
      </c>
      <c r="Z1756">
        <v>5</v>
      </c>
      <c r="AA1756" t="str">
        <f t="shared" si="257"/>
        <v>VERY HIGH</v>
      </c>
    </row>
    <row r="1757" spans="1:28" hidden="1" x14ac:dyDescent="0.3">
      <c r="A1757">
        <v>2182</v>
      </c>
      <c r="B1757" t="s">
        <v>5658</v>
      </c>
      <c r="C1757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t="s">
        <v>31</v>
      </c>
      <c r="J1757" t="s">
        <v>32</v>
      </c>
      <c r="K1757" t="s">
        <v>62</v>
      </c>
      <c r="L1757" t="s">
        <v>50</v>
      </c>
      <c r="M1757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t="s">
        <v>41</v>
      </c>
      <c r="V1757">
        <v>96129</v>
      </c>
      <c r="W1757" t="s">
        <v>92</v>
      </c>
      <c r="X1757" t="s">
        <v>43</v>
      </c>
      <c r="Y1757" t="s">
        <v>104</v>
      </c>
      <c r="Z1757">
        <v>4</v>
      </c>
    </row>
    <row r="1758" spans="1:28" hidden="1" x14ac:dyDescent="0.3">
      <c r="A1758">
        <v>2183</v>
      </c>
      <c r="B1758" t="s">
        <v>1273</v>
      </c>
      <c r="C1758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t="s">
        <v>132</v>
      </c>
      <c r="J1758" t="s">
        <v>32</v>
      </c>
      <c r="K1758" t="s">
        <v>33</v>
      </c>
      <c r="L1758" t="s">
        <v>34</v>
      </c>
      <c r="M1758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t="s">
        <v>41</v>
      </c>
      <c r="V1758">
        <v>81415</v>
      </c>
      <c r="W1758" t="s">
        <v>42</v>
      </c>
      <c r="X1758" t="s">
        <v>103</v>
      </c>
      <c r="Y1758" t="s">
        <v>104</v>
      </c>
      <c r="Z1758">
        <v>5</v>
      </c>
    </row>
    <row r="1759" spans="1:28" x14ac:dyDescent="0.3">
      <c r="A1759">
        <v>2184</v>
      </c>
      <c r="B1759" t="s">
        <v>3964</v>
      </c>
      <c r="C1759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t="s">
        <v>49</v>
      </c>
      <c r="J1759" t="s">
        <v>32</v>
      </c>
      <c r="K1759" t="s">
        <v>62</v>
      </c>
      <c r="L1759" t="s">
        <v>34</v>
      </c>
      <c r="M1759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t="s">
        <v>41</v>
      </c>
      <c r="V1759">
        <v>22258</v>
      </c>
      <c r="W1759" t="s">
        <v>73</v>
      </c>
      <c r="X1759" t="s">
        <v>103</v>
      </c>
      <c r="Y1759" t="s">
        <v>104</v>
      </c>
      <c r="Z1759">
        <v>2</v>
      </c>
      <c r="AA1759" t="str">
        <f>_xlfn.IFS(Z1759&gt;=5,"VERY HIGH",Z1759&gt;=4,"HIGH",Z1759&gt;=3,"MED",TRUE,"LOW")</f>
        <v>LOW</v>
      </c>
      <c r="AB1759">
        <f ca="1">DATEDIF(R1759,TODAY(),"y")</f>
        <v>40</v>
      </c>
    </row>
    <row r="1760" spans="1:28" hidden="1" x14ac:dyDescent="0.3">
      <c r="A1760">
        <v>2185</v>
      </c>
      <c r="B1760" t="s">
        <v>1567</v>
      </c>
      <c r="C1760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t="s">
        <v>97</v>
      </c>
      <c r="J1760" t="s">
        <v>744</v>
      </c>
      <c r="K1760" t="s">
        <v>33</v>
      </c>
      <c r="L1760" t="s">
        <v>50</v>
      </c>
      <c r="M1760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t="s">
        <v>41</v>
      </c>
      <c r="V1760">
        <v>13138</v>
      </c>
      <c r="W1760" t="s">
        <v>127</v>
      </c>
      <c r="X1760" t="s">
        <v>74</v>
      </c>
      <c r="Y1760" t="s">
        <v>104</v>
      </c>
      <c r="Z1760">
        <v>5</v>
      </c>
    </row>
    <row r="1761" spans="1:28" x14ac:dyDescent="0.3">
      <c r="A1761">
        <v>2186</v>
      </c>
      <c r="B1761" t="s">
        <v>6644</v>
      </c>
      <c r="C1761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t="s">
        <v>117</v>
      </c>
      <c r="J1761" t="s">
        <v>32</v>
      </c>
      <c r="K1761" t="s">
        <v>51</v>
      </c>
      <c r="L1761" t="s">
        <v>50</v>
      </c>
      <c r="M1761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t="s">
        <v>54</v>
      </c>
      <c r="V1761">
        <v>74447</v>
      </c>
      <c r="W1761" t="s">
        <v>55</v>
      </c>
      <c r="X1761" t="s">
        <v>83</v>
      </c>
      <c r="Y1761" t="s">
        <v>104</v>
      </c>
      <c r="Z1761">
        <v>1</v>
      </c>
      <c r="AA1761" t="str">
        <f>_xlfn.IFS(Z1761&gt;=5,"VERY HIGH",Z1761&gt;=4,"HIGH",Z1761&gt;=3,"MED",TRUE,"LOW")</f>
        <v>LOW</v>
      </c>
      <c r="AB1761">
        <f ca="1">DATEDIF(R1761,TODAY(),"y")</f>
        <v>27</v>
      </c>
    </row>
    <row r="1762" spans="1:28" hidden="1" x14ac:dyDescent="0.3">
      <c r="A1762">
        <v>2187</v>
      </c>
      <c r="B1762" t="s">
        <v>2181</v>
      </c>
      <c r="C1762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t="s">
        <v>61</v>
      </c>
      <c r="J1762" t="s">
        <v>32</v>
      </c>
      <c r="K1762" t="s">
        <v>51</v>
      </c>
      <c r="L1762" t="s">
        <v>63</v>
      </c>
      <c r="M1762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t="s">
        <v>41</v>
      </c>
      <c r="V1762">
        <v>31571</v>
      </c>
      <c r="W1762" t="s">
        <v>55</v>
      </c>
      <c r="X1762" t="s">
        <v>83</v>
      </c>
      <c r="Y1762" t="s">
        <v>104</v>
      </c>
      <c r="Z1762">
        <v>5</v>
      </c>
    </row>
    <row r="1763" spans="1:28" x14ac:dyDescent="0.3">
      <c r="A1763">
        <v>2188</v>
      </c>
      <c r="B1763" t="s">
        <v>1731</v>
      </c>
      <c r="C176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t="s">
        <v>88</v>
      </c>
      <c r="J1763" t="s">
        <v>32</v>
      </c>
      <c r="K1763" t="s">
        <v>51</v>
      </c>
      <c r="L1763" t="s">
        <v>50</v>
      </c>
      <c r="M176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t="s">
        <v>41</v>
      </c>
      <c r="V1763">
        <v>1509</v>
      </c>
      <c r="W1763" t="s">
        <v>92</v>
      </c>
      <c r="X1763" t="s">
        <v>83</v>
      </c>
      <c r="Y1763" t="s">
        <v>104</v>
      </c>
      <c r="Z1763">
        <v>2</v>
      </c>
      <c r="AA1763" t="str">
        <f>_xlfn.IFS(Z1763&gt;=5,"VERY HIGH",Z1763&gt;=4,"HIGH",Z1763&gt;=3,"MED",TRUE,"LOW")</f>
        <v>LOW</v>
      </c>
      <c r="AB1763">
        <f ca="1">DATEDIF(R1763,TODAY(),"y")</f>
        <v>59</v>
      </c>
    </row>
    <row r="1764" spans="1:28" hidden="1" x14ac:dyDescent="0.3">
      <c r="A1764">
        <v>2189</v>
      </c>
      <c r="B1764" t="s">
        <v>5767</v>
      </c>
      <c r="C1764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t="s">
        <v>31</v>
      </c>
      <c r="J1764" t="s">
        <v>32</v>
      </c>
      <c r="K1764" t="s">
        <v>51</v>
      </c>
      <c r="L1764" t="s">
        <v>63</v>
      </c>
      <c r="M1764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t="s">
        <v>41</v>
      </c>
      <c r="V1764">
        <v>15861</v>
      </c>
      <c r="W1764" t="s">
        <v>42</v>
      </c>
      <c r="X1764" t="s">
        <v>103</v>
      </c>
      <c r="Y1764" t="s">
        <v>235</v>
      </c>
      <c r="Z1764">
        <v>5</v>
      </c>
    </row>
    <row r="1765" spans="1:28" hidden="1" x14ac:dyDescent="0.3">
      <c r="A1765">
        <v>2190</v>
      </c>
      <c r="B1765" t="s">
        <v>2189</v>
      </c>
      <c r="C1765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t="s">
        <v>132</v>
      </c>
      <c r="J1765" t="s">
        <v>32</v>
      </c>
      <c r="K1765" t="s">
        <v>51</v>
      </c>
      <c r="L1765" t="s">
        <v>34</v>
      </c>
      <c r="M1765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t="s">
        <v>41</v>
      </c>
      <c r="V1765">
        <v>46637</v>
      </c>
      <c r="W1765" t="s">
        <v>127</v>
      </c>
      <c r="X1765" t="s">
        <v>74</v>
      </c>
      <c r="Y1765" t="s">
        <v>235</v>
      </c>
      <c r="Z1765">
        <v>5</v>
      </c>
      <c r="AA1765" t="str">
        <f t="shared" ref="AA1765:AA1767" si="258">_xlfn.IFS(Z1765&gt;=5,"VERY HIGH",Z1765&gt;=4,"HIGH",Z1765&gt;=3,"MED",TRUE,"LOW")</f>
        <v>VERY HIGH</v>
      </c>
    </row>
    <row r="1766" spans="1:28" hidden="1" x14ac:dyDescent="0.3">
      <c r="A1766">
        <v>2191</v>
      </c>
      <c r="B1766" t="s">
        <v>3958</v>
      </c>
      <c r="C1766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t="s">
        <v>49</v>
      </c>
      <c r="J1766" t="s">
        <v>32</v>
      </c>
      <c r="K1766" t="s">
        <v>33</v>
      </c>
      <c r="L1766" t="s">
        <v>34</v>
      </c>
      <c r="M1766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t="s">
        <v>41</v>
      </c>
      <c r="V1766">
        <v>47342</v>
      </c>
      <c r="W1766" t="s">
        <v>127</v>
      </c>
      <c r="X1766" t="s">
        <v>83</v>
      </c>
      <c r="Y1766" t="s">
        <v>235</v>
      </c>
      <c r="Z1766">
        <v>5</v>
      </c>
      <c r="AA1766" t="str">
        <f t="shared" si="258"/>
        <v>VERY HIGH</v>
      </c>
    </row>
    <row r="1767" spans="1:28" hidden="1" x14ac:dyDescent="0.3">
      <c r="A1767">
        <v>2192</v>
      </c>
      <c r="B1767" t="s">
        <v>6661</v>
      </c>
      <c r="C1767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t="s">
        <v>138</v>
      </c>
      <c r="J1767" t="s">
        <v>32</v>
      </c>
      <c r="K1767" t="s">
        <v>51</v>
      </c>
      <c r="L1767" t="s">
        <v>34</v>
      </c>
      <c r="M1767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t="s">
        <v>41</v>
      </c>
      <c r="V1767">
        <v>41219</v>
      </c>
      <c r="W1767" t="s">
        <v>92</v>
      </c>
      <c r="X1767" t="s">
        <v>103</v>
      </c>
      <c r="Y1767" t="s">
        <v>235</v>
      </c>
      <c r="Z1767">
        <v>1</v>
      </c>
      <c r="AA1767" t="str">
        <f t="shared" si="258"/>
        <v>LOW</v>
      </c>
    </row>
    <row r="1768" spans="1:28" hidden="1" x14ac:dyDescent="0.3">
      <c r="A1768">
        <v>2193</v>
      </c>
      <c r="B1768" t="s">
        <v>436</v>
      </c>
      <c r="C1768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t="s">
        <v>117</v>
      </c>
      <c r="J1768" t="s">
        <v>744</v>
      </c>
      <c r="K1768" t="s">
        <v>51</v>
      </c>
      <c r="L1768" t="s">
        <v>50</v>
      </c>
      <c r="M1768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t="s">
        <v>54</v>
      </c>
      <c r="V1768">
        <v>67704</v>
      </c>
      <c r="W1768" t="s">
        <v>42</v>
      </c>
      <c r="X1768" t="s">
        <v>83</v>
      </c>
      <c r="Y1768" t="s">
        <v>235</v>
      </c>
      <c r="Z1768">
        <v>4</v>
      </c>
    </row>
    <row r="1769" spans="1:28" hidden="1" x14ac:dyDescent="0.3">
      <c r="A1769">
        <v>2194</v>
      </c>
      <c r="B1769" t="s">
        <v>4894</v>
      </c>
      <c r="C1769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t="s">
        <v>61</v>
      </c>
      <c r="J1769" t="s">
        <v>32</v>
      </c>
      <c r="K1769" t="s">
        <v>62</v>
      </c>
      <c r="L1769" t="s">
        <v>63</v>
      </c>
      <c r="M1769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t="s">
        <v>41</v>
      </c>
      <c r="V1769">
        <v>57434</v>
      </c>
      <c r="W1769" t="s">
        <v>73</v>
      </c>
      <c r="X1769" t="s">
        <v>43</v>
      </c>
      <c r="Y1769" t="s">
        <v>235</v>
      </c>
      <c r="Z1769">
        <v>2</v>
      </c>
    </row>
    <row r="1770" spans="1:28" hidden="1" x14ac:dyDescent="0.3">
      <c r="A1770">
        <v>2195</v>
      </c>
      <c r="B1770" t="s">
        <v>6670</v>
      </c>
      <c r="C1770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t="s">
        <v>88</v>
      </c>
      <c r="J1770" t="s">
        <v>32</v>
      </c>
      <c r="K1770" t="s">
        <v>33</v>
      </c>
      <c r="L1770" t="s">
        <v>34</v>
      </c>
      <c r="M1770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t="s">
        <v>41</v>
      </c>
      <c r="V1770">
        <v>46366</v>
      </c>
      <c r="W1770" t="s">
        <v>92</v>
      </c>
      <c r="X1770" t="s">
        <v>74</v>
      </c>
      <c r="Y1770" t="s">
        <v>235</v>
      </c>
      <c r="Z1770">
        <v>2</v>
      </c>
      <c r="AA1770" t="str">
        <f>_xlfn.IFS(Z1770&gt;=5,"VERY HIGH",Z1770&gt;=4,"HIGH",Z1770&gt;=3,"MED",TRUE,"LOW")</f>
        <v>LOW</v>
      </c>
    </row>
    <row r="1771" spans="1:28" hidden="1" x14ac:dyDescent="0.3">
      <c r="A1771">
        <v>2196</v>
      </c>
      <c r="B1771" t="s">
        <v>636</v>
      </c>
      <c r="C1771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t="s">
        <v>31</v>
      </c>
      <c r="J1771" t="s">
        <v>744</v>
      </c>
      <c r="K1771" t="s">
        <v>62</v>
      </c>
      <c r="L1771" t="s">
        <v>50</v>
      </c>
      <c r="M1771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t="s">
        <v>54</v>
      </c>
      <c r="V1771">
        <v>15989</v>
      </c>
      <c r="W1771" t="s">
        <v>42</v>
      </c>
      <c r="X1771" t="s">
        <v>74</v>
      </c>
      <c r="Y1771" t="s">
        <v>235</v>
      </c>
      <c r="Z1771">
        <v>5</v>
      </c>
    </row>
    <row r="1772" spans="1:28" hidden="1" x14ac:dyDescent="0.3">
      <c r="A1772">
        <v>2197</v>
      </c>
      <c r="B1772" t="s">
        <v>2023</v>
      </c>
      <c r="C1772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t="s">
        <v>132</v>
      </c>
      <c r="J1772" t="s">
        <v>744</v>
      </c>
      <c r="K1772" t="s">
        <v>33</v>
      </c>
      <c r="L1772" t="s">
        <v>34</v>
      </c>
      <c r="M1772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t="s">
        <v>41</v>
      </c>
      <c r="V1772">
        <v>77437</v>
      </c>
      <c r="W1772" t="s">
        <v>127</v>
      </c>
      <c r="X1772" t="s">
        <v>103</v>
      </c>
      <c r="Y1772" t="s">
        <v>235</v>
      </c>
      <c r="Z1772">
        <v>4</v>
      </c>
    </row>
    <row r="1773" spans="1:28" x14ac:dyDescent="0.3">
      <c r="A1773">
        <v>2198</v>
      </c>
      <c r="B1773" t="s">
        <v>6680</v>
      </c>
      <c r="C177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t="s">
        <v>49</v>
      </c>
      <c r="J1773" t="s">
        <v>32</v>
      </c>
      <c r="K1773" t="s">
        <v>33</v>
      </c>
      <c r="L1773" t="s">
        <v>63</v>
      </c>
      <c r="M177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t="s">
        <v>41</v>
      </c>
      <c r="V1773">
        <v>63184</v>
      </c>
      <c r="W1773" t="s">
        <v>42</v>
      </c>
      <c r="X1773" t="s">
        <v>74</v>
      </c>
      <c r="Y1773" t="s">
        <v>104</v>
      </c>
      <c r="Z1773">
        <v>1</v>
      </c>
      <c r="AA1773" t="str">
        <f>_xlfn.IFS(Z1773&gt;=5,"VERY HIGH",Z1773&gt;=4,"HIGH",Z1773&gt;=3,"MED",TRUE,"LOW")</f>
        <v>LOW</v>
      </c>
      <c r="AB1773">
        <f ca="1">DATEDIF(R1773,TODAY(),"y")</f>
        <v>61</v>
      </c>
    </row>
    <row r="1774" spans="1:28" hidden="1" x14ac:dyDescent="0.3">
      <c r="A1774">
        <v>2199</v>
      </c>
      <c r="B1774" t="s">
        <v>4511</v>
      </c>
      <c r="C1774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t="s">
        <v>138</v>
      </c>
      <c r="J1774" t="s">
        <v>32</v>
      </c>
      <c r="K1774" t="s">
        <v>62</v>
      </c>
      <c r="L1774" t="s">
        <v>34</v>
      </c>
      <c r="M1774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t="s">
        <v>41</v>
      </c>
      <c r="V1774">
        <v>15120</v>
      </c>
      <c r="W1774" t="s">
        <v>42</v>
      </c>
      <c r="X1774" t="s">
        <v>103</v>
      </c>
      <c r="Y1774" t="s">
        <v>104</v>
      </c>
      <c r="Z1774">
        <v>4</v>
      </c>
    </row>
    <row r="1775" spans="1:28" hidden="1" x14ac:dyDescent="0.3">
      <c r="A1775">
        <v>2200</v>
      </c>
      <c r="B1775" t="s">
        <v>2321</v>
      </c>
      <c r="C1775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t="s">
        <v>79</v>
      </c>
      <c r="J1775" t="s">
        <v>32</v>
      </c>
      <c r="K1775" t="s">
        <v>33</v>
      </c>
      <c r="L1775" t="s">
        <v>50</v>
      </c>
      <c r="M1775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t="s">
        <v>41</v>
      </c>
      <c r="V1775">
        <v>4751</v>
      </c>
      <c r="W1775" t="s">
        <v>127</v>
      </c>
      <c r="X1775" t="s">
        <v>74</v>
      </c>
      <c r="Y1775" t="s">
        <v>104</v>
      </c>
      <c r="Z1775">
        <v>4</v>
      </c>
    </row>
    <row r="1776" spans="1:28" hidden="1" x14ac:dyDescent="0.3">
      <c r="A1776">
        <v>2201</v>
      </c>
      <c r="B1776" t="s">
        <v>6112</v>
      </c>
      <c r="C1776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t="s">
        <v>167</v>
      </c>
      <c r="J1776" t="s">
        <v>32</v>
      </c>
      <c r="K1776" t="s">
        <v>33</v>
      </c>
      <c r="L1776" t="s">
        <v>34</v>
      </c>
      <c r="M1776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t="s">
        <v>54</v>
      </c>
      <c r="V1776">
        <v>37225</v>
      </c>
      <c r="W1776" t="s">
        <v>73</v>
      </c>
      <c r="X1776" t="s">
        <v>83</v>
      </c>
      <c r="Y1776" t="s">
        <v>104</v>
      </c>
      <c r="Z1776">
        <v>2</v>
      </c>
    </row>
    <row r="1777" spans="1:28" hidden="1" x14ac:dyDescent="0.3">
      <c r="A1777">
        <v>2202</v>
      </c>
      <c r="B1777" t="s">
        <v>6691</v>
      </c>
      <c r="C1777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t="s">
        <v>97</v>
      </c>
      <c r="J1777" t="s">
        <v>32</v>
      </c>
      <c r="K1777" t="s">
        <v>33</v>
      </c>
      <c r="L1777" t="s">
        <v>50</v>
      </c>
      <c r="M1777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t="s">
        <v>41</v>
      </c>
      <c r="V1777">
        <v>92017</v>
      </c>
      <c r="W1777" t="s">
        <v>127</v>
      </c>
      <c r="X1777" t="s">
        <v>83</v>
      </c>
      <c r="Y1777" t="s">
        <v>104</v>
      </c>
      <c r="Z1777">
        <v>4</v>
      </c>
    </row>
    <row r="1778" spans="1:28" hidden="1" x14ac:dyDescent="0.3">
      <c r="A1778">
        <v>2203</v>
      </c>
      <c r="B1778" t="s">
        <v>5354</v>
      </c>
      <c r="C1778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t="s">
        <v>117</v>
      </c>
      <c r="J1778" t="s">
        <v>744</v>
      </c>
      <c r="K1778" t="s">
        <v>33</v>
      </c>
      <c r="L1778" t="s">
        <v>50</v>
      </c>
      <c r="M1778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t="s">
        <v>41</v>
      </c>
      <c r="V1778">
        <v>42742</v>
      </c>
      <c r="W1778" t="s">
        <v>127</v>
      </c>
      <c r="X1778" t="s">
        <v>83</v>
      </c>
      <c r="Y1778" t="s">
        <v>104</v>
      </c>
      <c r="Z1778">
        <v>1</v>
      </c>
    </row>
    <row r="1779" spans="1:28" hidden="1" x14ac:dyDescent="0.3">
      <c r="A1779">
        <v>2204</v>
      </c>
      <c r="B1779" t="s">
        <v>6697</v>
      </c>
      <c r="C1779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t="s">
        <v>61</v>
      </c>
      <c r="J1779" t="s">
        <v>32</v>
      </c>
      <c r="K1779" t="s">
        <v>51</v>
      </c>
      <c r="L1779" t="s">
        <v>63</v>
      </c>
      <c r="M1779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t="s">
        <v>41</v>
      </c>
      <c r="V1779">
        <v>58905</v>
      </c>
      <c r="W1779" t="s">
        <v>73</v>
      </c>
      <c r="X1779" t="s">
        <v>103</v>
      </c>
      <c r="Y1779" t="s">
        <v>235</v>
      </c>
      <c r="Z1779">
        <v>2</v>
      </c>
      <c r="AA1779" t="str">
        <f t="shared" ref="AA1779:AA1780" si="259">_xlfn.IFS(Z1779&gt;=5,"VERY HIGH",Z1779&gt;=4,"HIGH",Z1779&gt;=3,"MED",TRUE,"LOW")</f>
        <v>LOW</v>
      </c>
    </row>
    <row r="1780" spans="1:28" hidden="1" x14ac:dyDescent="0.3">
      <c r="A1780">
        <v>2205</v>
      </c>
      <c r="B1780" t="s">
        <v>6701</v>
      </c>
      <c r="C1780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t="s">
        <v>88</v>
      </c>
      <c r="J1780" t="s">
        <v>32</v>
      </c>
      <c r="K1780" t="s">
        <v>62</v>
      </c>
      <c r="L1780" t="s">
        <v>63</v>
      </c>
      <c r="M1780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t="s">
        <v>41</v>
      </c>
      <c r="V1780">
        <v>32235</v>
      </c>
      <c r="W1780" t="s">
        <v>92</v>
      </c>
      <c r="X1780" t="s">
        <v>103</v>
      </c>
      <c r="Y1780" t="s">
        <v>235</v>
      </c>
      <c r="Z1780">
        <v>4</v>
      </c>
      <c r="AA1780" t="str">
        <f t="shared" si="259"/>
        <v>HIGH</v>
      </c>
    </row>
    <row r="1781" spans="1:28" hidden="1" x14ac:dyDescent="0.3">
      <c r="A1781">
        <v>2206</v>
      </c>
      <c r="B1781" t="s">
        <v>2266</v>
      </c>
      <c r="C1781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t="s">
        <v>31</v>
      </c>
      <c r="J1781" t="s">
        <v>32</v>
      </c>
      <c r="K1781" t="s">
        <v>33</v>
      </c>
      <c r="L1781" t="s">
        <v>50</v>
      </c>
      <c r="M1781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t="s">
        <v>41</v>
      </c>
      <c r="V1781">
        <v>40461</v>
      </c>
      <c r="W1781" t="s">
        <v>73</v>
      </c>
      <c r="X1781" t="s">
        <v>43</v>
      </c>
      <c r="Y1781" t="s">
        <v>235</v>
      </c>
      <c r="Z1781">
        <v>5</v>
      </c>
    </row>
    <row r="1782" spans="1:28" hidden="1" x14ac:dyDescent="0.3">
      <c r="A1782">
        <v>2207</v>
      </c>
      <c r="B1782" t="s">
        <v>6707</v>
      </c>
      <c r="C1782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t="s">
        <v>132</v>
      </c>
      <c r="J1782" t="s">
        <v>32</v>
      </c>
      <c r="K1782" t="s">
        <v>62</v>
      </c>
      <c r="L1782" t="s">
        <v>34</v>
      </c>
      <c r="M1782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t="s">
        <v>41</v>
      </c>
      <c r="V1782">
        <v>97669</v>
      </c>
      <c r="W1782" t="s">
        <v>92</v>
      </c>
      <c r="X1782" t="s">
        <v>103</v>
      </c>
      <c r="Y1782" t="s">
        <v>235</v>
      </c>
      <c r="Z1782">
        <v>5</v>
      </c>
    </row>
    <row r="1783" spans="1:28" hidden="1" x14ac:dyDescent="0.3">
      <c r="A1783">
        <v>2208</v>
      </c>
      <c r="B1783" t="s">
        <v>5992</v>
      </c>
      <c r="C178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t="s">
        <v>97</v>
      </c>
      <c r="J1783" t="s">
        <v>32</v>
      </c>
      <c r="K1783" t="s">
        <v>62</v>
      </c>
      <c r="L1783" t="s">
        <v>63</v>
      </c>
      <c r="M178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t="s">
        <v>41</v>
      </c>
      <c r="V1783">
        <v>6040</v>
      </c>
      <c r="W1783" t="s">
        <v>73</v>
      </c>
      <c r="X1783" t="s">
        <v>83</v>
      </c>
      <c r="Y1783" t="s">
        <v>235</v>
      </c>
      <c r="Z1783">
        <v>5</v>
      </c>
    </row>
    <row r="1784" spans="1:28" hidden="1" x14ac:dyDescent="0.3">
      <c r="A1784">
        <v>2209</v>
      </c>
      <c r="B1784" t="s">
        <v>6714</v>
      </c>
      <c r="C1784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t="s">
        <v>167</v>
      </c>
      <c r="J1784" t="s">
        <v>32</v>
      </c>
      <c r="K1784" t="s">
        <v>51</v>
      </c>
      <c r="L1784" t="s">
        <v>34</v>
      </c>
      <c r="M1784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t="s">
        <v>54</v>
      </c>
      <c r="V1784">
        <v>2170</v>
      </c>
      <c r="W1784" t="s">
        <v>92</v>
      </c>
      <c r="X1784" t="s">
        <v>43</v>
      </c>
      <c r="Y1784" t="s">
        <v>235</v>
      </c>
      <c r="Z1784">
        <v>5</v>
      </c>
    </row>
    <row r="1785" spans="1:28" x14ac:dyDescent="0.3">
      <c r="A1785">
        <v>2210</v>
      </c>
      <c r="B1785" t="s">
        <v>2332</v>
      </c>
      <c r="C1785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t="s">
        <v>61</v>
      </c>
      <c r="J1785" t="s">
        <v>32</v>
      </c>
      <c r="K1785" t="s">
        <v>51</v>
      </c>
      <c r="L1785" t="s">
        <v>34</v>
      </c>
      <c r="M1785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t="s">
        <v>41</v>
      </c>
      <c r="V1785">
        <v>2360</v>
      </c>
      <c r="W1785" t="s">
        <v>92</v>
      </c>
      <c r="X1785" t="s">
        <v>74</v>
      </c>
      <c r="Y1785" t="s">
        <v>104</v>
      </c>
      <c r="Z1785">
        <v>4</v>
      </c>
      <c r="AA1785" t="str">
        <f>_xlfn.IFS(Z1785&gt;=5,"VERY HIGH",Z1785&gt;=4,"HIGH",Z1785&gt;=3,"MED",TRUE,"LOW")</f>
        <v>HIGH</v>
      </c>
      <c r="AB1785">
        <f ca="1">DATEDIF(R1785,TODAY(),"y")</f>
        <v>59</v>
      </c>
    </row>
    <row r="1786" spans="1:28" hidden="1" x14ac:dyDescent="0.3">
      <c r="A1786">
        <v>2211</v>
      </c>
      <c r="B1786" t="s">
        <v>6720</v>
      </c>
      <c r="C1786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t="s">
        <v>97</v>
      </c>
      <c r="J1786" t="s">
        <v>32</v>
      </c>
      <c r="K1786" t="s">
        <v>33</v>
      </c>
      <c r="L1786" t="s">
        <v>34</v>
      </c>
      <c r="M1786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t="s">
        <v>41</v>
      </c>
      <c r="V1786">
        <v>6070</v>
      </c>
      <c r="W1786" t="s">
        <v>42</v>
      </c>
      <c r="X1786" t="s">
        <v>83</v>
      </c>
      <c r="Y1786" t="s">
        <v>104</v>
      </c>
      <c r="Z1786">
        <v>5</v>
      </c>
    </row>
    <row r="1787" spans="1:28" x14ac:dyDescent="0.3">
      <c r="A1787">
        <v>2212</v>
      </c>
      <c r="B1787" t="s">
        <v>6723</v>
      </c>
      <c r="C1787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t="s">
        <v>138</v>
      </c>
      <c r="J1787" t="s">
        <v>32</v>
      </c>
      <c r="K1787" t="s">
        <v>62</v>
      </c>
      <c r="L1787" t="s">
        <v>34</v>
      </c>
      <c r="M1787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t="s">
        <v>41</v>
      </c>
      <c r="V1787">
        <v>74179</v>
      </c>
      <c r="W1787" t="s">
        <v>42</v>
      </c>
      <c r="X1787" t="s">
        <v>43</v>
      </c>
      <c r="Y1787" t="s">
        <v>104</v>
      </c>
      <c r="Z1787">
        <v>1</v>
      </c>
      <c r="AA1787" t="str">
        <f t="shared" ref="AA1787:AA1790" si="260">_xlfn.IFS(Z1787&gt;=5,"VERY HIGH",Z1787&gt;=4,"HIGH",Z1787&gt;=3,"MED",TRUE,"LOW")</f>
        <v>LOW</v>
      </c>
      <c r="AB1787">
        <f t="shared" ref="AB1787:AB1790" ca="1" si="261">DATEDIF(R1787,TODAY(),"y")</f>
        <v>33</v>
      </c>
    </row>
    <row r="1788" spans="1:28" x14ac:dyDescent="0.3">
      <c r="A1788">
        <v>2213</v>
      </c>
      <c r="B1788" t="s">
        <v>6727</v>
      </c>
      <c r="C1788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t="s">
        <v>49</v>
      </c>
      <c r="J1788" t="s">
        <v>32</v>
      </c>
      <c r="K1788" t="s">
        <v>51</v>
      </c>
      <c r="L1788" t="s">
        <v>50</v>
      </c>
      <c r="M1788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t="s">
        <v>41</v>
      </c>
      <c r="V1788">
        <v>8415</v>
      </c>
      <c r="W1788" t="s">
        <v>127</v>
      </c>
      <c r="X1788" t="s">
        <v>83</v>
      </c>
      <c r="Y1788" t="s">
        <v>104</v>
      </c>
      <c r="Z1788">
        <v>5</v>
      </c>
      <c r="AA1788" t="str">
        <f t="shared" si="260"/>
        <v>VERY HIGH</v>
      </c>
      <c r="AB1788">
        <f t="shared" ca="1" si="261"/>
        <v>59</v>
      </c>
    </row>
    <row r="1789" spans="1:28" x14ac:dyDescent="0.3">
      <c r="A1789">
        <v>2214</v>
      </c>
      <c r="B1789" t="s">
        <v>6732</v>
      </c>
      <c r="C1789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t="s">
        <v>31</v>
      </c>
      <c r="J1789" t="s">
        <v>32</v>
      </c>
      <c r="K1789" t="s">
        <v>33</v>
      </c>
      <c r="L1789" t="s">
        <v>34</v>
      </c>
      <c r="M1789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t="s">
        <v>41</v>
      </c>
      <c r="V1789">
        <v>8196</v>
      </c>
      <c r="W1789" t="s">
        <v>92</v>
      </c>
      <c r="X1789" t="s">
        <v>83</v>
      </c>
      <c r="Y1789" t="s">
        <v>104</v>
      </c>
      <c r="Z1789">
        <v>4</v>
      </c>
      <c r="AA1789" t="str">
        <f t="shared" si="260"/>
        <v>HIGH</v>
      </c>
      <c r="AB1789">
        <f t="shared" ca="1" si="261"/>
        <v>72</v>
      </c>
    </row>
    <row r="1790" spans="1:28" x14ac:dyDescent="0.3">
      <c r="A1790">
        <v>2215</v>
      </c>
      <c r="B1790" t="s">
        <v>6736</v>
      </c>
      <c r="C1790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t="s">
        <v>88</v>
      </c>
      <c r="J1790" t="s">
        <v>32</v>
      </c>
      <c r="K1790" t="s">
        <v>33</v>
      </c>
      <c r="L1790" t="s">
        <v>63</v>
      </c>
      <c r="M1790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t="s">
        <v>41</v>
      </c>
      <c r="V1790">
        <v>95814</v>
      </c>
      <c r="W1790" t="s">
        <v>127</v>
      </c>
      <c r="X1790" t="s">
        <v>103</v>
      </c>
      <c r="Y1790" t="s">
        <v>104</v>
      </c>
      <c r="Z1790">
        <v>1</v>
      </c>
      <c r="AA1790" t="str">
        <f t="shared" si="260"/>
        <v>LOW</v>
      </c>
      <c r="AB1790">
        <f t="shared" ca="1" si="261"/>
        <v>61</v>
      </c>
    </row>
    <row r="1791" spans="1:28" hidden="1" x14ac:dyDescent="0.3">
      <c r="A1791">
        <v>2216</v>
      </c>
      <c r="B1791" t="s">
        <v>6740</v>
      </c>
      <c r="C1791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t="s">
        <v>97</v>
      </c>
      <c r="J1791" t="s">
        <v>32</v>
      </c>
      <c r="K1791" t="s">
        <v>51</v>
      </c>
      <c r="L1791" t="s">
        <v>63</v>
      </c>
      <c r="M1791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t="s">
        <v>41</v>
      </c>
      <c r="V1791">
        <v>21899</v>
      </c>
      <c r="W1791" t="s">
        <v>55</v>
      </c>
      <c r="X1791" t="s">
        <v>74</v>
      </c>
      <c r="Y1791" t="s">
        <v>104</v>
      </c>
      <c r="Z1791">
        <v>1</v>
      </c>
    </row>
    <row r="1792" spans="1:28" x14ac:dyDescent="0.3">
      <c r="A1792">
        <v>2217</v>
      </c>
      <c r="B1792" t="s">
        <v>2487</v>
      </c>
      <c r="C1792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t="s">
        <v>79</v>
      </c>
      <c r="J1792" t="s">
        <v>32</v>
      </c>
      <c r="K1792" t="s">
        <v>51</v>
      </c>
      <c r="L1792" t="s">
        <v>50</v>
      </c>
      <c r="M1792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t="s">
        <v>41</v>
      </c>
      <c r="V1792">
        <v>52244</v>
      </c>
      <c r="W1792" t="s">
        <v>55</v>
      </c>
      <c r="X1792" t="s">
        <v>103</v>
      </c>
      <c r="Y1792" t="s">
        <v>104</v>
      </c>
      <c r="Z1792">
        <v>4</v>
      </c>
      <c r="AA1792" t="str">
        <f t="shared" ref="AA1792:AA1794" si="262">_xlfn.IFS(Z1792&gt;=5,"VERY HIGH",Z1792&gt;=4,"HIGH",Z1792&gt;=3,"MED",TRUE,"LOW")</f>
        <v>HIGH</v>
      </c>
      <c r="AB1792">
        <f t="shared" ref="AB1792:AB1794" ca="1" si="263">DATEDIF(R1792,TODAY(),"y")</f>
        <v>29</v>
      </c>
    </row>
    <row r="1793" spans="1:28" x14ac:dyDescent="0.3">
      <c r="A1793">
        <v>2218</v>
      </c>
      <c r="B1793" t="s">
        <v>863</v>
      </c>
      <c r="C179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t="s">
        <v>132</v>
      </c>
      <c r="J1793" t="s">
        <v>32</v>
      </c>
      <c r="K1793" t="s">
        <v>51</v>
      </c>
      <c r="L1793" t="s">
        <v>63</v>
      </c>
      <c r="M179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t="s">
        <v>41</v>
      </c>
      <c r="V1793">
        <v>29237</v>
      </c>
      <c r="W1793" t="s">
        <v>127</v>
      </c>
      <c r="X1793" t="s">
        <v>43</v>
      </c>
      <c r="Y1793" t="s">
        <v>104</v>
      </c>
      <c r="Z1793">
        <v>4</v>
      </c>
      <c r="AA1793" t="str">
        <f t="shared" si="262"/>
        <v>HIGH</v>
      </c>
      <c r="AB1793">
        <f t="shared" ca="1" si="263"/>
        <v>56</v>
      </c>
    </row>
    <row r="1794" spans="1:28" x14ac:dyDescent="0.3">
      <c r="A1794">
        <v>2219</v>
      </c>
      <c r="B1794" t="s">
        <v>1584</v>
      </c>
      <c r="C1794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t="s">
        <v>132</v>
      </c>
      <c r="J1794" t="s">
        <v>32</v>
      </c>
      <c r="K1794" t="s">
        <v>51</v>
      </c>
      <c r="L1794" t="s">
        <v>34</v>
      </c>
      <c r="M1794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t="s">
        <v>41</v>
      </c>
      <c r="V1794">
        <v>8635</v>
      </c>
      <c r="W1794" t="s">
        <v>55</v>
      </c>
      <c r="X1794" t="s">
        <v>43</v>
      </c>
      <c r="Y1794" t="s">
        <v>104</v>
      </c>
      <c r="Z1794">
        <v>5</v>
      </c>
      <c r="AA1794" t="str">
        <f t="shared" si="262"/>
        <v>VERY HIGH</v>
      </c>
      <c r="AB1794">
        <f t="shared" ca="1" si="263"/>
        <v>57</v>
      </c>
    </row>
    <row r="1795" spans="1:28" hidden="1" x14ac:dyDescent="0.3">
      <c r="A1795">
        <v>2220</v>
      </c>
      <c r="B1795" t="s">
        <v>6756</v>
      </c>
      <c r="C1795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t="s">
        <v>49</v>
      </c>
      <c r="J1795" t="s">
        <v>32</v>
      </c>
      <c r="K1795" t="s">
        <v>33</v>
      </c>
      <c r="L1795" t="s">
        <v>63</v>
      </c>
      <c r="M1795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t="s">
        <v>41</v>
      </c>
      <c r="V1795">
        <v>30879</v>
      </c>
      <c r="W1795" t="s">
        <v>127</v>
      </c>
      <c r="X1795" t="s">
        <v>83</v>
      </c>
      <c r="Y1795" t="s">
        <v>104</v>
      </c>
      <c r="Z1795">
        <v>4</v>
      </c>
    </row>
    <row r="1796" spans="1:28" hidden="1" x14ac:dyDescent="0.3">
      <c r="A1796">
        <v>2221</v>
      </c>
      <c r="B1796" t="s">
        <v>6759</v>
      </c>
      <c r="C1796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t="s">
        <v>138</v>
      </c>
      <c r="J1796" t="s">
        <v>32</v>
      </c>
      <c r="K1796" t="s">
        <v>33</v>
      </c>
      <c r="L1796" t="s">
        <v>34</v>
      </c>
      <c r="M1796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t="s">
        <v>41</v>
      </c>
      <c r="V1796">
        <v>49637</v>
      </c>
      <c r="W1796" t="s">
        <v>55</v>
      </c>
      <c r="X1796" t="s">
        <v>74</v>
      </c>
      <c r="Y1796" t="s">
        <v>104</v>
      </c>
      <c r="Z1796">
        <v>4</v>
      </c>
    </row>
    <row r="1797" spans="1:28" x14ac:dyDescent="0.3">
      <c r="A1797">
        <v>2222</v>
      </c>
      <c r="B1797" t="s">
        <v>536</v>
      </c>
      <c r="C1797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t="s">
        <v>79</v>
      </c>
      <c r="J1797" t="s">
        <v>32</v>
      </c>
      <c r="K1797" t="s">
        <v>51</v>
      </c>
      <c r="L1797" t="s">
        <v>50</v>
      </c>
      <c r="M1797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t="s">
        <v>41</v>
      </c>
      <c r="V1797">
        <v>77955</v>
      </c>
      <c r="W1797" t="s">
        <v>55</v>
      </c>
      <c r="X1797" t="s">
        <v>43</v>
      </c>
      <c r="Y1797" t="s">
        <v>104</v>
      </c>
      <c r="Z1797">
        <v>4</v>
      </c>
      <c r="AA1797" t="str">
        <f>_xlfn.IFS(Z1797&gt;=5,"VERY HIGH",Z1797&gt;=4,"HIGH",Z1797&gt;=3,"MED",TRUE,"LOW")</f>
        <v>HIGH</v>
      </c>
      <c r="AB1797">
        <f ca="1">DATEDIF(R1797,TODAY(),"y")</f>
        <v>26</v>
      </c>
    </row>
    <row r="1798" spans="1:28" hidden="1" x14ac:dyDescent="0.3">
      <c r="A1798">
        <v>2223</v>
      </c>
      <c r="B1798" t="s">
        <v>6765</v>
      </c>
      <c r="C1798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t="s">
        <v>88</v>
      </c>
      <c r="J1798" t="s">
        <v>32</v>
      </c>
      <c r="K1798" t="s">
        <v>62</v>
      </c>
      <c r="L1798" t="s">
        <v>34</v>
      </c>
      <c r="M1798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t="s">
        <v>41</v>
      </c>
      <c r="V1798">
        <v>43748</v>
      </c>
      <c r="W1798" t="s">
        <v>127</v>
      </c>
      <c r="X1798" t="s">
        <v>43</v>
      </c>
      <c r="Y1798" t="s">
        <v>104</v>
      </c>
      <c r="Z1798">
        <v>2</v>
      </c>
    </row>
    <row r="1799" spans="1:28" hidden="1" x14ac:dyDescent="0.3">
      <c r="A1799">
        <v>2224</v>
      </c>
      <c r="B1799" t="s">
        <v>3903</v>
      </c>
      <c r="C1799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t="s">
        <v>31</v>
      </c>
      <c r="J1799" t="s">
        <v>32</v>
      </c>
      <c r="K1799" t="s">
        <v>62</v>
      </c>
      <c r="L1799" t="s">
        <v>50</v>
      </c>
      <c r="M1799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t="s">
        <v>41</v>
      </c>
      <c r="V1799">
        <v>8958</v>
      </c>
      <c r="W1799" t="s">
        <v>127</v>
      </c>
      <c r="X1799" t="s">
        <v>103</v>
      </c>
      <c r="Y1799" t="s">
        <v>104</v>
      </c>
      <c r="Z1799">
        <v>4</v>
      </c>
    </row>
    <row r="1800" spans="1:28" hidden="1" x14ac:dyDescent="0.3">
      <c r="A1800">
        <v>2225</v>
      </c>
      <c r="B1800" t="s">
        <v>2719</v>
      </c>
      <c r="C1800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t="s">
        <v>49</v>
      </c>
      <c r="J1800" t="s">
        <v>32</v>
      </c>
      <c r="K1800" t="s">
        <v>51</v>
      </c>
      <c r="L1800" t="s">
        <v>50</v>
      </c>
      <c r="M1800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t="s">
        <v>54</v>
      </c>
      <c r="V1800">
        <v>84923</v>
      </c>
      <c r="W1800" t="s">
        <v>92</v>
      </c>
      <c r="X1800" t="s">
        <v>103</v>
      </c>
      <c r="Y1800" t="s">
        <v>104</v>
      </c>
      <c r="Z1800">
        <v>2</v>
      </c>
    </row>
    <row r="1801" spans="1:28" x14ac:dyDescent="0.3">
      <c r="A1801">
        <v>2226</v>
      </c>
      <c r="B1801" t="s">
        <v>6772</v>
      </c>
      <c r="C1801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t="s">
        <v>132</v>
      </c>
      <c r="J1801" t="s">
        <v>32</v>
      </c>
      <c r="K1801" t="s">
        <v>33</v>
      </c>
      <c r="L1801" t="s">
        <v>50</v>
      </c>
      <c r="M1801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t="s">
        <v>41</v>
      </c>
      <c r="V1801">
        <v>73392</v>
      </c>
      <c r="W1801" t="s">
        <v>42</v>
      </c>
      <c r="X1801" t="s">
        <v>83</v>
      </c>
      <c r="Y1801" t="s">
        <v>104</v>
      </c>
      <c r="Z1801">
        <v>1</v>
      </c>
      <c r="AA1801" t="str">
        <f>_xlfn.IFS(Z1801&gt;=5,"VERY HIGH",Z1801&gt;=4,"HIGH",Z1801&gt;=3,"MED",TRUE,"LOW")</f>
        <v>LOW</v>
      </c>
      <c r="AB1801">
        <f ca="1">DATEDIF(R1801,TODAY(),"y")</f>
        <v>64</v>
      </c>
    </row>
    <row r="1802" spans="1:28" hidden="1" x14ac:dyDescent="0.3">
      <c r="A1802">
        <v>2227</v>
      </c>
      <c r="B1802" t="s">
        <v>420</v>
      </c>
      <c r="C1802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t="s">
        <v>49</v>
      </c>
      <c r="J1802" t="s">
        <v>32</v>
      </c>
      <c r="K1802" t="s">
        <v>33</v>
      </c>
      <c r="L1802" t="s">
        <v>63</v>
      </c>
      <c r="M1802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t="s">
        <v>41</v>
      </c>
      <c r="V1802">
        <v>13915</v>
      </c>
      <c r="W1802" t="s">
        <v>92</v>
      </c>
      <c r="X1802" t="s">
        <v>43</v>
      </c>
      <c r="Y1802" t="s">
        <v>235</v>
      </c>
      <c r="Z1802">
        <v>5</v>
      </c>
    </row>
    <row r="1803" spans="1:28" hidden="1" x14ac:dyDescent="0.3">
      <c r="A1803">
        <v>2228</v>
      </c>
      <c r="B1803" t="s">
        <v>949</v>
      </c>
      <c r="C180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t="s">
        <v>138</v>
      </c>
      <c r="J1803" t="s">
        <v>32</v>
      </c>
      <c r="K1803" t="s">
        <v>51</v>
      </c>
      <c r="L1803" t="s">
        <v>63</v>
      </c>
      <c r="M180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t="s">
        <v>41</v>
      </c>
      <c r="V1803">
        <v>58630</v>
      </c>
      <c r="W1803" t="s">
        <v>42</v>
      </c>
      <c r="X1803" t="s">
        <v>103</v>
      </c>
      <c r="Y1803" t="s">
        <v>739</v>
      </c>
      <c r="Z1803">
        <v>4</v>
      </c>
      <c r="AA1803" t="str">
        <f>_xlfn.IFS(Z1803&gt;=5,"VERY HIGH",Z1803&gt;=4,"HIGH",Z1803&gt;=3,"MED",TRUE,"LOW")</f>
        <v>HIGH</v>
      </c>
    </row>
    <row r="1804" spans="1:28" hidden="1" x14ac:dyDescent="0.3">
      <c r="A1804">
        <v>2229</v>
      </c>
      <c r="B1804" t="s">
        <v>5407</v>
      </c>
      <c r="C1804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t="s">
        <v>79</v>
      </c>
      <c r="J1804" t="s">
        <v>32</v>
      </c>
      <c r="K1804" t="s">
        <v>51</v>
      </c>
      <c r="L1804" t="s">
        <v>50</v>
      </c>
      <c r="M1804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t="s">
        <v>41</v>
      </c>
      <c r="V1804">
        <v>11746</v>
      </c>
      <c r="W1804" t="s">
        <v>127</v>
      </c>
      <c r="X1804" t="s">
        <v>103</v>
      </c>
      <c r="Y1804" t="s">
        <v>739</v>
      </c>
      <c r="Z1804">
        <v>4</v>
      </c>
    </row>
    <row r="1805" spans="1:28" hidden="1" x14ac:dyDescent="0.3">
      <c r="A1805">
        <v>2230</v>
      </c>
      <c r="B1805" t="s">
        <v>921</v>
      </c>
      <c r="C1805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t="s">
        <v>167</v>
      </c>
      <c r="J1805" t="s">
        <v>32</v>
      </c>
      <c r="K1805" t="s">
        <v>51</v>
      </c>
      <c r="L1805" t="s">
        <v>50</v>
      </c>
      <c r="M1805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t="s">
        <v>41</v>
      </c>
      <c r="V1805">
        <v>51949</v>
      </c>
      <c r="W1805" t="s">
        <v>55</v>
      </c>
      <c r="X1805" t="s">
        <v>83</v>
      </c>
      <c r="Y1805" t="s">
        <v>44</v>
      </c>
      <c r="Z1805">
        <v>2</v>
      </c>
    </row>
    <row r="1806" spans="1:28" hidden="1" x14ac:dyDescent="0.3">
      <c r="A1806">
        <v>2231</v>
      </c>
      <c r="B1806" t="s">
        <v>1263</v>
      </c>
      <c r="C1806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t="s">
        <v>97</v>
      </c>
      <c r="J1806" t="s">
        <v>32</v>
      </c>
      <c r="K1806" t="s">
        <v>62</v>
      </c>
      <c r="L1806" t="s">
        <v>50</v>
      </c>
      <c r="M1806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t="s">
        <v>41</v>
      </c>
      <c r="V1806">
        <v>54795</v>
      </c>
      <c r="W1806" t="s">
        <v>73</v>
      </c>
      <c r="X1806" t="s">
        <v>74</v>
      </c>
      <c r="Y1806" t="s">
        <v>44</v>
      </c>
      <c r="Z1806">
        <v>2</v>
      </c>
    </row>
    <row r="1807" spans="1:28" hidden="1" x14ac:dyDescent="0.3">
      <c r="A1807">
        <v>2232</v>
      </c>
      <c r="B1807" t="s">
        <v>6789</v>
      </c>
      <c r="C1807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t="s">
        <v>117</v>
      </c>
      <c r="J1807" t="s">
        <v>32</v>
      </c>
      <c r="K1807" t="s">
        <v>51</v>
      </c>
      <c r="L1807" t="s">
        <v>50</v>
      </c>
      <c r="M1807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t="s">
        <v>54</v>
      </c>
      <c r="V1807">
        <v>79191</v>
      </c>
      <c r="W1807" t="s">
        <v>55</v>
      </c>
      <c r="X1807" t="s">
        <v>74</v>
      </c>
      <c r="Y1807" t="s">
        <v>44</v>
      </c>
      <c r="Z1807">
        <v>5</v>
      </c>
    </row>
    <row r="1808" spans="1:28" hidden="1" x14ac:dyDescent="0.3">
      <c r="A1808">
        <v>2233</v>
      </c>
      <c r="B1808" t="s">
        <v>6792</v>
      </c>
      <c r="C1808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t="s">
        <v>138</v>
      </c>
      <c r="J1808" t="s">
        <v>32</v>
      </c>
      <c r="K1808" t="s">
        <v>33</v>
      </c>
      <c r="L1808" t="s">
        <v>63</v>
      </c>
      <c r="M1808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t="s">
        <v>41</v>
      </c>
      <c r="V1808">
        <v>93777</v>
      </c>
      <c r="W1808" t="s">
        <v>127</v>
      </c>
      <c r="X1808" t="s">
        <v>74</v>
      </c>
      <c r="Y1808" t="s">
        <v>44</v>
      </c>
      <c r="Z1808">
        <v>1</v>
      </c>
    </row>
    <row r="1809" spans="1:28" x14ac:dyDescent="0.3">
      <c r="A1809">
        <v>2234</v>
      </c>
      <c r="B1809" t="s">
        <v>6554</v>
      </c>
      <c r="C1809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t="s">
        <v>49</v>
      </c>
      <c r="J1809" t="s">
        <v>32</v>
      </c>
      <c r="K1809" t="s">
        <v>51</v>
      </c>
      <c r="L1809" t="s">
        <v>34</v>
      </c>
      <c r="M1809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t="s">
        <v>41</v>
      </c>
      <c r="V1809">
        <v>87474</v>
      </c>
      <c r="W1809" t="s">
        <v>92</v>
      </c>
      <c r="X1809" t="s">
        <v>83</v>
      </c>
      <c r="Y1809" t="s">
        <v>44</v>
      </c>
      <c r="Z1809">
        <v>2</v>
      </c>
      <c r="AA1809" t="str">
        <f>_xlfn.IFS(Z1809&gt;=5,"VERY HIGH",Z1809&gt;=4,"HIGH",Z1809&gt;=3,"MED",TRUE,"LOW")</f>
        <v>LOW</v>
      </c>
      <c r="AB1809">
        <f ca="1">DATEDIF(R1809,TODAY(),"y")</f>
        <v>49</v>
      </c>
    </row>
    <row r="1810" spans="1:28" hidden="1" x14ac:dyDescent="0.3">
      <c r="A1810">
        <v>2235</v>
      </c>
      <c r="B1810" t="s">
        <v>6798</v>
      </c>
      <c r="C1810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t="s">
        <v>31</v>
      </c>
      <c r="J1810" t="s">
        <v>32</v>
      </c>
      <c r="K1810" t="s">
        <v>62</v>
      </c>
      <c r="L1810" t="s">
        <v>63</v>
      </c>
      <c r="M1810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t="s">
        <v>41</v>
      </c>
      <c r="V1810">
        <v>37994</v>
      </c>
      <c r="W1810" t="s">
        <v>73</v>
      </c>
      <c r="X1810" t="s">
        <v>74</v>
      </c>
      <c r="Y1810" t="s">
        <v>44</v>
      </c>
      <c r="Z1810">
        <v>1</v>
      </c>
    </row>
    <row r="1811" spans="1:28" x14ac:dyDescent="0.3">
      <c r="A1811">
        <v>2236</v>
      </c>
      <c r="B1811" t="s">
        <v>6802</v>
      </c>
      <c r="C1811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t="s">
        <v>88</v>
      </c>
      <c r="J1811" t="s">
        <v>32</v>
      </c>
      <c r="K1811" t="s">
        <v>62</v>
      </c>
      <c r="L1811" t="s">
        <v>50</v>
      </c>
      <c r="M1811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t="s">
        <v>41</v>
      </c>
      <c r="V1811">
        <v>44145</v>
      </c>
      <c r="W1811" t="s">
        <v>55</v>
      </c>
      <c r="X1811" t="s">
        <v>43</v>
      </c>
      <c r="Y1811" t="s">
        <v>44</v>
      </c>
      <c r="Z1811">
        <v>1</v>
      </c>
      <c r="AA1811" t="str">
        <f t="shared" ref="AA1811:AA1814" si="264">_xlfn.IFS(Z1811&gt;=5,"VERY HIGH",Z1811&gt;=4,"HIGH",Z1811&gt;=3,"MED",TRUE,"LOW")</f>
        <v>LOW</v>
      </c>
      <c r="AB1811">
        <f t="shared" ref="AB1811:AB1814" ca="1" si="265">DATEDIF(R1811,TODAY(),"y")</f>
        <v>75</v>
      </c>
    </row>
    <row r="1812" spans="1:28" x14ac:dyDescent="0.3">
      <c r="A1812">
        <v>2237</v>
      </c>
      <c r="B1812" t="s">
        <v>6807</v>
      </c>
      <c r="C1812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t="s">
        <v>97</v>
      </c>
      <c r="J1812" t="s">
        <v>32</v>
      </c>
      <c r="K1812" t="s">
        <v>62</v>
      </c>
      <c r="L1812" t="s">
        <v>63</v>
      </c>
      <c r="M1812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t="s">
        <v>41</v>
      </c>
      <c r="V1812">
        <v>25760</v>
      </c>
      <c r="W1812" t="s">
        <v>73</v>
      </c>
      <c r="X1812" t="s">
        <v>74</v>
      </c>
      <c r="Y1812" t="s">
        <v>44</v>
      </c>
      <c r="Z1812">
        <v>2</v>
      </c>
      <c r="AA1812" t="str">
        <f t="shared" si="264"/>
        <v>LOW</v>
      </c>
      <c r="AB1812">
        <f t="shared" ca="1" si="265"/>
        <v>49</v>
      </c>
    </row>
    <row r="1813" spans="1:28" x14ac:dyDescent="0.3">
      <c r="A1813">
        <v>2238</v>
      </c>
      <c r="B1813" t="s">
        <v>2726</v>
      </c>
      <c r="C181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t="s">
        <v>79</v>
      </c>
      <c r="J1813" t="s">
        <v>32</v>
      </c>
      <c r="K1813" t="s">
        <v>51</v>
      </c>
      <c r="L1813" t="s">
        <v>63</v>
      </c>
      <c r="M181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t="s">
        <v>54</v>
      </c>
      <c r="V1813">
        <v>55252</v>
      </c>
      <c r="W1813" t="s">
        <v>55</v>
      </c>
      <c r="X1813" t="s">
        <v>43</v>
      </c>
      <c r="Y1813" t="s">
        <v>44</v>
      </c>
      <c r="Z1813">
        <v>2</v>
      </c>
      <c r="AA1813" t="str">
        <f t="shared" si="264"/>
        <v>LOW</v>
      </c>
      <c r="AB1813">
        <f t="shared" ca="1" si="265"/>
        <v>52</v>
      </c>
    </row>
    <row r="1814" spans="1:28" x14ac:dyDescent="0.3">
      <c r="A1814">
        <v>2239</v>
      </c>
      <c r="B1814" t="s">
        <v>5872</v>
      </c>
      <c r="C1814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t="s">
        <v>132</v>
      </c>
      <c r="J1814" t="s">
        <v>32</v>
      </c>
      <c r="K1814" t="s">
        <v>62</v>
      </c>
      <c r="L1814" t="s">
        <v>34</v>
      </c>
      <c r="M1814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t="s">
        <v>54</v>
      </c>
      <c r="V1814">
        <v>62468</v>
      </c>
      <c r="W1814" t="s">
        <v>127</v>
      </c>
      <c r="X1814" t="s">
        <v>103</v>
      </c>
      <c r="Y1814" t="s">
        <v>44</v>
      </c>
      <c r="Z1814">
        <v>5</v>
      </c>
      <c r="AA1814" t="str">
        <f t="shared" si="264"/>
        <v>VERY HIGH</v>
      </c>
      <c r="AB1814">
        <f t="shared" ca="1" si="265"/>
        <v>61</v>
      </c>
    </row>
    <row r="1815" spans="1:28" hidden="1" x14ac:dyDescent="0.3">
      <c r="A1815">
        <v>2240</v>
      </c>
      <c r="B1815" t="s">
        <v>1238</v>
      </c>
      <c r="C1815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t="s">
        <v>132</v>
      </c>
      <c r="J1815" t="s">
        <v>32</v>
      </c>
      <c r="K1815" t="s">
        <v>51</v>
      </c>
      <c r="L1815" t="s">
        <v>63</v>
      </c>
      <c r="M1815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t="s">
        <v>41</v>
      </c>
      <c r="V1815">
        <v>91567</v>
      </c>
      <c r="W1815" t="s">
        <v>55</v>
      </c>
      <c r="X1815" t="s">
        <v>83</v>
      </c>
      <c r="Y1815" t="s">
        <v>44</v>
      </c>
      <c r="Z1815">
        <v>2</v>
      </c>
    </row>
    <row r="1816" spans="1:28" hidden="1" x14ac:dyDescent="0.3">
      <c r="A1816">
        <v>2241</v>
      </c>
      <c r="B1816" t="s">
        <v>6819</v>
      </c>
      <c r="C1816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t="s">
        <v>49</v>
      </c>
      <c r="J1816" t="s">
        <v>32</v>
      </c>
      <c r="K1816" t="s">
        <v>51</v>
      </c>
      <c r="L1816" t="s">
        <v>34</v>
      </c>
      <c r="M1816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t="s">
        <v>41</v>
      </c>
      <c r="V1816">
        <v>5139</v>
      </c>
      <c r="W1816" t="s">
        <v>55</v>
      </c>
      <c r="X1816" t="s">
        <v>83</v>
      </c>
      <c r="Y1816" t="s">
        <v>44</v>
      </c>
      <c r="Z1816">
        <v>2</v>
      </c>
    </row>
    <row r="1817" spans="1:28" x14ac:dyDescent="0.3">
      <c r="A1817">
        <v>2242</v>
      </c>
      <c r="B1817" t="s">
        <v>6822</v>
      </c>
      <c r="C1817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t="s">
        <v>138</v>
      </c>
      <c r="J1817" t="s">
        <v>32</v>
      </c>
      <c r="K1817" t="s">
        <v>62</v>
      </c>
      <c r="L1817" t="s">
        <v>34</v>
      </c>
      <c r="M1817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t="s">
        <v>41</v>
      </c>
      <c r="V1817">
        <v>48114</v>
      </c>
      <c r="W1817" t="s">
        <v>55</v>
      </c>
      <c r="X1817" t="s">
        <v>83</v>
      </c>
      <c r="Y1817" t="s">
        <v>44</v>
      </c>
      <c r="Z1817">
        <v>4</v>
      </c>
      <c r="AA1817" t="str">
        <f t="shared" ref="AA1817:AA1818" si="266">_xlfn.IFS(Z1817&gt;=5,"VERY HIGH",Z1817&gt;=4,"HIGH",Z1817&gt;=3,"MED",TRUE,"LOW")</f>
        <v>HIGH</v>
      </c>
      <c r="AB1817">
        <f t="shared" ref="AB1817:AB1818" ca="1" si="267">DATEDIF(R1817,TODAY(),"y")</f>
        <v>30</v>
      </c>
    </row>
    <row r="1818" spans="1:28" x14ac:dyDescent="0.3">
      <c r="A1818">
        <v>2243</v>
      </c>
      <c r="B1818" t="s">
        <v>3225</v>
      </c>
      <c r="C1818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t="s">
        <v>79</v>
      </c>
      <c r="J1818" t="s">
        <v>32</v>
      </c>
      <c r="K1818" t="s">
        <v>62</v>
      </c>
      <c r="L1818" t="s">
        <v>50</v>
      </c>
      <c r="M1818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t="s">
        <v>41</v>
      </c>
      <c r="V1818">
        <v>90316</v>
      </c>
      <c r="W1818" t="s">
        <v>73</v>
      </c>
      <c r="X1818" t="s">
        <v>83</v>
      </c>
      <c r="Y1818" t="s">
        <v>44</v>
      </c>
      <c r="Z1818">
        <v>4</v>
      </c>
      <c r="AA1818" t="str">
        <f t="shared" si="266"/>
        <v>HIGH</v>
      </c>
      <c r="AB1818">
        <f t="shared" ca="1" si="267"/>
        <v>70</v>
      </c>
    </row>
    <row r="1819" spans="1:28" hidden="1" x14ac:dyDescent="0.3">
      <c r="A1819">
        <v>2244</v>
      </c>
      <c r="B1819" t="s">
        <v>6829</v>
      </c>
      <c r="C1819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t="s">
        <v>167</v>
      </c>
      <c r="J1819" t="s">
        <v>32</v>
      </c>
      <c r="K1819" t="s">
        <v>33</v>
      </c>
      <c r="L1819" t="s">
        <v>34</v>
      </c>
      <c r="M1819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t="s">
        <v>41</v>
      </c>
      <c r="V1819">
        <v>47299</v>
      </c>
      <c r="W1819" t="s">
        <v>73</v>
      </c>
      <c r="X1819" t="s">
        <v>83</v>
      </c>
      <c r="Y1819" t="s">
        <v>44</v>
      </c>
      <c r="Z1819">
        <v>4</v>
      </c>
    </row>
    <row r="1820" spans="1:28" x14ac:dyDescent="0.3">
      <c r="A1820">
        <v>2245</v>
      </c>
      <c r="B1820" t="s">
        <v>6832</v>
      </c>
      <c r="C1820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t="s">
        <v>97</v>
      </c>
      <c r="J1820" t="s">
        <v>32</v>
      </c>
      <c r="K1820" t="s">
        <v>51</v>
      </c>
      <c r="L1820" t="s">
        <v>34</v>
      </c>
      <c r="M1820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t="s">
        <v>54</v>
      </c>
      <c r="V1820">
        <v>54056</v>
      </c>
      <c r="W1820" t="s">
        <v>92</v>
      </c>
      <c r="X1820" t="s">
        <v>103</v>
      </c>
      <c r="Y1820" t="s">
        <v>44</v>
      </c>
      <c r="Z1820">
        <v>5</v>
      </c>
      <c r="AA1820" t="str">
        <f t="shared" ref="AA1820:AA1825" si="268">_xlfn.IFS(Z1820&gt;=5,"VERY HIGH",Z1820&gt;=4,"HIGH",Z1820&gt;=3,"MED",TRUE,"LOW")</f>
        <v>VERY HIGH</v>
      </c>
      <c r="AB1820">
        <f t="shared" ref="AB1820:AB1825" ca="1" si="269">DATEDIF(R1820,TODAY(),"y")</f>
        <v>77</v>
      </c>
    </row>
    <row r="1821" spans="1:28" x14ac:dyDescent="0.3">
      <c r="A1821">
        <v>2246</v>
      </c>
      <c r="B1821" t="s">
        <v>2100</v>
      </c>
      <c r="C1821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t="s">
        <v>117</v>
      </c>
      <c r="J1821" t="s">
        <v>32</v>
      </c>
      <c r="K1821" t="s">
        <v>33</v>
      </c>
      <c r="L1821" t="s">
        <v>63</v>
      </c>
      <c r="M1821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t="s">
        <v>54</v>
      </c>
      <c r="V1821">
        <v>7728</v>
      </c>
      <c r="W1821" t="s">
        <v>42</v>
      </c>
      <c r="X1821" t="s">
        <v>103</v>
      </c>
      <c r="Y1821" t="s">
        <v>44</v>
      </c>
      <c r="Z1821">
        <v>4</v>
      </c>
      <c r="AA1821" t="str">
        <f t="shared" si="268"/>
        <v>HIGH</v>
      </c>
      <c r="AB1821">
        <f t="shared" ca="1" si="269"/>
        <v>50</v>
      </c>
    </row>
    <row r="1822" spans="1:28" x14ac:dyDescent="0.3">
      <c r="A1822">
        <v>2247</v>
      </c>
      <c r="B1822" t="s">
        <v>2241</v>
      </c>
      <c r="C1822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t="s">
        <v>132</v>
      </c>
      <c r="J1822" t="s">
        <v>32</v>
      </c>
      <c r="K1822" t="s">
        <v>51</v>
      </c>
      <c r="L1822" t="s">
        <v>63</v>
      </c>
      <c r="M1822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t="s">
        <v>41</v>
      </c>
      <c r="V1822">
        <v>70092</v>
      </c>
      <c r="W1822" t="s">
        <v>55</v>
      </c>
      <c r="X1822" t="s">
        <v>43</v>
      </c>
      <c r="Y1822" t="s">
        <v>44</v>
      </c>
      <c r="Z1822">
        <v>2</v>
      </c>
      <c r="AA1822" t="str">
        <f t="shared" si="268"/>
        <v>LOW</v>
      </c>
      <c r="AB1822">
        <f t="shared" ca="1" si="269"/>
        <v>41</v>
      </c>
    </row>
    <row r="1823" spans="1:28" x14ac:dyDescent="0.3">
      <c r="A1823">
        <v>2248</v>
      </c>
      <c r="B1823" t="s">
        <v>6554</v>
      </c>
      <c r="C182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t="s">
        <v>49</v>
      </c>
      <c r="J1823" t="s">
        <v>32</v>
      </c>
      <c r="K1823" t="s">
        <v>51</v>
      </c>
      <c r="L1823" t="s">
        <v>63</v>
      </c>
      <c r="M182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t="s">
        <v>41</v>
      </c>
      <c r="V1823">
        <v>71142</v>
      </c>
      <c r="W1823" t="s">
        <v>55</v>
      </c>
      <c r="X1823" t="s">
        <v>43</v>
      </c>
      <c r="Y1823" t="s">
        <v>44</v>
      </c>
      <c r="Z1823">
        <v>2</v>
      </c>
      <c r="AA1823" t="str">
        <f t="shared" si="268"/>
        <v>LOW</v>
      </c>
      <c r="AB1823">
        <f t="shared" ca="1" si="269"/>
        <v>24</v>
      </c>
    </row>
    <row r="1824" spans="1:28" x14ac:dyDescent="0.3">
      <c r="A1824">
        <v>2249</v>
      </c>
      <c r="B1824" t="s">
        <v>6845</v>
      </c>
      <c r="C1824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t="s">
        <v>138</v>
      </c>
      <c r="J1824" t="s">
        <v>32</v>
      </c>
      <c r="K1824" t="s">
        <v>33</v>
      </c>
      <c r="L1824" t="s">
        <v>34</v>
      </c>
      <c r="M1824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t="s">
        <v>41</v>
      </c>
      <c r="V1824">
        <v>2760</v>
      </c>
      <c r="W1824" t="s">
        <v>92</v>
      </c>
      <c r="X1824" t="s">
        <v>103</v>
      </c>
      <c r="Y1824" t="s">
        <v>44</v>
      </c>
      <c r="Z1824">
        <v>4</v>
      </c>
      <c r="AA1824" t="str">
        <f t="shared" si="268"/>
        <v>HIGH</v>
      </c>
      <c r="AB1824">
        <f t="shared" ca="1" si="269"/>
        <v>29</v>
      </c>
    </row>
    <row r="1825" spans="1:28" x14ac:dyDescent="0.3">
      <c r="A1825">
        <v>2250</v>
      </c>
      <c r="B1825" t="s">
        <v>3707</v>
      </c>
      <c r="C1825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t="s">
        <v>79</v>
      </c>
      <c r="J1825" t="s">
        <v>32</v>
      </c>
      <c r="K1825" t="s">
        <v>33</v>
      </c>
      <c r="L1825" t="s">
        <v>34</v>
      </c>
      <c r="M1825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t="s">
        <v>41</v>
      </c>
      <c r="V1825">
        <v>13557</v>
      </c>
      <c r="W1825" t="s">
        <v>127</v>
      </c>
      <c r="X1825" t="s">
        <v>83</v>
      </c>
      <c r="Y1825" t="s">
        <v>44</v>
      </c>
      <c r="Z1825">
        <v>5</v>
      </c>
      <c r="AA1825" t="str">
        <f t="shared" si="268"/>
        <v>VERY HIGH</v>
      </c>
      <c r="AB1825">
        <f t="shared" ca="1" si="269"/>
        <v>62</v>
      </c>
    </row>
    <row r="1826" spans="1:28" hidden="1" x14ac:dyDescent="0.3">
      <c r="A1826">
        <v>2251</v>
      </c>
      <c r="B1826" t="s">
        <v>6853</v>
      </c>
      <c r="C1826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t="s">
        <v>167</v>
      </c>
      <c r="J1826" t="s">
        <v>32</v>
      </c>
      <c r="K1826" t="s">
        <v>51</v>
      </c>
      <c r="L1826" t="s">
        <v>63</v>
      </c>
      <c r="M1826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t="s">
        <v>41</v>
      </c>
      <c r="V1826">
        <v>81938</v>
      </c>
      <c r="W1826" t="s">
        <v>55</v>
      </c>
      <c r="X1826" t="s">
        <v>103</v>
      </c>
      <c r="Y1826" t="s">
        <v>44</v>
      </c>
      <c r="Z1826">
        <v>2</v>
      </c>
    </row>
    <row r="1827" spans="1:28" hidden="1" x14ac:dyDescent="0.3">
      <c r="A1827">
        <v>2252</v>
      </c>
      <c r="B1827" t="s">
        <v>6026</v>
      </c>
      <c r="C1827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t="s">
        <v>97</v>
      </c>
      <c r="J1827" t="s">
        <v>32</v>
      </c>
      <c r="K1827" t="s">
        <v>33</v>
      </c>
      <c r="L1827" t="s">
        <v>63</v>
      </c>
      <c r="M1827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t="s">
        <v>54</v>
      </c>
      <c r="V1827">
        <v>73648</v>
      </c>
      <c r="W1827" t="s">
        <v>42</v>
      </c>
      <c r="X1827" t="s">
        <v>43</v>
      </c>
      <c r="Y1827" t="s">
        <v>44</v>
      </c>
      <c r="Z1827">
        <v>4</v>
      </c>
    </row>
    <row r="1828" spans="1:28" hidden="1" x14ac:dyDescent="0.3">
      <c r="A1828">
        <v>2253</v>
      </c>
      <c r="B1828" t="s">
        <v>2751</v>
      </c>
      <c r="C1828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t="s">
        <v>167</v>
      </c>
      <c r="J1828" t="s">
        <v>32</v>
      </c>
      <c r="K1828" t="s">
        <v>62</v>
      </c>
      <c r="L1828" t="s">
        <v>50</v>
      </c>
      <c r="M1828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t="s">
        <v>41</v>
      </c>
      <c r="V1828">
        <v>73024</v>
      </c>
      <c r="W1828" t="s">
        <v>73</v>
      </c>
      <c r="X1828" t="s">
        <v>74</v>
      </c>
      <c r="Y1828" t="s">
        <v>44</v>
      </c>
      <c r="Z1828">
        <v>1</v>
      </c>
    </row>
    <row r="1829" spans="1:28" hidden="1" x14ac:dyDescent="0.3">
      <c r="A1829">
        <v>2254</v>
      </c>
      <c r="B1829" t="s">
        <v>573</v>
      </c>
      <c r="C1829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t="s">
        <v>132</v>
      </c>
      <c r="J1829" t="s">
        <v>32</v>
      </c>
      <c r="K1829" t="s">
        <v>62</v>
      </c>
      <c r="L1829" t="s">
        <v>50</v>
      </c>
      <c r="M1829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t="s">
        <v>41</v>
      </c>
      <c r="V1829">
        <v>44031</v>
      </c>
      <c r="W1829" t="s">
        <v>55</v>
      </c>
      <c r="X1829" t="s">
        <v>74</v>
      </c>
      <c r="Y1829" t="s">
        <v>44</v>
      </c>
      <c r="Z1829">
        <v>2</v>
      </c>
    </row>
    <row r="1830" spans="1:28" x14ac:dyDescent="0.3">
      <c r="A1830">
        <v>2255</v>
      </c>
      <c r="B1830" t="s">
        <v>3282</v>
      </c>
      <c r="C1830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t="s">
        <v>79</v>
      </c>
      <c r="J1830" t="s">
        <v>32</v>
      </c>
      <c r="K1830" t="s">
        <v>62</v>
      </c>
      <c r="L1830" t="s">
        <v>34</v>
      </c>
      <c r="M1830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t="s">
        <v>41</v>
      </c>
      <c r="V1830">
        <v>67812</v>
      </c>
      <c r="W1830" t="s">
        <v>55</v>
      </c>
      <c r="X1830" t="s">
        <v>74</v>
      </c>
      <c r="Y1830" t="s">
        <v>44</v>
      </c>
      <c r="Z1830">
        <v>2</v>
      </c>
      <c r="AA1830" t="str">
        <f>_xlfn.IFS(Z1830&gt;=5,"VERY HIGH",Z1830&gt;=4,"HIGH",Z1830&gt;=3,"MED",TRUE,"LOW")</f>
        <v>LOW</v>
      </c>
      <c r="AB1830">
        <f ca="1">DATEDIF(R1830,TODAY(),"y")</f>
        <v>34</v>
      </c>
    </row>
    <row r="1831" spans="1:28" hidden="1" x14ac:dyDescent="0.3">
      <c r="A1831">
        <v>2256</v>
      </c>
      <c r="B1831" t="s">
        <v>3206</v>
      </c>
      <c r="C1831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t="s">
        <v>97</v>
      </c>
      <c r="J1831" t="s">
        <v>32</v>
      </c>
      <c r="K1831" t="s">
        <v>51</v>
      </c>
      <c r="L1831" t="s">
        <v>34</v>
      </c>
      <c r="M1831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t="s">
        <v>41</v>
      </c>
      <c r="V1831">
        <v>67840</v>
      </c>
      <c r="W1831" t="s">
        <v>127</v>
      </c>
      <c r="X1831" t="s">
        <v>43</v>
      </c>
      <c r="Y1831" t="s">
        <v>44</v>
      </c>
      <c r="Z1831">
        <v>5</v>
      </c>
    </row>
    <row r="1832" spans="1:28" x14ac:dyDescent="0.3">
      <c r="A1832">
        <v>2257</v>
      </c>
      <c r="B1832" t="s">
        <v>6869</v>
      </c>
      <c r="C1832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t="s">
        <v>97</v>
      </c>
      <c r="J1832" t="s">
        <v>32</v>
      </c>
      <c r="K1832" t="s">
        <v>33</v>
      </c>
      <c r="L1832" t="s">
        <v>63</v>
      </c>
      <c r="M1832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t="s">
        <v>54</v>
      </c>
      <c r="V1832">
        <v>77019</v>
      </c>
      <c r="W1832" t="s">
        <v>42</v>
      </c>
      <c r="X1832" t="s">
        <v>83</v>
      </c>
      <c r="Y1832" t="s">
        <v>44</v>
      </c>
      <c r="Z1832">
        <v>2</v>
      </c>
      <c r="AA1832" t="str">
        <f>_xlfn.IFS(Z1832&gt;=5,"VERY HIGH",Z1832&gt;=4,"HIGH",Z1832&gt;=3,"MED",TRUE,"LOW")</f>
        <v>LOW</v>
      </c>
      <c r="AB1832">
        <f ca="1">DATEDIF(R1832,TODAY(),"y")</f>
        <v>35</v>
      </c>
    </row>
    <row r="1833" spans="1:28" hidden="1" x14ac:dyDescent="0.3">
      <c r="A1833">
        <v>2258</v>
      </c>
      <c r="B1833" t="s">
        <v>1400</v>
      </c>
      <c r="C183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t="s">
        <v>79</v>
      </c>
      <c r="J1833" t="s">
        <v>32</v>
      </c>
      <c r="K1833" t="s">
        <v>62</v>
      </c>
      <c r="L1833" t="s">
        <v>34</v>
      </c>
      <c r="M183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t="s">
        <v>54</v>
      </c>
      <c r="V1833">
        <v>88137</v>
      </c>
      <c r="W1833" t="s">
        <v>42</v>
      </c>
      <c r="X1833" t="s">
        <v>43</v>
      </c>
      <c r="Y1833" t="s">
        <v>44</v>
      </c>
      <c r="Z1833">
        <v>2</v>
      </c>
    </row>
    <row r="1834" spans="1:28" hidden="1" x14ac:dyDescent="0.3">
      <c r="A1834">
        <v>2259</v>
      </c>
      <c r="B1834" t="s">
        <v>4198</v>
      </c>
      <c r="C1834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t="s">
        <v>132</v>
      </c>
      <c r="J1834" t="s">
        <v>32</v>
      </c>
      <c r="K1834" t="s">
        <v>51</v>
      </c>
      <c r="L1834" t="s">
        <v>50</v>
      </c>
      <c r="M1834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t="s">
        <v>41</v>
      </c>
      <c r="V1834">
        <v>76781</v>
      </c>
      <c r="W1834" t="s">
        <v>55</v>
      </c>
      <c r="X1834" t="s">
        <v>103</v>
      </c>
      <c r="Y1834" t="s">
        <v>44</v>
      </c>
      <c r="Z1834">
        <v>1</v>
      </c>
    </row>
    <row r="1835" spans="1:28" x14ac:dyDescent="0.3">
      <c r="A1835">
        <v>2260</v>
      </c>
      <c r="B1835" t="s">
        <v>6878</v>
      </c>
      <c r="C1835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t="s">
        <v>49</v>
      </c>
      <c r="J1835" t="s">
        <v>32</v>
      </c>
      <c r="K1835" t="s">
        <v>51</v>
      </c>
      <c r="L1835" t="s">
        <v>63</v>
      </c>
      <c r="M1835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t="s">
        <v>41</v>
      </c>
      <c r="V1835">
        <v>17501</v>
      </c>
      <c r="W1835" t="s">
        <v>55</v>
      </c>
      <c r="X1835" t="s">
        <v>43</v>
      </c>
      <c r="Y1835" t="s">
        <v>44</v>
      </c>
      <c r="Z1835">
        <v>1</v>
      </c>
      <c r="AA1835" t="str">
        <f>_xlfn.IFS(Z1835&gt;=5,"VERY HIGH",Z1835&gt;=4,"HIGH",Z1835&gt;=3,"MED",TRUE,"LOW")</f>
        <v>LOW</v>
      </c>
      <c r="AB1835">
        <f ca="1">DATEDIF(R1835,TODAY(),"y")</f>
        <v>31</v>
      </c>
    </row>
    <row r="1836" spans="1:28" hidden="1" x14ac:dyDescent="0.3">
      <c r="A1836">
        <v>2261</v>
      </c>
      <c r="B1836" t="s">
        <v>2948</v>
      </c>
      <c r="C1836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t="s">
        <v>138</v>
      </c>
      <c r="J1836" t="s">
        <v>32</v>
      </c>
      <c r="K1836" t="s">
        <v>62</v>
      </c>
      <c r="L1836" t="s">
        <v>63</v>
      </c>
      <c r="M1836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t="s">
        <v>41</v>
      </c>
      <c r="V1836">
        <v>24054</v>
      </c>
      <c r="W1836" t="s">
        <v>92</v>
      </c>
      <c r="X1836" t="s">
        <v>103</v>
      </c>
      <c r="Y1836" t="s">
        <v>44</v>
      </c>
      <c r="Z1836">
        <v>2</v>
      </c>
    </row>
    <row r="1837" spans="1:28" hidden="1" x14ac:dyDescent="0.3">
      <c r="A1837">
        <v>2262</v>
      </c>
      <c r="B1837" t="s">
        <v>6884</v>
      </c>
      <c r="C1837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t="s">
        <v>79</v>
      </c>
      <c r="J1837" t="s">
        <v>32</v>
      </c>
      <c r="K1837" t="s">
        <v>33</v>
      </c>
      <c r="L1837" t="s">
        <v>50</v>
      </c>
      <c r="M1837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t="s">
        <v>41</v>
      </c>
      <c r="V1837">
        <v>84506</v>
      </c>
      <c r="W1837" t="s">
        <v>73</v>
      </c>
      <c r="X1837" t="s">
        <v>103</v>
      </c>
      <c r="Y1837" t="s">
        <v>44</v>
      </c>
      <c r="Z1837">
        <v>2</v>
      </c>
    </row>
    <row r="1838" spans="1:28" hidden="1" x14ac:dyDescent="0.3">
      <c r="A1838">
        <v>2263</v>
      </c>
      <c r="B1838" t="s">
        <v>6887</v>
      </c>
      <c r="C1838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t="s">
        <v>167</v>
      </c>
      <c r="J1838" t="s">
        <v>32</v>
      </c>
      <c r="K1838" t="s">
        <v>33</v>
      </c>
      <c r="L1838" t="s">
        <v>63</v>
      </c>
      <c r="M1838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t="s">
        <v>54</v>
      </c>
      <c r="V1838">
        <v>10273</v>
      </c>
      <c r="W1838" t="s">
        <v>55</v>
      </c>
      <c r="X1838" t="s">
        <v>74</v>
      </c>
      <c r="Y1838" t="s">
        <v>44</v>
      </c>
      <c r="Z1838">
        <v>2</v>
      </c>
    </row>
    <row r="1839" spans="1:28" x14ac:dyDescent="0.3">
      <c r="A1839">
        <v>2264</v>
      </c>
      <c r="B1839" t="s">
        <v>6890</v>
      </c>
      <c r="C1839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t="s">
        <v>97</v>
      </c>
      <c r="J1839" t="s">
        <v>32</v>
      </c>
      <c r="K1839" t="s">
        <v>51</v>
      </c>
      <c r="L1839" t="s">
        <v>50</v>
      </c>
      <c r="M1839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t="s">
        <v>54</v>
      </c>
      <c r="V1839">
        <v>4377</v>
      </c>
      <c r="W1839" t="s">
        <v>42</v>
      </c>
      <c r="X1839" t="s">
        <v>74</v>
      </c>
      <c r="Y1839" t="s">
        <v>44</v>
      </c>
      <c r="Z1839">
        <v>5</v>
      </c>
      <c r="AA1839" t="str">
        <f>_xlfn.IFS(Z1839&gt;=5,"VERY HIGH",Z1839&gt;=4,"HIGH",Z1839&gt;=3,"MED",TRUE,"LOW")</f>
        <v>VERY HIGH</v>
      </c>
      <c r="AB1839">
        <f ca="1">DATEDIF(R1839,TODAY(),"y")</f>
        <v>45</v>
      </c>
    </row>
    <row r="1840" spans="1:28" hidden="1" x14ac:dyDescent="0.3">
      <c r="A1840">
        <v>2265</v>
      </c>
      <c r="B1840" t="s">
        <v>1470</v>
      </c>
      <c r="C1840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t="s">
        <v>132</v>
      </c>
      <c r="J1840" t="s">
        <v>32</v>
      </c>
      <c r="K1840" t="s">
        <v>33</v>
      </c>
      <c r="L1840" t="s">
        <v>34</v>
      </c>
      <c r="M1840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t="s">
        <v>41</v>
      </c>
      <c r="V1840">
        <v>87370</v>
      </c>
      <c r="W1840" t="s">
        <v>55</v>
      </c>
      <c r="X1840" t="s">
        <v>74</v>
      </c>
      <c r="Y1840" t="s">
        <v>44</v>
      </c>
      <c r="Z1840">
        <v>1</v>
      </c>
    </row>
    <row r="1841" spans="1:28" x14ac:dyDescent="0.3">
      <c r="A1841">
        <v>2266</v>
      </c>
      <c r="B1841" t="s">
        <v>6896</v>
      </c>
      <c r="C1841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t="s">
        <v>49</v>
      </c>
      <c r="J1841" t="s">
        <v>32</v>
      </c>
      <c r="K1841" t="s">
        <v>62</v>
      </c>
      <c r="L1841" t="s">
        <v>63</v>
      </c>
      <c r="M1841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t="s">
        <v>41</v>
      </c>
      <c r="V1841">
        <v>84988</v>
      </c>
      <c r="W1841" t="s">
        <v>73</v>
      </c>
      <c r="X1841" t="s">
        <v>74</v>
      </c>
      <c r="Y1841" t="s">
        <v>44</v>
      </c>
      <c r="Z1841">
        <v>5</v>
      </c>
      <c r="AA1841" t="str">
        <f>_xlfn.IFS(Z1841&gt;=5,"VERY HIGH",Z1841&gt;=4,"HIGH",Z1841&gt;=3,"MED",TRUE,"LOW")</f>
        <v>VERY HIGH</v>
      </c>
      <c r="AB1841">
        <f ca="1">DATEDIF(R1841,TODAY(),"y")</f>
        <v>49</v>
      </c>
    </row>
    <row r="1842" spans="1:28" hidden="1" x14ac:dyDescent="0.3">
      <c r="A1842">
        <v>2267</v>
      </c>
      <c r="B1842" t="s">
        <v>6900</v>
      </c>
      <c r="C1842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t="s">
        <v>138</v>
      </c>
      <c r="J1842" t="s">
        <v>32</v>
      </c>
      <c r="K1842" t="s">
        <v>62</v>
      </c>
      <c r="L1842" t="s">
        <v>50</v>
      </c>
      <c r="M1842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t="s">
        <v>41</v>
      </c>
      <c r="V1842">
        <v>43148</v>
      </c>
      <c r="W1842" t="s">
        <v>55</v>
      </c>
      <c r="X1842" t="s">
        <v>103</v>
      </c>
      <c r="Y1842" t="s">
        <v>44</v>
      </c>
      <c r="Z1842">
        <v>4</v>
      </c>
    </row>
    <row r="1843" spans="1:28" x14ac:dyDescent="0.3">
      <c r="A1843">
        <v>2268</v>
      </c>
      <c r="B1843" t="s">
        <v>2866</v>
      </c>
      <c r="C184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t="s">
        <v>79</v>
      </c>
      <c r="J1843" t="s">
        <v>32</v>
      </c>
      <c r="K1843" t="s">
        <v>33</v>
      </c>
      <c r="L1843" t="s">
        <v>34</v>
      </c>
      <c r="M184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t="s">
        <v>54</v>
      </c>
      <c r="V1843">
        <v>58818</v>
      </c>
      <c r="W1843" t="s">
        <v>42</v>
      </c>
      <c r="X1843" t="s">
        <v>74</v>
      </c>
      <c r="Y1843" t="s">
        <v>44</v>
      </c>
      <c r="Z1843">
        <v>2</v>
      </c>
      <c r="AA1843" t="str">
        <f t="shared" ref="AA1843:AA1845" si="270">_xlfn.IFS(Z1843&gt;=5,"VERY HIGH",Z1843&gt;=4,"HIGH",Z1843&gt;=3,"MED",TRUE,"LOW")</f>
        <v>LOW</v>
      </c>
      <c r="AB1843">
        <f t="shared" ref="AB1843:AB1845" ca="1" si="271">DATEDIF(R1843,TODAY(),"y")</f>
        <v>61</v>
      </c>
    </row>
    <row r="1844" spans="1:28" x14ac:dyDescent="0.3">
      <c r="A1844">
        <v>2269</v>
      </c>
      <c r="B1844" t="s">
        <v>4762</v>
      </c>
      <c r="C1844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t="s">
        <v>167</v>
      </c>
      <c r="J1844" t="s">
        <v>32</v>
      </c>
      <c r="K1844" t="s">
        <v>62</v>
      </c>
      <c r="L1844" t="s">
        <v>34</v>
      </c>
      <c r="M1844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t="s">
        <v>54</v>
      </c>
      <c r="V1844">
        <v>42997</v>
      </c>
      <c r="W1844" t="s">
        <v>55</v>
      </c>
      <c r="X1844" t="s">
        <v>103</v>
      </c>
      <c r="Y1844" t="s">
        <v>44</v>
      </c>
      <c r="Z1844">
        <v>1</v>
      </c>
      <c r="AA1844" t="str">
        <f t="shared" si="270"/>
        <v>LOW</v>
      </c>
      <c r="AB1844">
        <f t="shared" ca="1" si="271"/>
        <v>50</v>
      </c>
    </row>
    <row r="1845" spans="1:28" x14ac:dyDescent="0.3">
      <c r="A1845">
        <v>2270</v>
      </c>
      <c r="B1845" t="s">
        <v>6910</v>
      </c>
      <c r="C1845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t="s">
        <v>167</v>
      </c>
      <c r="J1845" t="s">
        <v>32</v>
      </c>
      <c r="K1845" t="s">
        <v>33</v>
      </c>
      <c r="L1845" t="s">
        <v>34</v>
      </c>
      <c r="M1845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t="s">
        <v>41</v>
      </c>
      <c r="V1845">
        <v>93829</v>
      </c>
      <c r="W1845" t="s">
        <v>127</v>
      </c>
      <c r="X1845" t="s">
        <v>74</v>
      </c>
      <c r="Y1845" t="s">
        <v>44</v>
      </c>
      <c r="Z1845">
        <v>4</v>
      </c>
      <c r="AA1845" t="str">
        <f t="shared" si="270"/>
        <v>HIGH</v>
      </c>
      <c r="AB1845">
        <f t="shared" ca="1" si="271"/>
        <v>71</v>
      </c>
    </row>
    <row r="1846" spans="1:28" hidden="1" x14ac:dyDescent="0.3">
      <c r="A1846">
        <v>2271</v>
      </c>
      <c r="B1846" t="s">
        <v>6914</v>
      </c>
      <c r="C1846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t="s">
        <v>132</v>
      </c>
      <c r="J1846" t="s">
        <v>32</v>
      </c>
      <c r="K1846" t="s">
        <v>62</v>
      </c>
      <c r="L1846" t="s">
        <v>50</v>
      </c>
      <c r="M1846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t="s">
        <v>41</v>
      </c>
      <c r="V1846">
        <v>48655</v>
      </c>
      <c r="W1846" t="s">
        <v>55</v>
      </c>
      <c r="X1846" t="s">
        <v>74</v>
      </c>
      <c r="Y1846" t="s">
        <v>44</v>
      </c>
      <c r="Z1846">
        <v>2</v>
      </c>
    </row>
    <row r="1847" spans="1:28" x14ac:dyDescent="0.3">
      <c r="A1847">
        <v>2272</v>
      </c>
      <c r="B1847" t="s">
        <v>6917</v>
      </c>
      <c r="C1847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t="s">
        <v>79</v>
      </c>
      <c r="J1847" t="s">
        <v>32</v>
      </c>
      <c r="K1847" t="s">
        <v>51</v>
      </c>
      <c r="L1847" t="s">
        <v>34</v>
      </c>
      <c r="M1847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t="s">
        <v>41</v>
      </c>
      <c r="V1847">
        <v>62715</v>
      </c>
      <c r="W1847" t="s">
        <v>92</v>
      </c>
      <c r="X1847" t="s">
        <v>103</v>
      </c>
      <c r="Y1847" t="s">
        <v>44</v>
      </c>
      <c r="Z1847">
        <v>2</v>
      </c>
      <c r="AA1847" t="str">
        <f t="shared" ref="AA1847:AA1848" si="272">_xlfn.IFS(Z1847&gt;=5,"VERY HIGH",Z1847&gt;=4,"HIGH",Z1847&gt;=3,"MED",TRUE,"LOW")</f>
        <v>LOW</v>
      </c>
      <c r="AB1847">
        <f t="shared" ref="AB1847:AB1848" ca="1" si="273">DATEDIF(R1847,TODAY(),"y")</f>
        <v>37</v>
      </c>
    </row>
    <row r="1848" spans="1:28" x14ac:dyDescent="0.3">
      <c r="A1848">
        <v>2273</v>
      </c>
      <c r="B1848" t="s">
        <v>6921</v>
      </c>
      <c r="C1848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t="s">
        <v>97</v>
      </c>
      <c r="J1848" t="s">
        <v>32</v>
      </c>
      <c r="K1848" t="s">
        <v>62</v>
      </c>
      <c r="L1848" t="s">
        <v>50</v>
      </c>
      <c r="M1848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t="s">
        <v>54</v>
      </c>
      <c r="V1848">
        <v>75785</v>
      </c>
      <c r="W1848" t="s">
        <v>73</v>
      </c>
      <c r="X1848" t="s">
        <v>103</v>
      </c>
      <c r="Y1848" t="s">
        <v>44</v>
      </c>
      <c r="Z1848">
        <v>4</v>
      </c>
      <c r="AA1848" t="str">
        <f t="shared" si="272"/>
        <v>HIGH</v>
      </c>
      <c r="AB1848">
        <f t="shared" ca="1" si="273"/>
        <v>68</v>
      </c>
    </row>
    <row r="1849" spans="1:28" hidden="1" x14ac:dyDescent="0.3">
      <c r="A1849">
        <v>2274</v>
      </c>
      <c r="B1849" t="s">
        <v>1819</v>
      </c>
      <c r="C1849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t="s">
        <v>88</v>
      </c>
      <c r="J1849" t="s">
        <v>32</v>
      </c>
      <c r="K1849" t="s">
        <v>62</v>
      </c>
      <c r="L1849" t="s">
        <v>50</v>
      </c>
      <c r="M1849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t="s">
        <v>54</v>
      </c>
      <c r="V1849">
        <v>52491</v>
      </c>
      <c r="W1849" t="s">
        <v>73</v>
      </c>
      <c r="X1849" t="s">
        <v>43</v>
      </c>
      <c r="Y1849" t="s">
        <v>44</v>
      </c>
      <c r="Z1849">
        <v>4</v>
      </c>
    </row>
    <row r="1850" spans="1:28" hidden="1" x14ac:dyDescent="0.3">
      <c r="A1850">
        <v>2275</v>
      </c>
      <c r="B1850" t="s">
        <v>67</v>
      </c>
      <c r="C1850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t="s">
        <v>49</v>
      </c>
      <c r="J1850" t="s">
        <v>32</v>
      </c>
      <c r="K1850" t="s">
        <v>51</v>
      </c>
      <c r="L1850" t="s">
        <v>63</v>
      </c>
      <c r="M1850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t="s">
        <v>54</v>
      </c>
      <c r="V1850">
        <v>2169</v>
      </c>
      <c r="W1850" t="s">
        <v>127</v>
      </c>
      <c r="X1850" t="s">
        <v>83</v>
      </c>
      <c r="Y1850" t="s">
        <v>44</v>
      </c>
      <c r="Z1850">
        <v>2</v>
      </c>
    </row>
    <row r="1851" spans="1:28" hidden="1" x14ac:dyDescent="0.3">
      <c r="A1851">
        <v>2276</v>
      </c>
      <c r="B1851" t="s">
        <v>6929</v>
      </c>
      <c r="C1851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t="s">
        <v>79</v>
      </c>
      <c r="J1851" t="s">
        <v>32</v>
      </c>
      <c r="K1851" t="s">
        <v>62</v>
      </c>
      <c r="L1851" t="s">
        <v>63</v>
      </c>
      <c r="M1851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t="s">
        <v>41</v>
      </c>
      <c r="V1851">
        <v>2478</v>
      </c>
      <c r="W1851" t="s">
        <v>42</v>
      </c>
      <c r="X1851" t="s">
        <v>103</v>
      </c>
      <c r="Y1851" t="s">
        <v>44</v>
      </c>
      <c r="Z1851">
        <v>1</v>
      </c>
    </row>
    <row r="1852" spans="1:28" hidden="1" x14ac:dyDescent="0.3">
      <c r="A1852">
        <v>2277</v>
      </c>
      <c r="B1852" t="s">
        <v>1990</v>
      </c>
      <c r="C1852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t="s">
        <v>31</v>
      </c>
      <c r="J1852" t="s">
        <v>32</v>
      </c>
      <c r="K1852" t="s">
        <v>33</v>
      </c>
      <c r="L1852" t="s">
        <v>63</v>
      </c>
      <c r="M1852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t="s">
        <v>41</v>
      </c>
      <c r="V1852">
        <v>1731</v>
      </c>
      <c r="W1852" t="s">
        <v>55</v>
      </c>
      <c r="X1852" t="s">
        <v>43</v>
      </c>
      <c r="Y1852" t="s">
        <v>44</v>
      </c>
      <c r="Z1852">
        <v>5</v>
      </c>
    </row>
    <row r="1853" spans="1:28" hidden="1" x14ac:dyDescent="0.3">
      <c r="A1853">
        <v>2278</v>
      </c>
      <c r="B1853" t="s">
        <v>6934</v>
      </c>
      <c r="C185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t="s">
        <v>31</v>
      </c>
      <c r="J1853" t="s">
        <v>32</v>
      </c>
      <c r="K1853" t="s">
        <v>51</v>
      </c>
      <c r="L1853" t="s">
        <v>63</v>
      </c>
      <c r="M185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t="s">
        <v>41</v>
      </c>
      <c r="V1853">
        <v>1776</v>
      </c>
      <c r="W1853" t="s">
        <v>42</v>
      </c>
      <c r="X1853" t="s">
        <v>43</v>
      </c>
      <c r="Y1853" t="s">
        <v>44</v>
      </c>
      <c r="Z1853">
        <v>4</v>
      </c>
    </row>
    <row r="1854" spans="1:28" hidden="1" x14ac:dyDescent="0.3">
      <c r="A1854">
        <v>2279</v>
      </c>
      <c r="B1854" t="s">
        <v>2252</v>
      </c>
      <c r="C1854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t="s">
        <v>49</v>
      </c>
      <c r="J1854" t="s">
        <v>32</v>
      </c>
      <c r="K1854" t="s">
        <v>33</v>
      </c>
      <c r="L1854" t="s">
        <v>34</v>
      </c>
      <c r="M1854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t="s">
        <v>54</v>
      </c>
      <c r="V1854">
        <v>2128</v>
      </c>
      <c r="W1854" t="s">
        <v>73</v>
      </c>
      <c r="X1854" t="s">
        <v>103</v>
      </c>
      <c r="Y1854" t="s">
        <v>44</v>
      </c>
      <c r="Z1854">
        <v>1</v>
      </c>
    </row>
    <row r="1855" spans="1:28" hidden="1" x14ac:dyDescent="0.3">
      <c r="A1855">
        <v>2280</v>
      </c>
      <c r="B1855" t="s">
        <v>6940</v>
      </c>
      <c r="C1855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t="s">
        <v>167</v>
      </c>
      <c r="J1855" t="s">
        <v>744</v>
      </c>
      <c r="K1855" t="s">
        <v>33</v>
      </c>
      <c r="L1855" t="s">
        <v>50</v>
      </c>
      <c r="M1855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t="s">
        <v>41</v>
      </c>
      <c r="V1855">
        <v>2030</v>
      </c>
      <c r="W1855" t="s">
        <v>42</v>
      </c>
      <c r="X1855" t="s">
        <v>83</v>
      </c>
      <c r="Y1855" t="s">
        <v>44</v>
      </c>
      <c r="Z1855">
        <v>4</v>
      </c>
    </row>
    <row r="1856" spans="1:28" hidden="1" x14ac:dyDescent="0.3">
      <c r="A1856">
        <v>2281</v>
      </c>
      <c r="B1856" t="s">
        <v>6944</v>
      </c>
      <c r="C1856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t="s">
        <v>61</v>
      </c>
      <c r="J1856" t="s">
        <v>32</v>
      </c>
      <c r="K1856" t="s">
        <v>62</v>
      </c>
      <c r="L1856" t="s">
        <v>34</v>
      </c>
      <c r="M1856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t="s">
        <v>54</v>
      </c>
      <c r="V1856">
        <v>1752</v>
      </c>
      <c r="W1856" t="s">
        <v>55</v>
      </c>
      <c r="X1856" t="s">
        <v>74</v>
      </c>
      <c r="Y1856" t="s">
        <v>44</v>
      </c>
      <c r="Z1856">
        <v>4</v>
      </c>
    </row>
    <row r="1857" spans="1:28" hidden="1" x14ac:dyDescent="0.3">
      <c r="A1857">
        <v>2282</v>
      </c>
      <c r="B1857" t="s">
        <v>6023</v>
      </c>
      <c r="C1857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t="s">
        <v>61</v>
      </c>
      <c r="J1857" t="s">
        <v>32</v>
      </c>
      <c r="K1857" t="s">
        <v>51</v>
      </c>
      <c r="L1857" t="s">
        <v>50</v>
      </c>
      <c r="M1857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t="s">
        <v>54</v>
      </c>
      <c r="V1857">
        <v>1901</v>
      </c>
      <c r="W1857" t="s">
        <v>127</v>
      </c>
      <c r="X1857" t="s">
        <v>74</v>
      </c>
      <c r="Y1857" t="s">
        <v>44</v>
      </c>
      <c r="Z1857">
        <v>4</v>
      </c>
    </row>
    <row r="1858" spans="1:28" hidden="1" x14ac:dyDescent="0.3">
      <c r="A1858">
        <v>2283</v>
      </c>
      <c r="B1858" t="s">
        <v>2836</v>
      </c>
      <c r="C1858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t="s">
        <v>97</v>
      </c>
      <c r="J1858" t="s">
        <v>744</v>
      </c>
      <c r="K1858" t="s">
        <v>51</v>
      </c>
      <c r="L1858" t="s">
        <v>63</v>
      </c>
      <c r="M1858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t="s">
        <v>54</v>
      </c>
      <c r="V1858">
        <v>2045</v>
      </c>
      <c r="W1858" t="s">
        <v>42</v>
      </c>
      <c r="X1858" t="s">
        <v>74</v>
      </c>
      <c r="Y1858" t="s">
        <v>44</v>
      </c>
      <c r="Z1858">
        <v>4</v>
      </c>
    </row>
    <row r="1859" spans="1:28" hidden="1" x14ac:dyDescent="0.3">
      <c r="A1859">
        <v>2284</v>
      </c>
      <c r="B1859" t="s">
        <v>783</v>
      </c>
      <c r="C1859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t="s">
        <v>49</v>
      </c>
      <c r="J1859" t="s">
        <v>32</v>
      </c>
      <c r="K1859" t="s">
        <v>51</v>
      </c>
      <c r="L1859" t="s">
        <v>34</v>
      </c>
      <c r="M1859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t="s">
        <v>41</v>
      </c>
      <c r="V1859">
        <v>2067</v>
      </c>
      <c r="W1859" t="s">
        <v>73</v>
      </c>
      <c r="X1859" t="s">
        <v>43</v>
      </c>
      <c r="Y1859" t="s">
        <v>44</v>
      </c>
      <c r="Z1859">
        <v>2</v>
      </c>
    </row>
    <row r="1860" spans="1:28" hidden="1" x14ac:dyDescent="0.3">
      <c r="A1860">
        <v>2285</v>
      </c>
      <c r="B1860" t="s">
        <v>6955</v>
      </c>
      <c r="C1860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t="s">
        <v>88</v>
      </c>
      <c r="J1860" t="s">
        <v>32</v>
      </c>
      <c r="K1860" t="s">
        <v>62</v>
      </c>
      <c r="L1860" t="s">
        <v>34</v>
      </c>
      <c r="M1860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t="s">
        <v>54</v>
      </c>
      <c r="V1860">
        <v>2169</v>
      </c>
      <c r="W1860" t="s">
        <v>73</v>
      </c>
      <c r="X1860" t="s">
        <v>74</v>
      </c>
      <c r="Y1860" t="s">
        <v>44</v>
      </c>
      <c r="Z1860">
        <v>5</v>
      </c>
    </row>
    <row r="1861" spans="1:28" x14ac:dyDescent="0.3">
      <c r="A1861">
        <v>2286</v>
      </c>
      <c r="B1861" t="s">
        <v>6958</v>
      </c>
      <c r="C1861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t="s">
        <v>117</v>
      </c>
      <c r="J1861" t="s">
        <v>32</v>
      </c>
      <c r="K1861" t="s">
        <v>33</v>
      </c>
      <c r="L1861" t="s">
        <v>63</v>
      </c>
      <c r="M1861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t="s">
        <v>54</v>
      </c>
      <c r="V1861">
        <v>2045</v>
      </c>
      <c r="W1861" t="s">
        <v>92</v>
      </c>
      <c r="X1861" t="s">
        <v>103</v>
      </c>
      <c r="Y1861" t="s">
        <v>44</v>
      </c>
      <c r="Z1861">
        <v>2</v>
      </c>
      <c r="AA1861" t="str">
        <f t="shared" ref="AA1861:AA1863" si="274">_xlfn.IFS(Z1861&gt;=5,"VERY HIGH",Z1861&gt;=4,"HIGH",Z1861&gt;=3,"MED",TRUE,"LOW")</f>
        <v>LOW</v>
      </c>
      <c r="AB1861">
        <f t="shared" ref="AB1861:AB1863" ca="1" si="275">DATEDIF(R1861,TODAY(),"y")</f>
        <v>42</v>
      </c>
    </row>
    <row r="1862" spans="1:28" x14ac:dyDescent="0.3">
      <c r="A1862">
        <v>2287</v>
      </c>
      <c r="B1862" t="s">
        <v>6962</v>
      </c>
      <c r="C1862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t="s">
        <v>167</v>
      </c>
      <c r="J1862" t="s">
        <v>32</v>
      </c>
      <c r="K1862" t="s">
        <v>33</v>
      </c>
      <c r="L1862" t="s">
        <v>63</v>
      </c>
      <c r="M1862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t="s">
        <v>41</v>
      </c>
      <c r="V1862">
        <v>2110</v>
      </c>
      <c r="W1862" t="s">
        <v>42</v>
      </c>
      <c r="X1862" t="s">
        <v>74</v>
      </c>
      <c r="Y1862" t="s">
        <v>44</v>
      </c>
      <c r="Z1862">
        <v>2</v>
      </c>
      <c r="AA1862" t="str">
        <f t="shared" si="274"/>
        <v>LOW</v>
      </c>
      <c r="AB1862">
        <f t="shared" ca="1" si="275"/>
        <v>63</v>
      </c>
    </row>
    <row r="1863" spans="1:28" x14ac:dyDescent="0.3">
      <c r="A1863">
        <v>2288</v>
      </c>
      <c r="B1863" t="s">
        <v>465</v>
      </c>
      <c r="C186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t="s">
        <v>117</v>
      </c>
      <c r="J1863" t="s">
        <v>32</v>
      </c>
      <c r="K1863" t="s">
        <v>62</v>
      </c>
      <c r="L1863" t="s">
        <v>50</v>
      </c>
      <c r="M186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t="s">
        <v>41</v>
      </c>
      <c r="V1863">
        <v>2451</v>
      </c>
      <c r="W1863" t="s">
        <v>92</v>
      </c>
      <c r="X1863" t="s">
        <v>103</v>
      </c>
      <c r="Y1863" t="s">
        <v>44</v>
      </c>
      <c r="Z1863">
        <v>5</v>
      </c>
      <c r="AA1863" t="str">
        <f t="shared" si="274"/>
        <v>VERY HIGH</v>
      </c>
      <c r="AB1863">
        <f t="shared" ca="1" si="275"/>
        <v>40</v>
      </c>
    </row>
    <row r="1864" spans="1:28" hidden="1" x14ac:dyDescent="0.3">
      <c r="A1864">
        <v>2289</v>
      </c>
      <c r="B1864" t="s">
        <v>6971</v>
      </c>
      <c r="C1864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t="s">
        <v>88</v>
      </c>
      <c r="J1864" t="s">
        <v>32</v>
      </c>
      <c r="K1864" t="s">
        <v>62</v>
      </c>
      <c r="L1864" t="s">
        <v>50</v>
      </c>
      <c r="M1864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t="s">
        <v>54</v>
      </c>
      <c r="V1864">
        <v>1460</v>
      </c>
      <c r="W1864" t="s">
        <v>42</v>
      </c>
      <c r="X1864" t="s">
        <v>74</v>
      </c>
      <c r="Y1864" t="s">
        <v>44</v>
      </c>
      <c r="Z1864">
        <v>4</v>
      </c>
    </row>
    <row r="1865" spans="1:28" x14ac:dyDescent="0.3">
      <c r="A1865">
        <v>2290</v>
      </c>
      <c r="B1865" t="s">
        <v>6975</v>
      </c>
      <c r="C1865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t="s">
        <v>49</v>
      </c>
      <c r="J1865" t="s">
        <v>32</v>
      </c>
      <c r="K1865" t="s">
        <v>62</v>
      </c>
      <c r="L1865" t="s">
        <v>63</v>
      </c>
      <c r="M1865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t="s">
        <v>41</v>
      </c>
      <c r="V1865">
        <v>2908</v>
      </c>
      <c r="W1865" t="s">
        <v>55</v>
      </c>
      <c r="X1865" t="s">
        <v>43</v>
      </c>
      <c r="Y1865" t="s">
        <v>44</v>
      </c>
      <c r="Z1865">
        <v>2</v>
      </c>
      <c r="AA1865" t="str">
        <f>_xlfn.IFS(Z1865&gt;=5,"VERY HIGH",Z1865&gt;=4,"HIGH",Z1865&gt;=3,"MED",TRUE,"LOW")</f>
        <v>LOW</v>
      </c>
      <c r="AB1865">
        <f ca="1">DATEDIF(R1865,TODAY(),"y")</f>
        <v>82</v>
      </c>
    </row>
    <row r="1866" spans="1:28" hidden="1" x14ac:dyDescent="0.3">
      <c r="A1866">
        <v>2291</v>
      </c>
      <c r="B1866" t="s">
        <v>1605</v>
      </c>
      <c r="C1866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t="s">
        <v>117</v>
      </c>
      <c r="J1866" t="s">
        <v>32</v>
      </c>
      <c r="K1866" t="s">
        <v>33</v>
      </c>
      <c r="L1866" t="s">
        <v>63</v>
      </c>
      <c r="M1866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t="s">
        <v>41</v>
      </c>
      <c r="V1866">
        <v>2030</v>
      </c>
      <c r="W1866" t="s">
        <v>92</v>
      </c>
      <c r="X1866" t="s">
        <v>83</v>
      </c>
      <c r="Y1866" t="s">
        <v>44</v>
      </c>
      <c r="Z1866">
        <v>4</v>
      </c>
    </row>
    <row r="1867" spans="1:28" hidden="1" x14ac:dyDescent="0.3">
      <c r="A1867">
        <v>2292</v>
      </c>
      <c r="B1867" t="s">
        <v>315</v>
      </c>
      <c r="C1867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t="s">
        <v>79</v>
      </c>
      <c r="J1867" t="s">
        <v>32</v>
      </c>
      <c r="K1867" t="s">
        <v>33</v>
      </c>
      <c r="L1867" t="s">
        <v>34</v>
      </c>
      <c r="M1867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t="s">
        <v>54</v>
      </c>
      <c r="V1867">
        <v>1890</v>
      </c>
      <c r="W1867" t="s">
        <v>42</v>
      </c>
      <c r="X1867" t="s">
        <v>43</v>
      </c>
      <c r="Y1867" t="s">
        <v>44</v>
      </c>
      <c r="Z1867">
        <v>2</v>
      </c>
    </row>
    <row r="1868" spans="1:28" x14ac:dyDescent="0.3">
      <c r="A1868">
        <v>2293</v>
      </c>
      <c r="B1868" t="s">
        <v>3412</v>
      </c>
      <c r="C1868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t="s">
        <v>31</v>
      </c>
      <c r="J1868" t="s">
        <v>32</v>
      </c>
      <c r="K1868" t="s">
        <v>33</v>
      </c>
      <c r="L1868" t="s">
        <v>63</v>
      </c>
      <c r="M1868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t="s">
        <v>54</v>
      </c>
      <c r="V1868">
        <v>1803</v>
      </c>
      <c r="W1868" t="s">
        <v>73</v>
      </c>
      <c r="X1868" t="s">
        <v>74</v>
      </c>
      <c r="Y1868" t="s">
        <v>44</v>
      </c>
      <c r="Z1868">
        <v>2</v>
      </c>
      <c r="AA1868" t="str">
        <f>_xlfn.IFS(Z1868&gt;=5,"VERY HIGH",Z1868&gt;=4,"HIGH",Z1868&gt;=3,"MED",TRUE,"LOW")</f>
        <v>LOW</v>
      </c>
      <c r="AB1868">
        <f ca="1">DATEDIF(R1868,TODAY(),"y")</f>
        <v>26</v>
      </c>
    </row>
    <row r="1869" spans="1:28" hidden="1" x14ac:dyDescent="0.3">
      <c r="A1869">
        <v>2294</v>
      </c>
      <c r="B1869" t="s">
        <v>6992</v>
      </c>
      <c r="C1869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t="s">
        <v>167</v>
      </c>
      <c r="J1869" t="s">
        <v>32</v>
      </c>
      <c r="K1869" t="s">
        <v>33</v>
      </c>
      <c r="L1869" t="s">
        <v>50</v>
      </c>
      <c r="M1869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t="s">
        <v>54</v>
      </c>
      <c r="V1869">
        <v>6930</v>
      </c>
      <c r="W1869" t="s">
        <v>92</v>
      </c>
      <c r="X1869" t="s">
        <v>74</v>
      </c>
      <c r="Y1869" t="s">
        <v>44</v>
      </c>
      <c r="Z1869">
        <v>4</v>
      </c>
    </row>
    <row r="1870" spans="1:28" x14ac:dyDescent="0.3">
      <c r="A1870">
        <v>2295</v>
      </c>
      <c r="B1870" t="s">
        <v>837</v>
      </c>
      <c r="C1870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t="s">
        <v>132</v>
      </c>
      <c r="J1870" t="s">
        <v>32</v>
      </c>
      <c r="K1870" t="s">
        <v>62</v>
      </c>
      <c r="L1870" t="s">
        <v>63</v>
      </c>
      <c r="M1870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t="s">
        <v>41</v>
      </c>
      <c r="V1870">
        <v>53295</v>
      </c>
      <c r="W1870" t="s">
        <v>127</v>
      </c>
      <c r="X1870" t="s">
        <v>103</v>
      </c>
      <c r="Y1870" t="s">
        <v>44</v>
      </c>
      <c r="Z1870">
        <v>5</v>
      </c>
      <c r="AA1870" t="str">
        <f>_xlfn.IFS(Z1870&gt;=5,"VERY HIGH",Z1870&gt;=4,"HIGH",Z1870&gt;=3,"MED",TRUE,"LOW")</f>
        <v>VERY HIGH</v>
      </c>
      <c r="AB1870">
        <f ca="1">DATEDIF(R1870,TODAY(),"y")</f>
        <v>25</v>
      </c>
    </row>
    <row r="1871" spans="1:28" hidden="1" x14ac:dyDescent="0.3">
      <c r="A1871">
        <v>2296</v>
      </c>
      <c r="B1871" t="s">
        <v>585</v>
      </c>
      <c r="C1871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t="s">
        <v>79</v>
      </c>
      <c r="J1871" t="s">
        <v>32</v>
      </c>
      <c r="K1871" t="s">
        <v>62</v>
      </c>
      <c r="L1871" t="s">
        <v>63</v>
      </c>
      <c r="M1871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t="s">
        <v>41</v>
      </c>
      <c r="V1871">
        <v>85028</v>
      </c>
      <c r="W1871" t="s">
        <v>55</v>
      </c>
      <c r="X1871" t="s">
        <v>103</v>
      </c>
      <c r="Y1871" t="s">
        <v>44</v>
      </c>
      <c r="Z1871">
        <v>1</v>
      </c>
    </row>
    <row r="1872" spans="1:28" hidden="1" x14ac:dyDescent="0.3">
      <c r="A1872">
        <v>2297</v>
      </c>
      <c r="B1872" t="s">
        <v>7000</v>
      </c>
      <c r="C1872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t="s">
        <v>97</v>
      </c>
      <c r="J1872" t="s">
        <v>744</v>
      </c>
      <c r="K1872" t="s">
        <v>51</v>
      </c>
      <c r="L1872" t="s">
        <v>34</v>
      </c>
      <c r="M1872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t="s">
        <v>41</v>
      </c>
      <c r="V1872">
        <v>92649</v>
      </c>
      <c r="W1872" t="s">
        <v>92</v>
      </c>
      <c r="X1872" t="s">
        <v>74</v>
      </c>
      <c r="Y1872" t="s">
        <v>44</v>
      </c>
      <c r="Z1872">
        <v>2</v>
      </c>
    </row>
    <row r="1873" spans="1:28" hidden="1" x14ac:dyDescent="0.3">
      <c r="A1873">
        <v>2298</v>
      </c>
      <c r="B1873" t="s">
        <v>106</v>
      </c>
      <c r="C187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t="s">
        <v>97</v>
      </c>
      <c r="J1873" t="s">
        <v>32</v>
      </c>
      <c r="K1873" t="s">
        <v>62</v>
      </c>
      <c r="L1873" t="s">
        <v>63</v>
      </c>
      <c r="M187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t="s">
        <v>41</v>
      </c>
      <c r="V1873">
        <v>9493</v>
      </c>
      <c r="W1873" t="s">
        <v>73</v>
      </c>
      <c r="X1873" t="s">
        <v>83</v>
      </c>
      <c r="Y1873" t="s">
        <v>44</v>
      </c>
      <c r="Z1873">
        <v>4</v>
      </c>
    </row>
    <row r="1874" spans="1:28" x14ac:dyDescent="0.3">
      <c r="A1874">
        <v>2299</v>
      </c>
      <c r="B1874" t="s">
        <v>3961</v>
      </c>
      <c r="C1874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t="s">
        <v>79</v>
      </c>
      <c r="J1874" t="s">
        <v>32</v>
      </c>
      <c r="K1874" t="s">
        <v>51</v>
      </c>
      <c r="L1874" t="s">
        <v>50</v>
      </c>
      <c r="M1874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t="s">
        <v>41</v>
      </c>
      <c r="V1874">
        <v>12684</v>
      </c>
      <c r="W1874" t="s">
        <v>127</v>
      </c>
      <c r="X1874" t="s">
        <v>83</v>
      </c>
      <c r="Y1874" t="s">
        <v>44</v>
      </c>
      <c r="Z1874">
        <v>2</v>
      </c>
      <c r="AA1874" t="str">
        <f>_xlfn.IFS(Z1874&gt;=5,"VERY HIGH",Z1874&gt;=4,"HIGH",Z1874&gt;=3,"MED",TRUE,"LOW")</f>
        <v>LOW</v>
      </c>
      <c r="AB1874">
        <f ca="1">DATEDIF(R1874,TODAY(),"y")</f>
        <v>82</v>
      </c>
    </row>
    <row r="1875" spans="1:28" hidden="1" x14ac:dyDescent="0.3">
      <c r="A1875">
        <v>2300</v>
      </c>
      <c r="B1875" t="s">
        <v>7010</v>
      </c>
      <c r="C1875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t="s">
        <v>132</v>
      </c>
      <c r="J1875" t="s">
        <v>32</v>
      </c>
      <c r="K1875" t="s">
        <v>62</v>
      </c>
      <c r="L1875" t="s">
        <v>50</v>
      </c>
      <c r="M1875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t="s">
        <v>41</v>
      </c>
      <c r="V1875">
        <v>37470</v>
      </c>
      <c r="W1875" t="s">
        <v>92</v>
      </c>
      <c r="X1875" t="s">
        <v>74</v>
      </c>
      <c r="Y1875" t="s">
        <v>44</v>
      </c>
      <c r="Z1875">
        <v>5</v>
      </c>
    </row>
    <row r="1876" spans="1:28" x14ac:dyDescent="0.3">
      <c r="A1876">
        <v>2301</v>
      </c>
      <c r="B1876" t="s">
        <v>5291</v>
      </c>
      <c r="C1876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t="s">
        <v>167</v>
      </c>
      <c r="J1876" t="s">
        <v>32</v>
      </c>
      <c r="K1876" t="s">
        <v>51</v>
      </c>
      <c r="L1876" t="s">
        <v>34</v>
      </c>
      <c r="M1876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t="s">
        <v>41</v>
      </c>
      <c r="V1876">
        <v>1425</v>
      </c>
      <c r="W1876" t="s">
        <v>127</v>
      </c>
      <c r="X1876" t="s">
        <v>74</v>
      </c>
      <c r="Y1876" t="s">
        <v>44</v>
      </c>
      <c r="Z1876">
        <v>1</v>
      </c>
      <c r="AA1876" t="str">
        <f>_xlfn.IFS(Z1876&gt;=5,"VERY HIGH",Z1876&gt;=4,"HIGH",Z1876&gt;=3,"MED",TRUE,"LOW")</f>
        <v>LOW</v>
      </c>
      <c r="AB1876">
        <f ca="1">DATEDIF(R1876,TODAY(),"y")</f>
        <v>78</v>
      </c>
    </row>
    <row r="1877" spans="1:28" hidden="1" x14ac:dyDescent="0.3">
      <c r="A1877">
        <v>2302</v>
      </c>
      <c r="B1877" t="s">
        <v>1377</v>
      </c>
      <c r="C1877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t="s">
        <v>61</v>
      </c>
      <c r="J1877" t="s">
        <v>2299</v>
      </c>
      <c r="K1877" t="s">
        <v>33</v>
      </c>
      <c r="L1877" t="s">
        <v>34</v>
      </c>
      <c r="M1877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t="s">
        <v>41</v>
      </c>
      <c r="V1877">
        <v>23761</v>
      </c>
      <c r="W1877" t="s">
        <v>55</v>
      </c>
      <c r="X1877" t="s">
        <v>83</v>
      </c>
      <c r="Y1877" t="s">
        <v>44</v>
      </c>
      <c r="Z1877">
        <v>4</v>
      </c>
    </row>
    <row r="1878" spans="1:28" hidden="1" x14ac:dyDescent="0.3">
      <c r="A1878">
        <v>2303</v>
      </c>
      <c r="B1878" t="s">
        <v>7018</v>
      </c>
      <c r="C1878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t="s">
        <v>117</v>
      </c>
      <c r="J1878" t="s">
        <v>2299</v>
      </c>
      <c r="K1878" t="s">
        <v>33</v>
      </c>
      <c r="L1878" t="s">
        <v>34</v>
      </c>
      <c r="M1878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t="s">
        <v>41</v>
      </c>
      <c r="V1878">
        <v>73691</v>
      </c>
      <c r="W1878" t="s">
        <v>92</v>
      </c>
      <c r="X1878" t="s">
        <v>103</v>
      </c>
      <c r="Y1878" t="s">
        <v>44</v>
      </c>
      <c r="Z1878">
        <v>5</v>
      </c>
    </row>
    <row r="1879" spans="1:28" hidden="1" x14ac:dyDescent="0.3">
      <c r="A1879">
        <v>2304</v>
      </c>
      <c r="B1879" t="s">
        <v>589</v>
      </c>
      <c r="C1879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t="s">
        <v>138</v>
      </c>
      <c r="J1879" t="s">
        <v>32</v>
      </c>
      <c r="K1879" t="s">
        <v>62</v>
      </c>
      <c r="L1879" t="s">
        <v>63</v>
      </c>
      <c r="M1879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t="s">
        <v>41</v>
      </c>
      <c r="V1879">
        <v>66973</v>
      </c>
      <c r="W1879" t="s">
        <v>42</v>
      </c>
      <c r="X1879" t="s">
        <v>103</v>
      </c>
      <c r="Y1879" t="s">
        <v>44</v>
      </c>
      <c r="Z1879">
        <v>2</v>
      </c>
    </row>
    <row r="1880" spans="1:28" x14ac:dyDescent="0.3">
      <c r="A1880">
        <v>2305</v>
      </c>
      <c r="B1880" t="s">
        <v>7024</v>
      </c>
      <c r="C1880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t="s">
        <v>49</v>
      </c>
      <c r="J1880" t="s">
        <v>32</v>
      </c>
      <c r="K1880" t="s">
        <v>51</v>
      </c>
      <c r="L1880" t="s">
        <v>50</v>
      </c>
      <c r="M1880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t="s">
        <v>41</v>
      </c>
      <c r="V1880">
        <v>18379</v>
      </c>
      <c r="W1880" t="s">
        <v>42</v>
      </c>
      <c r="X1880" t="s">
        <v>103</v>
      </c>
      <c r="Y1880" t="s">
        <v>44</v>
      </c>
      <c r="Z1880">
        <v>2</v>
      </c>
      <c r="AA1880" t="str">
        <f t="shared" ref="AA1880:AA1881" si="276">_xlfn.IFS(Z1880&gt;=5,"VERY HIGH",Z1880&gt;=4,"HIGH",Z1880&gt;=3,"MED",TRUE,"LOW")</f>
        <v>LOW</v>
      </c>
      <c r="AB1880">
        <f t="shared" ref="AB1880:AB1881" ca="1" si="277">DATEDIF(R1880,TODAY(),"y")</f>
        <v>53</v>
      </c>
    </row>
    <row r="1881" spans="1:28" x14ac:dyDescent="0.3">
      <c r="A1881">
        <v>2306</v>
      </c>
      <c r="B1881" t="s">
        <v>6018</v>
      </c>
      <c r="C1881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t="s">
        <v>31</v>
      </c>
      <c r="J1881" t="s">
        <v>32</v>
      </c>
      <c r="K1881" t="s">
        <v>51</v>
      </c>
      <c r="L1881" t="s">
        <v>63</v>
      </c>
      <c r="M1881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t="s">
        <v>54</v>
      </c>
      <c r="V1881">
        <v>91517</v>
      </c>
      <c r="W1881" t="s">
        <v>55</v>
      </c>
      <c r="X1881" t="s">
        <v>83</v>
      </c>
      <c r="Y1881" t="s">
        <v>44</v>
      </c>
      <c r="Z1881">
        <v>1</v>
      </c>
      <c r="AA1881" t="str">
        <f t="shared" si="276"/>
        <v>LOW</v>
      </c>
      <c r="AB1881">
        <f t="shared" ca="1" si="277"/>
        <v>24</v>
      </c>
    </row>
    <row r="1882" spans="1:28" hidden="1" x14ac:dyDescent="0.3">
      <c r="A1882">
        <v>2307</v>
      </c>
      <c r="B1882" t="s">
        <v>1364</v>
      </c>
      <c r="C1882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t="s">
        <v>88</v>
      </c>
      <c r="J1882" t="s">
        <v>32</v>
      </c>
      <c r="K1882" t="s">
        <v>51</v>
      </c>
      <c r="L1882" t="s">
        <v>34</v>
      </c>
      <c r="M1882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t="s">
        <v>54</v>
      </c>
      <c r="V1882">
        <v>1057</v>
      </c>
      <c r="W1882" t="s">
        <v>127</v>
      </c>
      <c r="X1882" t="s">
        <v>74</v>
      </c>
      <c r="Y1882" t="s">
        <v>44</v>
      </c>
      <c r="Z1882">
        <v>2</v>
      </c>
    </row>
    <row r="1883" spans="1:28" x14ac:dyDescent="0.3">
      <c r="A1883">
        <v>2308</v>
      </c>
      <c r="B1883" t="s">
        <v>7033</v>
      </c>
      <c r="C188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t="s">
        <v>49</v>
      </c>
      <c r="J1883" t="s">
        <v>32</v>
      </c>
      <c r="K1883" t="s">
        <v>62</v>
      </c>
      <c r="L1883" t="s">
        <v>50</v>
      </c>
      <c r="M188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t="s">
        <v>54</v>
      </c>
      <c r="V1883">
        <v>20854</v>
      </c>
      <c r="W1883" t="s">
        <v>73</v>
      </c>
      <c r="X1883" t="s">
        <v>103</v>
      </c>
      <c r="Y1883" t="s">
        <v>44</v>
      </c>
      <c r="Z1883">
        <v>5</v>
      </c>
      <c r="AA1883" t="str">
        <f>_xlfn.IFS(Z1883&gt;=5,"VERY HIGH",Z1883&gt;=4,"HIGH",Z1883&gt;=3,"MED",TRUE,"LOW")</f>
        <v>VERY HIGH</v>
      </c>
      <c r="AB1883">
        <f ca="1">DATEDIF(R1883,TODAY(),"y")</f>
        <v>25</v>
      </c>
    </row>
    <row r="1884" spans="1:28" hidden="1" x14ac:dyDescent="0.3">
      <c r="A1884">
        <v>2309</v>
      </c>
      <c r="B1884" t="s">
        <v>7037</v>
      </c>
      <c r="C1884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t="s">
        <v>31</v>
      </c>
      <c r="J1884" t="s">
        <v>32</v>
      </c>
      <c r="K1884" t="s">
        <v>51</v>
      </c>
      <c r="L1884" t="s">
        <v>50</v>
      </c>
      <c r="M1884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t="s">
        <v>54</v>
      </c>
      <c r="V1884">
        <v>39014</v>
      </c>
      <c r="W1884" t="s">
        <v>55</v>
      </c>
      <c r="X1884" t="s">
        <v>43</v>
      </c>
      <c r="Y1884" t="s">
        <v>44</v>
      </c>
      <c r="Z1884">
        <v>2</v>
      </c>
    </row>
    <row r="1885" spans="1:28" hidden="1" x14ac:dyDescent="0.3">
      <c r="A1885">
        <v>2310</v>
      </c>
      <c r="B1885" t="s">
        <v>7040</v>
      </c>
      <c r="C1885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t="s">
        <v>88</v>
      </c>
      <c r="J1885" t="s">
        <v>32</v>
      </c>
      <c r="K1885" t="s">
        <v>51</v>
      </c>
      <c r="L1885" t="s">
        <v>63</v>
      </c>
      <c r="M1885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t="s">
        <v>54</v>
      </c>
      <c r="V1885">
        <v>10223</v>
      </c>
      <c r="W1885" t="s">
        <v>55</v>
      </c>
      <c r="X1885" t="s">
        <v>74</v>
      </c>
      <c r="Y1885" t="s">
        <v>44</v>
      </c>
      <c r="Z1885">
        <v>5</v>
      </c>
    </row>
    <row r="1886" spans="1:28" x14ac:dyDescent="0.3">
      <c r="A1886">
        <v>2311</v>
      </c>
      <c r="B1886" t="s">
        <v>6115</v>
      </c>
      <c r="C1886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t="s">
        <v>167</v>
      </c>
      <c r="J1886" t="s">
        <v>32</v>
      </c>
      <c r="K1886" t="s">
        <v>51</v>
      </c>
      <c r="L1886" t="s">
        <v>50</v>
      </c>
      <c r="M1886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t="s">
        <v>41</v>
      </c>
      <c r="V1886">
        <v>85441</v>
      </c>
      <c r="W1886" t="s">
        <v>92</v>
      </c>
      <c r="X1886" t="s">
        <v>103</v>
      </c>
      <c r="Y1886" t="s">
        <v>44</v>
      </c>
      <c r="Z1886">
        <v>2</v>
      </c>
      <c r="AA1886" t="str">
        <f>_xlfn.IFS(Z1886&gt;=5,"VERY HIGH",Z1886&gt;=4,"HIGH",Z1886&gt;=3,"MED",TRUE,"LOW")</f>
        <v>LOW</v>
      </c>
      <c r="AB1886">
        <f ca="1">DATEDIF(R1886,TODAY(),"y")</f>
        <v>53</v>
      </c>
    </row>
    <row r="1887" spans="1:28" hidden="1" x14ac:dyDescent="0.3">
      <c r="A1887">
        <v>2312</v>
      </c>
      <c r="B1887" t="s">
        <v>3044</v>
      </c>
      <c r="C1887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t="s">
        <v>97</v>
      </c>
      <c r="J1887" t="s">
        <v>32</v>
      </c>
      <c r="K1887" t="s">
        <v>62</v>
      </c>
      <c r="L1887" t="s">
        <v>34</v>
      </c>
      <c r="M1887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t="s">
        <v>54</v>
      </c>
      <c r="V1887">
        <v>96303</v>
      </c>
      <c r="W1887" t="s">
        <v>127</v>
      </c>
      <c r="X1887" t="s">
        <v>43</v>
      </c>
      <c r="Y1887" t="s">
        <v>44</v>
      </c>
      <c r="Z1887">
        <v>4</v>
      </c>
    </row>
    <row r="1888" spans="1:28" hidden="1" x14ac:dyDescent="0.3">
      <c r="A1888">
        <v>2313</v>
      </c>
      <c r="B1888" t="s">
        <v>6018</v>
      </c>
      <c r="C1888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t="s">
        <v>117</v>
      </c>
      <c r="J1888" t="s">
        <v>32</v>
      </c>
      <c r="K1888" t="s">
        <v>51</v>
      </c>
      <c r="L1888" t="s">
        <v>34</v>
      </c>
      <c r="M1888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t="s">
        <v>54</v>
      </c>
      <c r="V1888">
        <v>40706</v>
      </c>
      <c r="W1888" t="s">
        <v>127</v>
      </c>
      <c r="X1888" t="s">
        <v>103</v>
      </c>
      <c r="Y1888" t="s">
        <v>44</v>
      </c>
      <c r="Z1888">
        <v>2</v>
      </c>
    </row>
    <row r="1889" spans="1:28" hidden="1" x14ac:dyDescent="0.3">
      <c r="A1889">
        <v>2314</v>
      </c>
      <c r="B1889" t="s">
        <v>6353</v>
      </c>
      <c r="C1889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t="s">
        <v>61</v>
      </c>
      <c r="J1889" t="s">
        <v>32</v>
      </c>
      <c r="K1889" t="s">
        <v>51</v>
      </c>
      <c r="L1889" t="s">
        <v>34</v>
      </c>
      <c r="M1889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t="s">
        <v>41</v>
      </c>
      <c r="V1889">
        <v>48955</v>
      </c>
      <c r="W1889" t="s">
        <v>127</v>
      </c>
      <c r="X1889" t="s">
        <v>83</v>
      </c>
      <c r="Y1889" t="s">
        <v>44</v>
      </c>
      <c r="Z1889">
        <v>1</v>
      </c>
    </row>
    <row r="1890" spans="1:28" x14ac:dyDescent="0.3">
      <c r="A1890">
        <v>2315</v>
      </c>
      <c r="B1890" t="s">
        <v>7053</v>
      </c>
      <c r="C1890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t="s">
        <v>31</v>
      </c>
      <c r="J1890" t="s">
        <v>32</v>
      </c>
      <c r="K1890" t="s">
        <v>62</v>
      </c>
      <c r="L1890" t="s">
        <v>50</v>
      </c>
      <c r="M1890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t="s">
        <v>41</v>
      </c>
      <c r="V1890">
        <v>83033</v>
      </c>
      <c r="W1890" t="s">
        <v>73</v>
      </c>
      <c r="X1890" t="s">
        <v>83</v>
      </c>
      <c r="Y1890" t="s">
        <v>44</v>
      </c>
      <c r="Z1890">
        <v>4</v>
      </c>
      <c r="AA1890" t="str">
        <f>_xlfn.IFS(Z1890&gt;=5,"VERY HIGH",Z1890&gt;=4,"HIGH",Z1890&gt;=3,"MED",TRUE,"LOW")</f>
        <v>HIGH</v>
      </c>
      <c r="AB1890">
        <f ca="1">DATEDIF(R1890,TODAY(),"y")</f>
        <v>38</v>
      </c>
    </row>
    <row r="1891" spans="1:28" hidden="1" x14ac:dyDescent="0.3">
      <c r="A1891">
        <v>2316</v>
      </c>
      <c r="B1891" t="s">
        <v>7057</v>
      </c>
      <c r="C1891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t="s">
        <v>132</v>
      </c>
      <c r="J1891" t="s">
        <v>32</v>
      </c>
      <c r="K1891" t="s">
        <v>62</v>
      </c>
      <c r="L1891" t="s">
        <v>63</v>
      </c>
      <c r="M1891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t="s">
        <v>54</v>
      </c>
      <c r="V1891">
        <v>14556</v>
      </c>
      <c r="W1891" t="s">
        <v>127</v>
      </c>
      <c r="X1891" t="s">
        <v>103</v>
      </c>
      <c r="Y1891" t="s">
        <v>44</v>
      </c>
      <c r="Z1891">
        <v>2</v>
      </c>
    </row>
    <row r="1892" spans="1:28" hidden="1" x14ac:dyDescent="0.3">
      <c r="A1892">
        <v>2317</v>
      </c>
      <c r="B1892" t="s">
        <v>1745</v>
      </c>
      <c r="C1892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t="s">
        <v>49</v>
      </c>
      <c r="J1892" t="s">
        <v>32</v>
      </c>
      <c r="K1892" t="s">
        <v>62</v>
      </c>
      <c r="L1892" t="s">
        <v>50</v>
      </c>
      <c r="M1892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t="s">
        <v>41</v>
      </c>
      <c r="V1892">
        <v>76366</v>
      </c>
      <c r="W1892" t="s">
        <v>92</v>
      </c>
      <c r="X1892" t="s">
        <v>74</v>
      </c>
      <c r="Y1892" t="s">
        <v>44</v>
      </c>
      <c r="Z1892">
        <v>1</v>
      </c>
    </row>
    <row r="1893" spans="1:28" hidden="1" x14ac:dyDescent="0.3">
      <c r="A1893">
        <v>2318</v>
      </c>
      <c r="B1893" t="s">
        <v>3310</v>
      </c>
      <c r="C189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t="s">
        <v>138</v>
      </c>
      <c r="J1893" t="s">
        <v>32</v>
      </c>
      <c r="K1893" t="s">
        <v>51</v>
      </c>
      <c r="L1893" t="s">
        <v>50</v>
      </c>
      <c r="M189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t="s">
        <v>41</v>
      </c>
      <c r="V1893">
        <v>57512</v>
      </c>
      <c r="W1893" t="s">
        <v>42</v>
      </c>
      <c r="X1893" t="s">
        <v>43</v>
      </c>
      <c r="Y1893" t="s">
        <v>44</v>
      </c>
      <c r="Z1893">
        <v>2</v>
      </c>
    </row>
    <row r="1894" spans="1:28" hidden="1" x14ac:dyDescent="0.3">
      <c r="A1894">
        <v>2319</v>
      </c>
      <c r="B1894" t="s">
        <v>1150</v>
      </c>
      <c r="C1894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t="s">
        <v>79</v>
      </c>
      <c r="J1894" t="s">
        <v>744</v>
      </c>
      <c r="K1894" t="s">
        <v>33</v>
      </c>
      <c r="L1894" t="s">
        <v>50</v>
      </c>
      <c r="M1894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t="s">
        <v>41</v>
      </c>
      <c r="V1894">
        <v>31008</v>
      </c>
      <c r="W1894" t="s">
        <v>42</v>
      </c>
      <c r="X1894" t="s">
        <v>43</v>
      </c>
      <c r="Y1894" t="s">
        <v>44</v>
      </c>
      <c r="Z1894">
        <v>5</v>
      </c>
    </row>
    <row r="1895" spans="1:28" hidden="1" x14ac:dyDescent="0.3">
      <c r="A1895">
        <v>2320</v>
      </c>
      <c r="B1895" t="s">
        <v>170</v>
      </c>
      <c r="C1895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t="s">
        <v>167</v>
      </c>
      <c r="J1895" t="s">
        <v>744</v>
      </c>
      <c r="K1895" t="s">
        <v>51</v>
      </c>
      <c r="L1895" t="s">
        <v>50</v>
      </c>
      <c r="M1895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t="s">
        <v>41</v>
      </c>
      <c r="V1895">
        <v>64961</v>
      </c>
      <c r="W1895" t="s">
        <v>42</v>
      </c>
      <c r="X1895" t="s">
        <v>74</v>
      </c>
      <c r="Y1895" t="s">
        <v>44</v>
      </c>
      <c r="Z1895">
        <v>4</v>
      </c>
    </row>
    <row r="1896" spans="1:28" x14ac:dyDescent="0.3">
      <c r="A1896">
        <v>2321</v>
      </c>
      <c r="B1896" t="s">
        <v>2165</v>
      </c>
      <c r="C1896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t="s">
        <v>97</v>
      </c>
      <c r="J1896" t="s">
        <v>32</v>
      </c>
      <c r="K1896" t="s">
        <v>62</v>
      </c>
      <c r="L1896" t="s">
        <v>34</v>
      </c>
      <c r="M1896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t="s">
        <v>41</v>
      </c>
      <c r="V1896">
        <v>1269</v>
      </c>
      <c r="W1896" t="s">
        <v>92</v>
      </c>
      <c r="X1896" t="s">
        <v>103</v>
      </c>
      <c r="Y1896" t="s">
        <v>44</v>
      </c>
      <c r="Z1896">
        <v>2</v>
      </c>
      <c r="AA1896" t="str">
        <f>_xlfn.IFS(Z1896&gt;=5,"VERY HIGH",Z1896&gt;=4,"HIGH",Z1896&gt;=3,"MED",TRUE,"LOW")</f>
        <v>LOW</v>
      </c>
      <c r="AB1896">
        <f ca="1">DATEDIF(R1896,TODAY(),"y")</f>
        <v>73</v>
      </c>
    </row>
    <row r="1897" spans="1:28" hidden="1" x14ac:dyDescent="0.3">
      <c r="A1897">
        <v>2322</v>
      </c>
      <c r="B1897" t="s">
        <v>6554</v>
      </c>
      <c r="C1897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t="s">
        <v>117</v>
      </c>
      <c r="J1897" t="s">
        <v>32</v>
      </c>
      <c r="K1897" t="s">
        <v>33</v>
      </c>
      <c r="L1897" t="s">
        <v>34</v>
      </c>
      <c r="M1897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t="s">
        <v>41</v>
      </c>
      <c r="V1897">
        <v>73596</v>
      </c>
      <c r="W1897" t="s">
        <v>127</v>
      </c>
      <c r="X1897" t="s">
        <v>103</v>
      </c>
      <c r="Y1897" t="s">
        <v>44</v>
      </c>
      <c r="Z1897">
        <v>5</v>
      </c>
    </row>
    <row r="1898" spans="1:28" x14ac:dyDescent="0.3">
      <c r="A1898">
        <v>2323</v>
      </c>
      <c r="B1898" t="s">
        <v>7078</v>
      </c>
      <c r="C1898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t="s">
        <v>61</v>
      </c>
      <c r="J1898" t="s">
        <v>32</v>
      </c>
      <c r="K1898" t="s">
        <v>51</v>
      </c>
      <c r="L1898" t="s">
        <v>34</v>
      </c>
      <c r="M1898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t="s">
        <v>41</v>
      </c>
      <c r="V1898">
        <v>35263</v>
      </c>
      <c r="W1898" t="s">
        <v>127</v>
      </c>
      <c r="X1898" t="s">
        <v>103</v>
      </c>
      <c r="Y1898" t="s">
        <v>44</v>
      </c>
      <c r="Z1898">
        <v>5</v>
      </c>
      <c r="AA1898" t="str">
        <f>_xlfn.IFS(Z1898&gt;=5,"VERY HIGH",Z1898&gt;=4,"HIGH",Z1898&gt;=3,"MED",TRUE,"LOW")</f>
        <v>VERY HIGH</v>
      </c>
      <c r="AB1898">
        <f ca="1">DATEDIF(R1898,TODAY(),"y")</f>
        <v>65</v>
      </c>
    </row>
    <row r="1899" spans="1:28" hidden="1" x14ac:dyDescent="0.3">
      <c r="A1899">
        <v>2324</v>
      </c>
      <c r="B1899" t="s">
        <v>428</v>
      </c>
      <c r="C1899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t="s">
        <v>88</v>
      </c>
      <c r="J1899" t="s">
        <v>2299</v>
      </c>
      <c r="K1899" t="s">
        <v>51</v>
      </c>
      <c r="L1899" t="s">
        <v>50</v>
      </c>
      <c r="M1899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t="s">
        <v>41</v>
      </c>
      <c r="V1899">
        <v>94592</v>
      </c>
      <c r="W1899" t="s">
        <v>92</v>
      </c>
      <c r="X1899" t="s">
        <v>43</v>
      </c>
      <c r="Y1899" t="s">
        <v>44</v>
      </c>
      <c r="Z1899">
        <v>4</v>
      </c>
    </row>
    <row r="1900" spans="1:28" hidden="1" x14ac:dyDescent="0.3">
      <c r="A1900">
        <v>2325</v>
      </c>
      <c r="B1900" t="s">
        <v>7085</v>
      </c>
      <c r="C1900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t="s">
        <v>31</v>
      </c>
      <c r="J1900" t="s">
        <v>32</v>
      </c>
      <c r="K1900" t="s">
        <v>51</v>
      </c>
      <c r="L1900" t="s">
        <v>50</v>
      </c>
      <c r="M1900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t="s">
        <v>41</v>
      </c>
      <c r="V1900">
        <v>60295</v>
      </c>
      <c r="W1900" t="s">
        <v>127</v>
      </c>
      <c r="X1900" t="s">
        <v>103</v>
      </c>
      <c r="Y1900" t="s">
        <v>44</v>
      </c>
      <c r="Z1900">
        <v>1</v>
      </c>
    </row>
    <row r="1901" spans="1:28" hidden="1" x14ac:dyDescent="0.3">
      <c r="A1901">
        <v>2326</v>
      </c>
      <c r="B1901" t="s">
        <v>7088</v>
      </c>
      <c r="C1901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t="s">
        <v>132</v>
      </c>
      <c r="J1901" t="s">
        <v>32</v>
      </c>
      <c r="K1901" t="s">
        <v>33</v>
      </c>
      <c r="L1901" t="s">
        <v>50</v>
      </c>
      <c r="M1901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t="s">
        <v>41</v>
      </c>
      <c r="V1901">
        <v>25257</v>
      </c>
      <c r="W1901" t="s">
        <v>92</v>
      </c>
      <c r="X1901" t="s">
        <v>74</v>
      </c>
      <c r="Y1901" t="s">
        <v>44</v>
      </c>
      <c r="Z1901">
        <v>2</v>
      </c>
    </row>
    <row r="1902" spans="1:28" hidden="1" x14ac:dyDescent="0.3">
      <c r="A1902">
        <v>2327</v>
      </c>
      <c r="B1902" t="s">
        <v>1357</v>
      </c>
      <c r="C1902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t="s">
        <v>49</v>
      </c>
      <c r="J1902" t="s">
        <v>32</v>
      </c>
      <c r="K1902" t="s">
        <v>62</v>
      </c>
      <c r="L1902" t="s">
        <v>50</v>
      </c>
      <c r="M1902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t="s">
        <v>54</v>
      </c>
      <c r="V1902">
        <v>43033</v>
      </c>
      <c r="W1902" t="s">
        <v>92</v>
      </c>
      <c r="X1902" t="s">
        <v>83</v>
      </c>
      <c r="Y1902" t="s">
        <v>44</v>
      </c>
      <c r="Z1902">
        <v>4</v>
      </c>
    </row>
    <row r="1903" spans="1:28" hidden="1" x14ac:dyDescent="0.3">
      <c r="A1903">
        <v>2328</v>
      </c>
      <c r="B1903" t="s">
        <v>5792</v>
      </c>
      <c r="C190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t="s">
        <v>138</v>
      </c>
      <c r="J1903" t="s">
        <v>32</v>
      </c>
      <c r="K1903" t="s">
        <v>62</v>
      </c>
      <c r="L1903" t="s">
        <v>63</v>
      </c>
      <c r="M190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t="s">
        <v>54</v>
      </c>
      <c r="V1903">
        <v>48068</v>
      </c>
      <c r="W1903" t="s">
        <v>127</v>
      </c>
      <c r="X1903" t="s">
        <v>103</v>
      </c>
      <c r="Y1903" t="s">
        <v>44</v>
      </c>
      <c r="Z1903">
        <v>4</v>
      </c>
    </row>
    <row r="1904" spans="1:28" x14ac:dyDescent="0.3">
      <c r="A1904">
        <v>2329</v>
      </c>
      <c r="B1904" t="s">
        <v>7078</v>
      </c>
      <c r="C1904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t="s">
        <v>79</v>
      </c>
      <c r="J1904" t="s">
        <v>32</v>
      </c>
      <c r="K1904" t="s">
        <v>62</v>
      </c>
      <c r="L1904" t="s">
        <v>50</v>
      </c>
      <c r="M1904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t="s">
        <v>54</v>
      </c>
      <c r="V1904">
        <v>82740</v>
      </c>
      <c r="W1904" t="s">
        <v>127</v>
      </c>
      <c r="X1904" t="s">
        <v>74</v>
      </c>
      <c r="Y1904" t="s">
        <v>44</v>
      </c>
      <c r="Z1904">
        <v>2</v>
      </c>
      <c r="AA1904" t="str">
        <f>_xlfn.IFS(Z1904&gt;=5,"VERY HIGH",Z1904&gt;=4,"HIGH",Z1904&gt;=3,"MED",TRUE,"LOW")</f>
        <v>LOW</v>
      </c>
      <c r="AB1904">
        <f ca="1">DATEDIF(R1904,TODAY(),"y")</f>
        <v>61</v>
      </c>
    </row>
    <row r="1905" spans="1:28" hidden="1" x14ac:dyDescent="0.3">
      <c r="A1905">
        <v>2330</v>
      </c>
      <c r="B1905" t="s">
        <v>4019</v>
      </c>
      <c r="C1905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t="s">
        <v>132</v>
      </c>
      <c r="J1905" t="s">
        <v>32</v>
      </c>
      <c r="K1905" t="s">
        <v>62</v>
      </c>
      <c r="L1905" t="s">
        <v>34</v>
      </c>
      <c r="M1905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t="s">
        <v>54</v>
      </c>
      <c r="V1905">
        <v>57688</v>
      </c>
      <c r="W1905" t="s">
        <v>73</v>
      </c>
      <c r="X1905" t="s">
        <v>83</v>
      </c>
      <c r="Y1905" t="s">
        <v>44</v>
      </c>
      <c r="Z1905">
        <v>2</v>
      </c>
    </row>
    <row r="1906" spans="1:28" x14ac:dyDescent="0.3">
      <c r="A1906">
        <v>2331</v>
      </c>
      <c r="B1906" t="s">
        <v>7102</v>
      </c>
      <c r="C1906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t="s">
        <v>79</v>
      </c>
      <c r="J1906" t="s">
        <v>32</v>
      </c>
      <c r="K1906" t="s">
        <v>33</v>
      </c>
      <c r="L1906" t="s">
        <v>34</v>
      </c>
      <c r="M1906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t="s">
        <v>54</v>
      </c>
      <c r="V1906">
        <v>34849</v>
      </c>
      <c r="W1906" t="s">
        <v>92</v>
      </c>
      <c r="X1906" t="s">
        <v>103</v>
      </c>
      <c r="Y1906" t="s">
        <v>44</v>
      </c>
      <c r="Z1906">
        <v>1</v>
      </c>
      <c r="AA1906" t="str">
        <f t="shared" ref="AA1906:AA1907" si="278">_xlfn.IFS(Z1906&gt;=5,"VERY HIGH",Z1906&gt;=4,"HIGH",Z1906&gt;=3,"MED",TRUE,"LOW")</f>
        <v>LOW</v>
      </c>
      <c r="AB1906">
        <f t="shared" ref="AB1906:AB1907" ca="1" si="279">DATEDIF(R1906,TODAY(),"y")</f>
        <v>72</v>
      </c>
    </row>
    <row r="1907" spans="1:28" x14ac:dyDescent="0.3">
      <c r="A1907">
        <v>2332</v>
      </c>
      <c r="B1907" t="s">
        <v>5596</v>
      </c>
      <c r="C1907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t="s">
        <v>97</v>
      </c>
      <c r="J1907" t="s">
        <v>32</v>
      </c>
      <c r="K1907" t="s">
        <v>33</v>
      </c>
      <c r="L1907" t="s">
        <v>34</v>
      </c>
      <c r="M1907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t="s">
        <v>54</v>
      </c>
      <c r="V1907">
        <v>31351</v>
      </c>
      <c r="W1907" t="s">
        <v>42</v>
      </c>
      <c r="X1907" t="s">
        <v>43</v>
      </c>
      <c r="Y1907" t="s">
        <v>44</v>
      </c>
      <c r="Z1907">
        <v>4</v>
      </c>
      <c r="AA1907" t="str">
        <f t="shared" si="278"/>
        <v>HIGH</v>
      </c>
      <c r="AB1907">
        <f t="shared" ca="1" si="279"/>
        <v>53</v>
      </c>
    </row>
    <row r="1908" spans="1:28" hidden="1" x14ac:dyDescent="0.3">
      <c r="A1908">
        <v>2333</v>
      </c>
      <c r="B1908" t="s">
        <v>7109</v>
      </c>
      <c r="C1908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t="s">
        <v>88</v>
      </c>
      <c r="J1908" t="s">
        <v>32</v>
      </c>
      <c r="K1908" t="s">
        <v>62</v>
      </c>
      <c r="L1908" t="s">
        <v>34</v>
      </c>
      <c r="M1908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t="s">
        <v>41</v>
      </c>
      <c r="V1908">
        <v>17611</v>
      </c>
      <c r="W1908" t="s">
        <v>127</v>
      </c>
      <c r="X1908" t="s">
        <v>103</v>
      </c>
      <c r="Y1908" t="s">
        <v>44</v>
      </c>
      <c r="Z1908">
        <v>1</v>
      </c>
    </row>
    <row r="1909" spans="1:28" x14ac:dyDescent="0.3">
      <c r="A1909">
        <v>2334</v>
      </c>
      <c r="B1909" t="s">
        <v>3466</v>
      </c>
      <c r="C1909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t="s">
        <v>31</v>
      </c>
      <c r="J1909" t="s">
        <v>32</v>
      </c>
      <c r="K1909" t="s">
        <v>33</v>
      </c>
      <c r="L1909" t="s">
        <v>50</v>
      </c>
      <c r="M1909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t="s">
        <v>54</v>
      </c>
      <c r="V1909">
        <v>93589</v>
      </c>
      <c r="W1909" t="s">
        <v>127</v>
      </c>
      <c r="X1909" t="s">
        <v>74</v>
      </c>
      <c r="Y1909" t="s">
        <v>44</v>
      </c>
      <c r="Z1909">
        <v>4</v>
      </c>
      <c r="AA1909" t="str">
        <f>_xlfn.IFS(Z1909&gt;=5,"VERY HIGH",Z1909&gt;=4,"HIGH",Z1909&gt;=3,"MED",TRUE,"LOW")</f>
        <v>HIGH</v>
      </c>
      <c r="AB1909">
        <f ca="1">DATEDIF(R1909,TODAY(),"y")</f>
        <v>41</v>
      </c>
    </row>
    <row r="1910" spans="1:28" hidden="1" x14ac:dyDescent="0.3">
      <c r="A1910">
        <v>2335</v>
      </c>
      <c r="B1910" t="s">
        <v>7115</v>
      </c>
      <c r="C1910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t="s">
        <v>49</v>
      </c>
      <c r="J1910" t="s">
        <v>32</v>
      </c>
      <c r="K1910" t="s">
        <v>62</v>
      </c>
      <c r="L1910" t="s">
        <v>34</v>
      </c>
      <c r="M1910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t="s">
        <v>54</v>
      </c>
      <c r="V1910">
        <v>58353</v>
      </c>
      <c r="W1910" t="s">
        <v>42</v>
      </c>
      <c r="X1910" t="s">
        <v>103</v>
      </c>
      <c r="Y1910" t="s">
        <v>44</v>
      </c>
      <c r="Z1910">
        <v>4</v>
      </c>
    </row>
    <row r="1911" spans="1:28" hidden="1" x14ac:dyDescent="0.3">
      <c r="A1911">
        <v>2336</v>
      </c>
      <c r="B1911" t="s">
        <v>2252</v>
      </c>
      <c r="C1911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t="s">
        <v>31</v>
      </c>
      <c r="J1911" t="s">
        <v>32</v>
      </c>
      <c r="K1911" t="s">
        <v>33</v>
      </c>
      <c r="L1911" t="s">
        <v>50</v>
      </c>
      <c r="M1911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t="s">
        <v>41</v>
      </c>
      <c r="V1911">
        <v>61633</v>
      </c>
      <c r="W1911" t="s">
        <v>73</v>
      </c>
      <c r="X1911" t="s">
        <v>74</v>
      </c>
      <c r="Y1911" t="s">
        <v>44</v>
      </c>
      <c r="Z1911">
        <v>4</v>
      </c>
    </row>
    <row r="1912" spans="1:28" hidden="1" x14ac:dyDescent="0.3">
      <c r="A1912">
        <v>2337</v>
      </c>
      <c r="B1912" t="s">
        <v>3657</v>
      </c>
      <c r="C1912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t="s">
        <v>132</v>
      </c>
      <c r="J1912" t="s">
        <v>32</v>
      </c>
      <c r="K1912" t="s">
        <v>62</v>
      </c>
      <c r="L1912" t="s">
        <v>34</v>
      </c>
      <c r="M1912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t="s">
        <v>54</v>
      </c>
      <c r="V1912">
        <v>29639</v>
      </c>
      <c r="W1912" t="s">
        <v>73</v>
      </c>
      <c r="X1912" t="s">
        <v>74</v>
      </c>
      <c r="Y1912" t="s">
        <v>44</v>
      </c>
      <c r="Z1912">
        <v>4</v>
      </c>
    </row>
    <row r="1913" spans="1:28" x14ac:dyDescent="0.3">
      <c r="A1913">
        <v>2338</v>
      </c>
      <c r="B1913" t="s">
        <v>477</v>
      </c>
      <c r="C191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t="s">
        <v>49</v>
      </c>
      <c r="J1913" t="s">
        <v>32</v>
      </c>
      <c r="K1913" t="s">
        <v>51</v>
      </c>
      <c r="L1913" t="s">
        <v>34</v>
      </c>
      <c r="M191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t="s">
        <v>41</v>
      </c>
      <c r="V1913">
        <v>6536</v>
      </c>
      <c r="W1913" t="s">
        <v>73</v>
      </c>
      <c r="X1913" t="s">
        <v>83</v>
      </c>
      <c r="Y1913" t="s">
        <v>44</v>
      </c>
      <c r="Z1913">
        <v>4</v>
      </c>
      <c r="AA1913" t="str">
        <f>_xlfn.IFS(Z1913&gt;=5,"VERY HIGH",Z1913&gt;=4,"HIGH",Z1913&gt;=3,"MED",TRUE,"LOW")</f>
        <v>HIGH</v>
      </c>
      <c r="AB1913">
        <f ca="1">DATEDIF(R1913,TODAY(),"y")</f>
        <v>53</v>
      </c>
    </row>
    <row r="1914" spans="1:28" hidden="1" x14ac:dyDescent="0.3">
      <c r="A1914">
        <v>2339</v>
      </c>
      <c r="B1914" t="s">
        <v>7125</v>
      </c>
      <c r="C1914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t="s">
        <v>138</v>
      </c>
      <c r="J1914" t="s">
        <v>744</v>
      </c>
      <c r="K1914" t="s">
        <v>62</v>
      </c>
      <c r="L1914" t="s">
        <v>63</v>
      </c>
      <c r="M1914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t="s">
        <v>41</v>
      </c>
      <c r="V1914">
        <v>19049</v>
      </c>
      <c r="W1914" t="s">
        <v>92</v>
      </c>
      <c r="X1914" t="s">
        <v>83</v>
      </c>
      <c r="Y1914" t="s">
        <v>44</v>
      </c>
      <c r="Z1914">
        <v>1</v>
      </c>
    </row>
    <row r="1915" spans="1:28" hidden="1" x14ac:dyDescent="0.3">
      <c r="A1915">
        <v>2340</v>
      </c>
      <c r="B1915" t="s">
        <v>4421</v>
      </c>
      <c r="C1915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t="s">
        <v>79</v>
      </c>
      <c r="J1915" t="s">
        <v>744</v>
      </c>
      <c r="K1915" t="s">
        <v>33</v>
      </c>
      <c r="L1915" t="s">
        <v>50</v>
      </c>
      <c r="M1915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t="s">
        <v>41</v>
      </c>
      <c r="V1915">
        <v>29529</v>
      </c>
      <c r="W1915" t="s">
        <v>42</v>
      </c>
      <c r="X1915" t="s">
        <v>74</v>
      </c>
      <c r="Y1915" t="s">
        <v>44</v>
      </c>
      <c r="Z1915">
        <v>5</v>
      </c>
    </row>
    <row r="1916" spans="1:28" hidden="1" x14ac:dyDescent="0.3">
      <c r="A1916">
        <v>2341</v>
      </c>
      <c r="B1916" t="s">
        <v>7133</v>
      </c>
      <c r="C1916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t="s">
        <v>167</v>
      </c>
      <c r="J1916" t="s">
        <v>32</v>
      </c>
      <c r="K1916" t="s">
        <v>62</v>
      </c>
      <c r="L1916" t="s">
        <v>50</v>
      </c>
      <c r="M1916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t="s">
        <v>41</v>
      </c>
      <c r="V1916">
        <v>36574</v>
      </c>
      <c r="W1916" t="s">
        <v>55</v>
      </c>
      <c r="X1916" t="s">
        <v>103</v>
      </c>
      <c r="Y1916" t="s">
        <v>44</v>
      </c>
      <c r="Z1916">
        <v>2</v>
      </c>
    </row>
    <row r="1917" spans="1:28" hidden="1" x14ac:dyDescent="0.3">
      <c r="A1917">
        <v>2342</v>
      </c>
      <c r="B1917" t="s">
        <v>6370</v>
      </c>
      <c r="C1917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t="s">
        <v>97</v>
      </c>
      <c r="J1917" t="s">
        <v>32</v>
      </c>
      <c r="K1917" t="s">
        <v>51</v>
      </c>
      <c r="L1917" t="s">
        <v>34</v>
      </c>
      <c r="M1917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t="s">
        <v>41</v>
      </c>
      <c r="V1917">
        <v>5298</v>
      </c>
      <c r="W1917" t="s">
        <v>73</v>
      </c>
      <c r="X1917" t="s">
        <v>74</v>
      </c>
      <c r="Y1917" t="s">
        <v>44</v>
      </c>
      <c r="Z1917">
        <v>5</v>
      </c>
    </row>
    <row r="1918" spans="1:28" hidden="1" x14ac:dyDescent="0.3">
      <c r="A1918">
        <v>2343</v>
      </c>
      <c r="B1918" t="s">
        <v>7140</v>
      </c>
      <c r="C1918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t="s">
        <v>117</v>
      </c>
      <c r="J1918" t="s">
        <v>32</v>
      </c>
      <c r="K1918" t="s">
        <v>62</v>
      </c>
      <c r="L1918" t="s">
        <v>63</v>
      </c>
      <c r="M1918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t="s">
        <v>41</v>
      </c>
      <c r="V1918">
        <v>38735</v>
      </c>
      <c r="W1918" t="s">
        <v>55</v>
      </c>
      <c r="X1918" t="s">
        <v>74</v>
      </c>
      <c r="Y1918" t="s">
        <v>44</v>
      </c>
      <c r="Z1918">
        <v>4</v>
      </c>
    </row>
    <row r="1919" spans="1:28" x14ac:dyDescent="0.3">
      <c r="A1919">
        <v>2344</v>
      </c>
      <c r="B1919" t="s">
        <v>5105</v>
      </c>
      <c r="C1919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t="s">
        <v>61</v>
      </c>
      <c r="J1919" t="s">
        <v>32</v>
      </c>
      <c r="K1919" t="s">
        <v>33</v>
      </c>
      <c r="L1919" t="s">
        <v>34</v>
      </c>
      <c r="M1919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t="s">
        <v>41</v>
      </c>
      <c r="V1919">
        <v>42542</v>
      </c>
      <c r="W1919" t="s">
        <v>73</v>
      </c>
      <c r="X1919" t="s">
        <v>103</v>
      </c>
      <c r="Y1919" t="s">
        <v>44</v>
      </c>
      <c r="Z1919">
        <v>1</v>
      </c>
      <c r="AA1919" t="str">
        <f>_xlfn.IFS(Z1919&gt;=5,"VERY HIGH",Z1919&gt;=4,"HIGH",Z1919&gt;=3,"MED",TRUE,"LOW")</f>
        <v>LOW</v>
      </c>
      <c r="AB1919">
        <f ca="1">DATEDIF(R1919,TODAY(),"y")</f>
        <v>33</v>
      </c>
    </row>
    <row r="1920" spans="1:28" hidden="1" x14ac:dyDescent="0.3">
      <c r="A1920">
        <v>2345</v>
      </c>
      <c r="B1920" t="s">
        <v>7146</v>
      </c>
      <c r="C1920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t="s">
        <v>88</v>
      </c>
      <c r="J1920" t="s">
        <v>2299</v>
      </c>
      <c r="K1920" t="s">
        <v>62</v>
      </c>
      <c r="L1920" t="s">
        <v>63</v>
      </c>
      <c r="M1920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t="s">
        <v>41</v>
      </c>
      <c r="V1920">
        <v>7521</v>
      </c>
      <c r="W1920" t="s">
        <v>55</v>
      </c>
      <c r="X1920" t="s">
        <v>83</v>
      </c>
      <c r="Y1920" t="s">
        <v>44</v>
      </c>
      <c r="Z1920">
        <v>2</v>
      </c>
    </row>
    <row r="1921" spans="1:28" hidden="1" x14ac:dyDescent="0.3">
      <c r="A1921">
        <v>2346</v>
      </c>
      <c r="B1921" t="s">
        <v>7150</v>
      </c>
      <c r="C1921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t="s">
        <v>31</v>
      </c>
      <c r="J1921" t="s">
        <v>32</v>
      </c>
      <c r="K1921" t="s">
        <v>51</v>
      </c>
      <c r="L1921" t="s">
        <v>50</v>
      </c>
      <c r="M1921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t="s">
        <v>41</v>
      </c>
      <c r="V1921">
        <v>9394</v>
      </c>
      <c r="W1921" t="s">
        <v>55</v>
      </c>
      <c r="X1921" t="s">
        <v>43</v>
      </c>
      <c r="Y1921" t="s">
        <v>44</v>
      </c>
      <c r="Z1921">
        <v>4</v>
      </c>
    </row>
    <row r="1922" spans="1:28" hidden="1" x14ac:dyDescent="0.3">
      <c r="A1922">
        <v>2347</v>
      </c>
      <c r="B1922" t="s">
        <v>7153</v>
      </c>
      <c r="C1922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t="s">
        <v>132</v>
      </c>
      <c r="J1922" t="s">
        <v>32</v>
      </c>
      <c r="K1922" t="s">
        <v>62</v>
      </c>
      <c r="L1922" t="s">
        <v>50</v>
      </c>
      <c r="M1922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t="s">
        <v>41</v>
      </c>
      <c r="V1922">
        <v>14720</v>
      </c>
      <c r="W1922" t="s">
        <v>42</v>
      </c>
      <c r="X1922" t="s">
        <v>74</v>
      </c>
      <c r="Y1922" t="s">
        <v>44</v>
      </c>
      <c r="Z1922">
        <v>1</v>
      </c>
    </row>
    <row r="1923" spans="1:28" hidden="1" x14ac:dyDescent="0.3">
      <c r="A1923">
        <v>2348</v>
      </c>
      <c r="B1923" t="s">
        <v>3002</v>
      </c>
      <c r="C192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t="s">
        <v>49</v>
      </c>
      <c r="J1923" t="s">
        <v>32</v>
      </c>
      <c r="K1923" t="s">
        <v>51</v>
      </c>
      <c r="L1923" t="s">
        <v>34</v>
      </c>
      <c r="M192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t="s">
        <v>54</v>
      </c>
      <c r="V1923">
        <v>85605</v>
      </c>
      <c r="W1923" t="s">
        <v>127</v>
      </c>
      <c r="X1923" t="s">
        <v>74</v>
      </c>
      <c r="Y1923" t="s">
        <v>44</v>
      </c>
      <c r="Z1923">
        <v>1</v>
      </c>
    </row>
    <row r="1924" spans="1:28" x14ac:dyDescent="0.3">
      <c r="A1924">
        <v>2349</v>
      </c>
      <c r="B1924" t="s">
        <v>1159</v>
      </c>
      <c r="C1924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t="s">
        <v>138</v>
      </c>
      <c r="J1924" t="s">
        <v>32</v>
      </c>
      <c r="K1924" t="s">
        <v>51</v>
      </c>
      <c r="L1924" t="s">
        <v>34</v>
      </c>
      <c r="M1924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t="s">
        <v>54</v>
      </c>
      <c r="V1924">
        <v>38286</v>
      </c>
      <c r="W1924" t="s">
        <v>92</v>
      </c>
      <c r="X1924" t="s">
        <v>43</v>
      </c>
      <c r="Y1924" t="s">
        <v>44</v>
      </c>
      <c r="Z1924">
        <v>4</v>
      </c>
      <c r="AA1924" t="str">
        <f>_xlfn.IFS(Z1924&gt;=5,"VERY HIGH",Z1924&gt;=4,"HIGH",Z1924&gt;=3,"MED",TRUE,"LOW")</f>
        <v>HIGH</v>
      </c>
      <c r="AB1924">
        <f ca="1">DATEDIF(R1924,TODAY(),"y")</f>
        <v>68</v>
      </c>
    </row>
    <row r="1925" spans="1:28" hidden="1" x14ac:dyDescent="0.3">
      <c r="A1925">
        <v>2350</v>
      </c>
      <c r="B1925" t="s">
        <v>1959</v>
      </c>
      <c r="C1925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t="s">
        <v>79</v>
      </c>
      <c r="J1925" t="s">
        <v>32</v>
      </c>
      <c r="K1925" t="s">
        <v>51</v>
      </c>
      <c r="L1925" t="s">
        <v>50</v>
      </c>
      <c r="M1925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t="s">
        <v>54</v>
      </c>
      <c r="V1925">
        <v>59836</v>
      </c>
      <c r="W1925" t="s">
        <v>92</v>
      </c>
      <c r="X1925" t="s">
        <v>103</v>
      </c>
      <c r="Y1925" t="s">
        <v>44</v>
      </c>
      <c r="Z1925">
        <v>2</v>
      </c>
    </row>
    <row r="1926" spans="1:28" x14ac:dyDescent="0.3">
      <c r="A1926">
        <v>2351</v>
      </c>
      <c r="B1926" t="s">
        <v>7164</v>
      </c>
      <c r="C1926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t="s">
        <v>49</v>
      </c>
      <c r="J1926" t="s">
        <v>32</v>
      </c>
      <c r="K1926" t="s">
        <v>33</v>
      </c>
      <c r="L1926" t="s">
        <v>63</v>
      </c>
      <c r="M1926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t="s">
        <v>54</v>
      </c>
      <c r="V1926">
        <v>25767</v>
      </c>
      <c r="W1926" t="s">
        <v>55</v>
      </c>
      <c r="X1926" t="s">
        <v>43</v>
      </c>
      <c r="Y1926" t="s">
        <v>44</v>
      </c>
      <c r="Z1926">
        <v>4</v>
      </c>
      <c r="AA1926" t="str">
        <f t="shared" ref="AA1926:AA1927" si="280">_xlfn.IFS(Z1926&gt;=5,"VERY HIGH",Z1926&gt;=4,"HIGH",Z1926&gt;=3,"MED",TRUE,"LOW")</f>
        <v>HIGH</v>
      </c>
      <c r="AB1926">
        <f t="shared" ref="AB1926:AB1927" ca="1" si="281">DATEDIF(R1926,TODAY(),"y")</f>
        <v>81</v>
      </c>
    </row>
    <row r="1927" spans="1:28" x14ac:dyDescent="0.3">
      <c r="A1927">
        <v>2352</v>
      </c>
      <c r="B1927" t="s">
        <v>7168</v>
      </c>
      <c r="C1927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t="s">
        <v>138</v>
      </c>
      <c r="J1927" t="s">
        <v>32</v>
      </c>
      <c r="K1927" t="s">
        <v>62</v>
      </c>
      <c r="L1927" t="s">
        <v>63</v>
      </c>
      <c r="M1927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t="s">
        <v>54</v>
      </c>
      <c r="V1927">
        <v>19689</v>
      </c>
      <c r="W1927" t="s">
        <v>42</v>
      </c>
      <c r="X1927" t="s">
        <v>43</v>
      </c>
      <c r="Y1927" t="s">
        <v>44</v>
      </c>
      <c r="Z1927">
        <v>2</v>
      </c>
      <c r="AA1927" t="str">
        <f t="shared" si="280"/>
        <v>LOW</v>
      </c>
      <c r="AB1927">
        <f t="shared" ca="1" si="281"/>
        <v>30</v>
      </c>
    </row>
    <row r="1928" spans="1:28" hidden="1" x14ac:dyDescent="0.3">
      <c r="A1928">
        <v>2353</v>
      </c>
      <c r="B1928" t="s">
        <v>7172</v>
      </c>
      <c r="C1928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t="s">
        <v>79</v>
      </c>
      <c r="J1928" t="s">
        <v>32</v>
      </c>
      <c r="K1928" t="s">
        <v>51</v>
      </c>
      <c r="L1928" t="s">
        <v>63</v>
      </c>
      <c r="M1928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t="s">
        <v>41</v>
      </c>
      <c r="V1928">
        <v>19035</v>
      </c>
      <c r="W1928" t="s">
        <v>55</v>
      </c>
      <c r="X1928" t="s">
        <v>83</v>
      </c>
      <c r="Y1928" t="s">
        <v>44</v>
      </c>
      <c r="Z1928">
        <v>2</v>
      </c>
    </row>
    <row r="1929" spans="1:28" x14ac:dyDescent="0.3">
      <c r="A1929">
        <v>2354</v>
      </c>
      <c r="B1929" t="s">
        <v>981</v>
      </c>
      <c r="C1929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t="s">
        <v>167</v>
      </c>
      <c r="J1929" t="s">
        <v>32</v>
      </c>
      <c r="K1929" t="s">
        <v>51</v>
      </c>
      <c r="L1929" t="s">
        <v>34</v>
      </c>
      <c r="M1929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t="s">
        <v>41</v>
      </c>
      <c r="V1929">
        <v>61793</v>
      </c>
      <c r="W1929" t="s">
        <v>42</v>
      </c>
      <c r="X1929" t="s">
        <v>103</v>
      </c>
      <c r="Y1929" t="s">
        <v>44</v>
      </c>
      <c r="Z1929">
        <v>2</v>
      </c>
      <c r="AA1929" t="str">
        <f t="shared" ref="AA1929:AA1934" si="282">_xlfn.IFS(Z1929&gt;=5,"VERY HIGH",Z1929&gt;=4,"HIGH",Z1929&gt;=3,"MED",TRUE,"LOW")</f>
        <v>LOW</v>
      </c>
      <c r="AB1929">
        <f t="shared" ref="AB1929:AB1934" ca="1" si="283">DATEDIF(R1929,TODAY(),"y")</f>
        <v>53</v>
      </c>
    </row>
    <row r="1930" spans="1:28" x14ac:dyDescent="0.3">
      <c r="A1930">
        <v>2355</v>
      </c>
      <c r="B1930" t="s">
        <v>7178</v>
      </c>
      <c r="C1930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t="s">
        <v>97</v>
      </c>
      <c r="J1930" t="s">
        <v>32</v>
      </c>
      <c r="K1930" t="s">
        <v>33</v>
      </c>
      <c r="L1930" t="s">
        <v>34</v>
      </c>
      <c r="M1930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t="s">
        <v>54</v>
      </c>
      <c r="V1930">
        <v>91193</v>
      </c>
      <c r="W1930" t="s">
        <v>127</v>
      </c>
      <c r="X1930" t="s">
        <v>74</v>
      </c>
      <c r="Y1930" t="s">
        <v>44</v>
      </c>
      <c r="Z1930">
        <v>1</v>
      </c>
      <c r="AA1930" t="str">
        <f t="shared" si="282"/>
        <v>LOW</v>
      </c>
      <c r="AB1930">
        <f t="shared" ca="1" si="283"/>
        <v>81</v>
      </c>
    </row>
    <row r="1931" spans="1:28" x14ac:dyDescent="0.3">
      <c r="A1931">
        <v>2356</v>
      </c>
      <c r="B1931" t="s">
        <v>7183</v>
      </c>
      <c r="C1931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t="s">
        <v>117</v>
      </c>
      <c r="J1931" t="s">
        <v>32</v>
      </c>
      <c r="K1931" t="s">
        <v>51</v>
      </c>
      <c r="L1931" t="s">
        <v>34</v>
      </c>
      <c r="M1931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t="s">
        <v>54</v>
      </c>
      <c r="V1931">
        <v>11058</v>
      </c>
      <c r="W1931" t="s">
        <v>92</v>
      </c>
      <c r="X1931" t="s">
        <v>74</v>
      </c>
      <c r="Y1931" t="s">
        <v>44</v>
      </c>
      <c r="Z1931">
        <v>4</v>
      </c>
      <c r="AA1931" t="str">
        <f t="shared" si="282"/>
        <v>HIGH</v>
      </c>
      <c r="AB1931">
        <f t="shared" ca="1" si="283"/>
        <v>69</v>
      </c>
    </row>
    <row r="1932" spans="1:28" x14ac:dyDescent="0.3">
      <c r="A1932">
        <v>2357</v>
      </c>
      <c r="B1932" t="s">
        <v>4124</v>
      </c>
      <c r="C1932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t="s">
        <v>61</v>
      </c>
      <c r="J1932" t="s">
        <v>32</v>
      </c>
      <c r="K1932" t="s">
        <v>33</v>
      </c>
      <c r="L1932" t="s">
        <v>63</v>
      </c>
      <c r="M1932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t="s">
        <v>41</v>
      </c>
      <c r="V1932">
        <v>48133</v>
      </c>
      <c r="W1932" t="s">
        <v>92</v>
      </c>
      <c r="X1932" t="s">
        <v>83</v>
      </c>
      <c r="Y1932" t="s">
        <v>44</v>
      </c>
      <c r="Z1932">
        <v>1</v>
      </c>
      <c r="AA1932" t="str">
        <f t="shared" si="282"/>
        <v>LOW</v>
      </c>
      <c r="AB1932">
        <f t="shared" ca="1" si="283"/>
        <v>80</v>
      </c>
    </row>
    <row r="1933" spans="1:28" x14ac:dyDescent="0.3">
      <c r="A1933">
        <v>2358</v>
      </c>
      <c r="B1933" t="s">
        <v>7191</v>
      </c>
      <c r="C193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t="s">
        <v>167</v>
      </c>
      <c r="J1933" t="s">
        <v>32</v>
      </c>
      <c r="K1933" t="s">
        <v>51</v>
      </c>
      <c r="L1933" t="s">
        <v>63</v>
      </c>
      <c r="M193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t="s">
        <v>54</v>
      </c>
      <c r="V1933">
        <v>14776</v>
      </c>
      <c r="W1933" t="s">
        <v>92</v>
      </c>
      <c r="X1933" t="s">
        <v>83</v>
      </c>
      <c r="Y1933" t="s">
        <v>44</v>
      </c>
      <c r="Z1933">
        <v>4</v>
      </c>
      <c r="AA1933" t="str">
        <f t="shared" si="282"/>
        <v>HIGH</v>
      </c>
      <c r="AB1933">
        <f t="shared" ca="1" si="283"/>
        <v>31</v>
      </c>
    </row>
    <row r="1934" spans="1:28" x14ac:dyDescent="0.3">
      <c r="A1934">
        <v>2359</v>
      </c>
      <c r="B1934" t="s">
        <v>6740</v>
      </c>
      <c r="C1934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t="s">
        <v>132</v>
      </c>
      <c r="J1934" t="s">
        <v>32</v>
      </c>
      <c r="K1934" t="s">
        <v>62</v>
      </c>
      <c r="L1934" t="s">
        <v>63</v>
      </c>
      <c r="M1934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t="s">
        <v>41</v>
      </c>
      <c r="V1934">
        <v>87985</v>
      </c>
      <c r="W1934" t="s">
        <v>73</v>
      </c>
      <c r="X1934" t="s">
        <v>83</v>
      </c>
      <c r="Y1934" t="s">
        <v>44</v>
      </c>
      <c r="Z1934">
        <v>2</v>
      </c>
      <c r="AA1934" t="str">
        <f t="shared" si="282"/>
        <v>LOW</v>
      </c>
      <c r="AB1934">
        <f t="shared" ca="1" si="283"/>
        <v>28</v>
      </c>
    </row>
    <row r="1935" spans="1:28" hidden="1" x14ac:dyDescent="0.3">
      <c r="A1935">
        <v>2360</v>
      </c>
      <c r="B1935" t="s">
        <v>6062</v>
      </c>
      <c r="C1935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t="s">
        <v>79</v>
      </c>
      <c r="J1935" t="s">
        <v>744</v>
      </c>
      <c r="K1935" t="s">
        <v>51</v>
      </c>
      <c r="L1935" t="s">
        <v>63</v>
      </c>
      <c r="M1935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t="s">
        <v>41</v>
      </c>
      <c r="V1935">
        <v>26846</v>
      </c>
      <c r="W1935" t="s">
        <v>127</v>
      </c>
      <c r="X1935" t="s">
        <v>43</v>
      </c>
      <c r="Y1935" t="s">
        <v>44</v>
      </c>
      <c r="Z1935">
        <v>1</v>
      </c>
    </row>
    <row r="1936" spans="1:28" hidden="1" x14ac:dyDescent="0.3">
      <c r="A1936">
        <v>2361</v>
      </c>
      <c r="B1936" t="s">
        <v>4594</v>
      </c>
      <c r="C1936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t="s">
        <v>97</v>
      </c>
      <c r="J1936" t="s">
        <v>744</v>
      </c>
      <c r="K1936" t="s">
        <v>62</v>
      </c>
      <c r="L1936" t="s">
        <v>34</v>
      </c>
      <c r="M1936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t="s">
        <v>41</v>
      </c>
      <c r="V1936">
        <v>66281</v>
      </c>
      <c r="W1936" t="s">
        <v>127</v>
      </c>
      <c r="X1936" t="s">
        <v>103</v>
      </c>
      <c r="Y1936" t="s">
        <v>44</v>
      </c>
      <c r="Z1936">
        <v>2</v>
      </c>
    </row>
    <row r="1937" spans="1:28" x14ac:dyDescent="0.3">
      <c r="A1937">
        <v>2362</v>
      </c>
      <c r="B1937" t="s">
        <v>4830</v>
      </c>
      <c r="C1937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t="s">
        <v>88</v>
      </c>
      <c r="J1937" t="s">
        <v>32</v>
      </c>
      <c r="K1937" t="s">
        <v>62</v>
      </c>
      <c r="L1937" t="s">
        <v>34</v>
      </c>
      <c r="M1937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t="s">
        <v>41</v>
      </c>
      <c r="V1937">
        <v>97050</v>
      </c>
      <c r="W1937" t="s">
        <v>127</v>
      </c>
      <c r="X1937" t="s">
        <v>83</v>
      </c>
      <c r="Y1937" t="s">
        <v>44</v>
      </c>
      <c r="Z1937">
        <v>2</v>
      </c>
      <c r="AA1937" t="str">
        <f t="shared" ref="AA1937:AA1938" si="284">_xlfn.IFS(Z1937&gt;=5,"VERY HIGH",Z1937&gt;=4,"HIGH",Z1937&gt;=3,"MED",TRUE,"LOW")</f>
        <v>LOW</v>
      </c>
      <c r="AB1937">
        <f t="shared" ref="AB1937:AB1938" ca="1" si="285">DATEDIF(R1937,TODAY(),"y")</f>
        <v>50</v>
      </c>
    </row>
    <row r="1938" spans="1:28" x14ac:dyDescent="0.3">
      <c r="A1938">
        <v>2363</v>
      </c>
      <c r="B1938" t="s">
        <v>7207</v>
      </c>
      <c r="C1938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t="s">
        <v>31</v>
      </c>
      <c r="J1938" t="s">
        <v>32</v>
      </c>
      <c r="K1938" t="s">
        <v>62</v>
      </c>
      <c r="L1938" t="s">
        <v>34</v>
      </c>
      <c r="M1938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t="s">
        <v>41</v>
      </c>
      <c r="V1938">
        <v>14808</v>
      </c>
      <c r="W1938" t="s">
        <v>55</v>
      </c>
      <c r="X1938" t="s">
        <v>43</v>
      </c>
      <c r="Y1938" t="s">
        <v>44</v>
      </c>
      <c r="Z1938">
        <v>2</v>
      </c>
      <c r="AA1938" t="str">
        <f t="shared" si="284"/>
        <v>LOW</v>
      </c>
      <c r="AB1938">
        <f t="shared" ca="1" si="285"/>
        <v>41</v>
      </c>
    </row>
    <row r="1939" spans="1:28" hidden="1" x14ac:dyDescent="0.3">
      <c r="A1939">
        <v>2364</v>
      </c>
      <c r="B1939" t="s">
        <v>523</v>
      </c>
      <c r="C1939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t="s">
        <v>49</v>
      </c>
      <c r="J1939" t="s">
        <v>32</v>
      </c>
      <c r="K1939" t="s">
        <v>62</v>
      </c>
      <c r="L1939" t="s">
        <v>50</v>
      </c>
      <c r="M1939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t="s">
        <v>54</v>
      </c>
      <c r="V1939">
        <v>53839</v>
      </c>
      <c r="W1939" t="s">
        <v>92</v>
      </c>
      <c r="X1939" t="s">
        <v>43</v>
      </c>
      <c r="Y1939" t="s">
        <v>44</v>
      </c>
      <c r="Z1939">
        <v>5</v>
      </c>
    </row>
    <row r="1940" spans="1:28" hidden="1" x14ac:dyDescent="0.3">
      <c r="A1940">
        <v>2365</v>
      </c>
      <c r="B1940" t="s">
        <v>778</v>
      </c>
      <c r="C1940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t="s">
        <v>138</v>
      </c>
      <c r="J1940" t="s">
        <v>2299</v>
      </c>
      <c r="K1940" t="s">
        <v>33</v>
      </c>
      <c r="L1940" t="s">
        <v>50</v>
      </c>
      <c r="M1940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t="s">
        <v>41</v>
      </c>
      <c r="V1940">
        <v>43609</v>
      </c>
      <c r="W1940" t="s">
        <v>92</v>
      </c>
      <c r="X1940" t="s">
        <v>83</v>
      </c>
      <c r="Y1940" t="s">
        <v>44</v>
      </c>
      <c r="Z1940">
        <v>1</v>
      </c>
    </row>
    <row r="1941" spans="1:28" hidden="1" x14ac:dyDescent="0.3">
      <c r="A1941">
        <v>2366</v>
      </c>
      <c r="B1941" t="s">
        <v>2616</v>
      </c>
      <c r="C1941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t="s">
        <v>117</v>
      </c>
      <c r="J1941" t="s">
        <v>2299</v>
      </c>
      <c r="K1941" t="s">
        <v>62</v>
      </c>
      <c r="L1941" t="s">
        <v>63</v>
      </c>
      <c r="M1941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t="s">
        <v>41</v>
      </c>
      <c r="V1941">
        <v>83442</v>
      </c>
      <c r="W1941" t="s">
        <v>127</v>
      </c>
      <c r="X1941" t="s">
        <v>103</v>
      </c>
      <c r="Y1941" t="s">
        <v>44</v>
      </c>
      <c r="Z1941">
        <v>2</v>
      </c>
    </row>
    <row r="1942" spans="1:28" x14ac:dyDescent="0.3">
      <c r="A1942">
        <v>2367</v>
      </c>
      <c r="B1942" t="s">
        <v>7219</v>
      </c>
      <c r="C1942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t="s">
        <v>61</v>
      </c>
      <c r="J1942" t="s">
        <v>32</v>
      </c>
      <c r="K1942" t="s">
        <v>33</v>
      </c>
      <c r="L1942" t="s">
        <v>34</v>
      </c>
      <c r="M1942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t="s">
        <v>41</v>
      </c>
      <c r="V1942">
        <v>6820</v>
      </c>
      <c r="W1942" t="s">
        <v>55</v>
      </c>
      <c r="X1942" t="s">
        <v>43</v>
      </c>
      <c r="Y1942" t="s">
        <v>44</v>
      </c>
      <c r="Z1942">
        <v>5</v>
      </c>
      <c r="AA1942" t="str">
        <f t="shared" ref="AA1942:AA1945" si="286">_xlfn.IFS(Z1942&gt;=5,"VERY HIGH",Z1942&gt;=4,"HIGH",Z1942&gt;=3,"MED",TRUE,"LOW")</f>
        <v>VERY HIGH</v>
      </c>
      <c r="AB1942">
        <f t="shared" ref="AB1942:AB1945" ca="1" si="287">DATEDIF(R1942,TODAY(),"y")</f>
        <v>65</v>
      </c>
    </row>
    <row r="1943" spans="1:28" x14ac:dyDescent="0.3">
      <c r="A1943">
        <v>2368</v>
      </c>
      <c r="B1943" t="s">
        <v>806</v>
      </c>
      <c r="C194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t="s">
        <v>167</v>
      </c>
      <c r="J1943" t="s">
        <v>32</v>
      </c>
      <c r="K1943" t="s">
        <v>62</v>
      </c>
      <c r="L1943" t="s">
        <v>63</v>
      </c>
      <c r="M194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t="s">
        <v>41</v>
      </c>
      <c r="V1943">
        <v>50782</v>
      </c>
      <c r="W1943" t="s">
        <v>42</v>
      </c>
      <c r="X1943" t="s">
        <v>74</v>
      </c>
      <c r="Y1943" t="s">
        <v>44</v>
      </c>
      <c r="Z1943">
        <v>1</v>
      </c>
      <c r="AA1943" t="str">
        <f t="shared" si="286"/>
        <v>LOW</v>
      </c>
      <c r="AB1943">
        <f t="shared" ca="1" si="287"/>
        <v>74</v>
      </c>
    </row>
    <row r="1944" spans="1:28" x14ac:dyDescent="0.3">
      <c r="A1944">
        <v>2369</v>
      </c>
      <c r="B1944" t="s">
        <v>3044</v>
      </c>
      <c r="C1944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t="s">
        <v>132</v>
      </c>
      <c r="J1944" t="s">
        <v>32</v>
      </c>
      <c r="K1944" t="s">
        <v>51</v>
      </c>
      <c r="L1944" t="s">
        <v>63</v>
      </c>
      <c r="M1944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t="s">
        <v>54</v>
      </c>
      <c r="V1944">
        <v>59893</v>
      </c>
      <c r="W1944" t="s">
        <v>73</v>
      </c>
      <c r="X1944" t="s">
        <v>103</v>
      </c>
      <c r="Y1944" t="s">
        <v>44</v>
      </c>
      <c r="Z1944">
        <v>5</v>
      </c>
      <c r="AA1944" t="str">
        <f t="shared" si="286"/>
        <v>VERY HIGH</v>
      </c>
      <c r="AB1944">
        <f t="shared" ca="1" si="287"/>
        <v>36</v>
      </c>
    </row>
    <row r="1945" spans="1:28" x14ac:dyDescent="0.3">
      <c r="A1945">
        <v>2370</v>
      </c>
      <c r="B1945" t="s">
        <v>2845</v>
      </c>
      <c r="C1945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t="s">
        <v>79</v>
      </c>
      <c r="J1945" t="s">
        <v>32</v>
      </c>
      <c r="K1945" t="s">
        <v>33</v>
      </c>
      <c r="L1945" t="s">
        <v>63</v>
      </c>
      <c r="M1945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t="s">
        <v>54</v>
      </c>
      <c r="V1945">
        <v>84707</v>
      </c>
      <c r="W1945" t="s">
        <v>73</v>
      </c>
      <c r="X1945" t="s">
        <v>43</v>
      </c>
      <c r="Y1945" t="s">
        <v>44</v>
      </c>
      <c r="Z1945">
        <v>5</v>
      </c>
      <c r="AA1945" t="str">
        <f t="shared" si="286"/>
        <v>VERY HIGH</v>
      </c>
      <c r="AB1945">
        <f t="shared" ca="1" si="287"/>
        <v>72</v>
      </c>
    </row>
    <row r="1946" spans="1:28" hidden="1" x14ac:dyDescent="0.3">
      <c r="A1946">
        <v>2371</v>
      </c>
      <c r="B1946" t="s">
        <v>567</v>
      </c>
      <c r="C1946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t="s">
        <v>49</v>
      </c>
      <c r="J1946" t="s">
        <v>32</v>
      </c>
      <c r="K1946" t="s">
        <v>33</v>
      </c>
      <c r="L1946" t="s">
        <v>63</v>
      </c>
      <c r="M1946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t="s">
        <v>54</v>
      </c>
      <c r="V1946">
        <v>59104</v>
      </c>
      <c r="W1946" t="s">
        <v>42</v>
      </c>
      <c r="X1946" t="s">
        <v>83</v>
      </c>
      <c r="Y1946" t="s">
        <v>44</v>
      </c>
      <c r="Z1946">
        <v>1</v>
      </c>
    </row>
    <row r="1947" spans="1:28" x14ac:dyDescent="0.3">
      <c r="A1947">
        <v>2372</v>
      </c>
      <c r="B1947" t="s">
        <v>1564</v>
      </c>
      <c r="C1947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t="s">
        <v>31</v>
      </c>
      <c r="J1947" t="s">
        <v>32</v>
      </c>
      <c r="K1947" t="s">
        <v>62</v>
      </c>
      <c r="L1947" t="s">
        <v>50</v>
      </c>
      <c r="M1947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t="s">
        <v>41</v>
      </c>
      <c r="V1947">
        <v>61932</v>
      </c>
      <c r="W1947" t="s">
        <v>55</v>
      </c>
      <c r="X1947" t="s">
        <v>74</v>
      </c>
      <c r="Y1947" t="s">
        <v>44</v>
      </c>
      <c r="Z1947">
        <v>2</v>
      </c>
      <c r="AA1947" t="str">
        <f t="shared" ref="AA1947:AA1949" si="288">_xlfn.IFS(Z1947&gt;=5,"VERY HIGH",Z1947&gt;=4,"HIGH",Z1947&gt;=3,"MED",TRUE,"LOW")</f>
        <v>LOW</v>
      </c>
      <c r="AB1947">
        <f t="shared" ref="AB1947:AB1949" ca="1" si="289">DATEDIF(R1947,TODAY(),"y")</f>
        <v>32</v>
      </c>
    </row>
    <row r="1948" spans="1:28" x14ac:dyDescent="0.3">
      <c r="A1948">
        <v>2373</v>
      </c>
      <c r="B1948" t="s">
        <v>773</v>
      </c>
      <c r="C1948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t="s">
        <v>88</v>
      </c>
      <c r="J1948" t="s">
        <v>32</v>
      </c>
      <c r="K1948" t="s">
        <v>62</v>
      </c>
      <c r="L1948" t="s">
        <v>50</v>
      </c>
      <c r="M1948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t="s">
        <v>41</v>
      </c>
      <c r="V1948">
        <v>62911</v>
      </c>
      <c r="W1948" t="s">
        <v>73</v>
      </c>
      <c r="X1948" t="s">
        <v>103</v>
      </c>
      <c r="Y1948" t="s">
        <v>44</v>
      </c>
      <c r="Z1948">
        <v>2</v>
      </c>
      <c r="AA1948" t="str">
        <f t="shared" si="288"/>
        <v>LOW</v>
      </c>
      <c r="AB1948">
        <f t="shared" ca="1" si="289"/>
        <v>41</v>
      </c>
    </row>
    <row r="1949" spans="1:28" x14ac:dyDescent="0.3">
      <c r="A1949">
        <v>2374</v>
      </c>
      <c r="B1949" t="s">
        <v>849</v>
      </c>
      <c r="C1949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t="s">
        <v>97</v>
      </c>
      <c r="J1949" t="s">
        <v>32</v>
      </c>
      <c r="K1949" t="s">
        <v>51</v>
      </c>
      <c r="L1949" t="s">
        <v>50</v>
      </c>
      <c r="M1949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t="s">
        <v>41</v>
      </c>
      <c r="V1949">
        <v>51977</v>
      </c>
      <c r="W1949" t="s">
        <v>127</v>
      </c>
      <c r="X1949" t="s">
        <v>103</v>
      </c>
      <c r="Y1949" t="s">
        <v>44</v>
      </c>
      <c r="Z1949">
        <v>2</v>
      </c>
      <c r="AA1949" t="str">
        <f t="shared" si="288"/>
        <v>LOW</v>
      </c>
      <c r="AB1949">
        <f t="shared" ca="1" si="289"/>
        <v>62</v>
      </c>
    </row>
    <row r="1950" spans="1:28" hidden="1" x14ac:dyDescent="0.3">
      <c r="A1950">
        <v>2375</v>
      </c>
      <c r="B1950" t="s">
        <v>849</v>
      </c>
      <c r="C1950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t="s">
        <v>79</v>
      </c>
      <c r="J1950" t="s">
        <v>32</v>
      </c>
      <c r="K1950" t="s">
        <v>33</v>
      </c>
      <c r="L1950" t="s">
        <v>63</v>
      </c>
      <c r="M1950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t="s">
        <v>54</v>
      </c>
      <c r="V1950">
        <v>90110</v>
      </c>
      <c r="W1950" t="s">
        <v>92</v>
      </c>
      <c r="X1950" t="s">
        <v>74</v>
      </c>
      <c r="Y1950" t="s">
        <v>44</v>
      </c>
      <c r="Z1950">
        <v>1</v>
      </c>
    </row>
    <row r="1951" spans="1:28" x14ac:dyDescent="0.3">
      <c r="A1951">
        <v>2376</v>
      </c>
      <c r="B1951" t="s">
        <v>5777</v>
      </c>
      <c r="C1951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t="s">
        <v>31</v>
      </c>
      <c r="J1951" t="s">
        <v>32</v>
      </c>
      <c r="K1951" t="s">
        <v>62</v>
      </c>
      <c r="L1951" t="s">
        <v>50</v>
      </c>
      <c r="M1951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t="s">
        <v>41</v>
      </c>
      <c r="V1951">
        <v>2573</v>
      </c>
      <c r="W1951" t="s">
        <v>127</v>
      </c>
      <c r="X1951" t="s">
        <v>103</v>
      </c>
      <c r="Y1951" t="s">
        <v>44</v>
      </c>
      <c r="Z1951">
        <v>4</v>
      </c>
      <c r="AA1951" t="str">
        <f>_xlfn.IFS(Z1951&gt;=5,"VERY HIGH",Z1951&gt;=4,"HIGH",Z1951&gt;=3,"MED",TRUE,"LOW")</f>
        <v>HIGH</v>
      </c>
      <c r="AB1951">
        <f ca="1">DATEDIF(R1951,TODAY(),"y")</f>
        <v>40</v>
      </c>
    </row>
    <row r="1952" spans="1:28" hidden="1" x14ac:dyDescent="0.3">
      <c r="A1952">
        <v>2377</v>
      </c>
      <c r="B1952" t="s">
        <v>1873</v>
      </c>
      <c r="C1952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t="s">
        <v>132</v>
      </c>
      <c r="J1952" t="s">
        <v>32</v>
      </c>
      <c r="K1952" t="s">
        <v>33</v>
      </c>
      <c r="L1952" t="s">
        <v>63</v>
      </c>
      <c r="M1952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t="s">
        <v>54</v>
      </c>
      <c r="V1952">
        <v>2433</v>
      </c>
      <c r="W1952" t="s">
        <v>42</v>
      </c>
      <c r="X1952" t="s">
        <v>74</v>
      </c>
      <c r="Y1952" t="s">
        <v>44</v>
      </c>
      <c r="Z1952">
        <v>4</v>
      </c>
    </row>
    <row r="1953" spans="1:28" hidden="1" x14ac:dyDescent="0.3">
      <c r="A1953">
        <v>2378</v>
      </c>
      <c r="B1953" t="s">
        <v>7251</v>
      </c>
      <c r="C195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t="s">
        <v>49</v>
      </c>
      <c r="J1953" t="s">
        <v>32</v>
      </c>
      <c r="K1953" t="s">
        <v>51</v>
      </c>
      <c r="L1953" t="s">
        <v>50</v>
      </c>
      <c r="M195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t="s">
        <v>41</v>
      </c>
      <c r="V1953">
        <v>16691</v>
      </c>
      <c r="W1953" t="s">
        <v>73</v>
      </c>
      <c r="X1953" t="s">
        <v>83</v>
      </c>
      <c r="Y1953" t="s">
        <v>44</v>
      </c>
      <c r="Z1953">
        <v>2</v>
      </c>
    </row>
    <row r="1954" spans="1:28" hidden="1" x14ac:dyDescent="0.3">
      <c r="A1954">
        <v>2379</v>
      </c>
      <c r="B1954" t="s">
        <v>7255</v>
      </c>
      <c r="C1954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t="s">
        <v>138</v>
      </c>
      <c r="J1954" t="s">
        <v>744</v>
      </c>
      <c r="K1954" t="s">
        <v>62</v>
      </c>
      <c r="L1954" t="s">
        <v>34</v>
      </c>
      <c r="M1954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t="s">
        <v>41</v>
      </c>
      <c r="V1954">
        <v>28545</v>
      </c>
      <c r="W1954" t="s">
        <v>127</v>
      </c>
      <c r="X1954" t="s">
        <v>103</v>
      </c>
      <c r="Y1954" t="s">
        <v>44</v>
      </c>
      <c r="Z1954">
        <v>2</v>
      </c>
    </row>
    <row r="1955" spans="1:28" x14ac:dyDescent="0.3">
      <c r="A1955">
        <v>2380</v>
      </c>
      <c r="B1955" t="s">
        <v>7259</v>
      </c>
      <c r="C1955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t="s">
        <v>79</v>
      </c>
      <c r="J1955" t="s">
        <v>32</v>
      </c>
      <c r="K1955" t="s">
        <v>62</v>
      </c>
      <c r="L1955" t="s">
        <v>50</v>
      </c>
      <c r="M1955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t="s">
        <v>41</v>
      </c>
      <c r="V1955">
        <v>87440</v>
      </c>
      <c r="W1955" t="s">
        <v>73</v>
      </c>
      <c r="X1955" t="s">
        <v>83</v>
      </c>
      <c r="Y1955" t="s">
        <v>44</v>
      </c>
      <c r="Z1955">
        <v>2</v>
      </c>
      <c r="AA1955" t="str">
        <f>_xlfn.IFS(Z1955&gt;=5,"VERY HIGH",Z1955&gt;=4,"HIGH",Z1955&gt;=3,"MED",TRUE,"LOW")</f>
        <v>LOW</v>
      </c>
      <c r="AB1955">
        <f ca="1">DATEDIF(R1955,TODAY(),"y")</f>
        <v>67</v>
      </c>
    </row>
    <row r="1956" spans="1:28" hidden="1" x14ac:dyDescent="0.3">
      <c r="A1956">
        <v>2381</v>
      </c>
      <c r="B1956" t="s">
        <v>1572</v>
      </c>
      <c r="C1956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t="s">
        <v>167</v>
      </c>
      <c r="J1956" t="s">
        <v>32</v>
      </c>
      <c r="K1956" t="s">
        <v>51</v>
      </c>
      <c r="L1956" t="s">
        <v>63</v>
      </c>
      <c r="M1956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t="s">
        <v>41</v>
      </c>
      <c r="V1956">
        <v>10486</v>
      </c>
      <c r="W1956" t="s">
        <v>73</v>
      </c>
      <c r="X1956" t="s">
        <v>103</v>
      </c>
      <c r="Y1956" t="s">
        <v>44</v>
      </c>
      <c r="Z1956">
        <v>2</v>
      </c>
    </row>
    <row r="1957" spans="1:28" x14ac:dyDescent="0.3">
      <c r="A1957">
        <v>2382</v>
      </c>
      <c r="B1957" t="s">
        <v>814</v>
      </c>
      <c r="C1957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t="s">
        <v>97</v>
      </c>
      <c r="J1957" t="s">
        <v>32</v>
      </c>
      <c r="K1957" t="s">
        <v>51</v>
      </c>
      <c r="L1957" t="s">
        <v>34</v>
      </c>
      <c r="M1957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t="s">
        <v>54</v>
      </c>
      <c r="V1957">
        <v>59652</v>
      </c>
      <c r="W1957" t="s">
        <v>127</v>
      </c>
      <c r="X1957" t="s">
        <v>74</v>
      </c>
      <c r="Y1957" t="s">
        <v>44</v>
      </c>
      <c r="Z1957">
        <v>1</v>
      </c>
      <c r="AA1957" t="str">
        <f>_xlfn.IFS(Z1957&gt;=5,"VERY HIGH",Z1957&gt;=4,"HIGH",Z1957&gt;=3,"MED",TRUE,"LOW")</f>
        <v>LOW</v>
      </c>
      <c r="AB1957">
        <f ca="1">DATEDIF(R1957,TODAY(),"y")</f>
        <v>80</v>
      </c>
    </row>
    <row r="1958" spans="1:28" hidden="1" x14ac:dyDescent="0.3">
      <c r="A1958">
        <v>2383</v>
      </c>
      <c r="B1958" t="s">
        <v>7269</v>
      </c>
      <c r="C1958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t="s">
        <v>117</v>
      </c>
      <c r="J1958" t="s">
        <v>32</v>
      </c>
      <c r="K1958" t="s">
        <v>62</v>
      </c>
      <c r="L1958" t="s">
        <v>50</v>
      </c>
      <c r="M1958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t="s">
        <v>54</v>
      </c>
      <c r="V1958">
        <v>87927</v>
      </c>
      <c r="W1958" t="s">
        <v>127</v>
      </c>
      <c r="X1958" t="s">
        <v>43</v>
      </c>
      <c r="Y1958" t="s">
        <v>44</v>
      </c>
      <c r="Z1958">
        <v>4</v>
      </c>
    </row>
    <row r="1959" spans="1:28" hidden="1" x14ac:dyDescent="0.3">
      <c r="A1959">
        <v>2384</v>
      </c>
      <c r="B1959" t="s">
        <v>7272</v>
      </c>
      <c r="C1959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t="s">
        <v>61</v>
      </c>
      <c r="J1959" t="s">
        <v>2299</v>
      </c>
      <c r="K1959" t="s">
        <v>62</v>
      </c>
      <c r="L1959" t="s">
        <v>50</v>
      </c>
      <c r="M1959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t="s">
        <v>41</v>
      </c>
      <c r="V1959">
        <v>47596</v>
      </c>
      <c r="W1959" t="s">
        <v>55</v>
      </c>
      <c r="X1959" t="s">
        <v>83</v>
      </c>
      <c r="Y1959" t="s">
        <v>44</v>
      </c>
      <c r="Z1959">
        <v>5</v>
      </c>
    </row>
    <row r="1960" spans="1:28" hidden="1" x14ac:dyDescent="0.3">
      <c r="A1960">
        <v>2385</v>
      </c>
      <c r="B1960" t="s">
        <v>5397</v>
      </c>
      <c r="C1960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t="s">
        <v>88</v>
      </c>
      <c r="J1960" t="s">
        <v>32</v>
      </c>
      <c r="K1960" t="s">
        <v>33</v>
      </c>
      <c r="L1960" t="s">
        <v>50</v>
      </c>
      <c r="M1960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t="s">
        <v>41</v>
      </c>
      <c r="V1960">
        <v>46287</v>
      </c>
      <c r="W1960" t="s">
        <v>127</v>
      </c>
      <c r="X1960" t="s">
        <v>74</v>
      </c>
      <c r="Y1960" t="s">
        <v>44</v>
      </c>
      <c r="Z1960">
        <v>2</v>
      </c>
    </row>
    <row r="1961" spans="1:28" hidden="1" x14ac:dyDescent="0.3">
      <c r="A1961">
        <v>2386</v>
      </c>
      <c r="B1961" t="s">
        <v>7279</v>
      </c>
      <c r="C1961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t="s">
        <v>31</v>
      </c>
      <c r="J1961" t="s">
        <v>32</v>
      </c>
      <c r="K1961" t="s">
        <v>51</v>
      </c>
      <c r="L1961" t="s">
        <v>63</v>
      </c>
      <c r="M1961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t="s">
        <v>41</v>
      </c>
      <c r="V1961">
        <v>87401</v>
      </c>
      <c r="W1961" t="s">
        <v>92</v>
      </c>
      <c r="X1961" t="s">
        <v>43</v>
      </c>
      <c r="Y1961" t="s">
        <v>44</v>
      </c>
      <c r="Z1961">
        <v>1</v>
      </c>
    </row>
    <row r="1962" spans="1:28" x14ac:dyDescent="0.3">
      <c r="A1962">
        <v>2387</v>
      </c>
      <c r="B1962" t="s">
        <v>3034</v>
      </c>
      <c r="C1962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t="s">
        <v>132</v>
      </c>
      <c r="J1962" t="s">
        <v>32</v>
      </c>
      <c r="K1962" t="s">
        <v>33</v>
      </c>
      <c r="L1962" t="s">
        <v>34</v>
      </c>
      <c r="M1962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t="s">
        <v>54</v>
      </c>
      <c r="V1962">
        <v>40201</v>
      </c>
      <c r="W1962" t="s">
        <v>55</v>
      </c>
      <c r="X1962" t="s">
        <v>43</v>
      </c>
      <c r="Y1962" t="s">
        <v>44</v>
      </c>
      <c r="Z1962">
        <v>1</v>
      </c>
      <c r="AA1962" t="str">
        <f>_xlfn.IFS(Z1962&gt;=5,"VERY HIGH",Z1962&gt;=4,"HIGH",Z1962&gt;=3,"MED",TRUE,"LOW")</f>
        <v>LOW</v>
      </c>
      <c r="AB1962">
        <f ca="1">DATEDIF(R1962,TODAY(),"y")</f>
        <v>30</v>
      </c>
    </row>
    <row r="1963" spans="1:28" hidden="1" x14ac:dyDescent="0.3">
      <c r="A1963">
        <v>2388</v>
      </c>
      <c r="B1963" t="s">
        <v>4505</v>
      </c>
      <c r="C196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t="s">
        <v>49</v>
      </c>
      <c r="J1963" t="s">
        <v>32</v>
      </c>
      <c r="K1963" t="s">
        <v>33</v>
      </c>
      <c r="L1963" t="s">
        <v>34</v>
      </c>
      <c r="M196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t="s">
        <v>54</v>
      </c>
      <c r="V1963">
        <v>94290</v>
      </c>
      <c r="W1963" t="s">
        <v>73</v>
      </c>
      <c r="X1963" t="s">
        <v>74</v>
      </c>
      <c r="Y1963" t="s">
        <v>44</v>
      </c>
      <c r="Z1963">
        <v>2</v>
      </c>
    </row>
    <row r="1964" spans="1:28" x14ac:dyDescent="0.3">
      <c r="A1964">
        <v>2389</v>
      </c>
      <c r="B1964" t="s">
        <v>1400</v>
      </c>
      <c r="C1964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t="s">
        <v>49</v>
      </c>
      <c r="J1964" t="s">
        <v>32</v>
      </c>
      <c r="K1964" t="s">
        <v>33</v>
      </c>
      <c r="L1964" t="s">
        <v>34</v>
      </c>
      <c r="M1964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t="s">
        <v>54</v>
      </c>
      <c r="V1964">
        <v>35338</v>
      </c>
      <c r="W1964" t="s">
        <v>42</v>
      </c>
      <c r="X1964" t="s">
        <v>43</v>
      </c>
      <c r="Y1964" t="s">
        <v>44</v>
      </c>
      <c r="Z1964">
        <v>2</v>
      </c>
      <c r="AA1964" t="str">
        <f t="shared" ref="AA1964:AA1966" si="290">_xlfn.IFS(Z1964&gt;=5,"VERY HIGH",Z1964&gt;=4,"HIGH",Z1964&gt;=3,"MED",TRUE,"LOW")</f>
        <v>LOW</v>
      </c>
      <c r="AB1964">
        <f t="shared" ref="AB1964:AB1966" ca="1" si="291">DATEDIF(R1964,TODAY(),"y")</f>
        <v>48</v>
      </c>
    </row>
    <row r="1965" spans="1:28" x14ac:dyDescent="0.3">
      <c r="A1965">
        <v>2390</v>
      </c>
      <c r="B1965" t="s">
        <v>2185</v>
      </c>
      <c r="C1965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t="s">
        <v>138</v>
      </c>
      <c r="J1965" t="s">
        <v>32</v>
      </c>
      <c r="K1965" t="s">
        <v>51</v>
      </c>
      <c r="L1965" t="s">
        <v>34</v>
      </c>
      <c r="M1965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t="s">
        <v>41</v>
      </c>
      <c r="V1965">
        <v>94090</v>
      </c>
      <c r="W1965" t="s">
        <v>127</v>
      </c>
      <c r="X1965" t="s">
        <v>103</v>
      </c>
      <c r="Y1965" t="s">
        <v>44</v>
      </c>
      <c r="Z1965">
        <v>1</v>
      </c>
      <c r="AA1965" t="str">
        <f t="shared" si="290"/>
        <v>LOW</v>
      </c>
      <c r="AB1965">
        <f t="shared" ca="1" si="291"/>
        <v>81</v>
      </c>
    </row>
    <row r="1966" spans="1:28" x14ac:dyDescent="0.3">
      <c r="A1966">
        <v>2391</v>
      </c>
      <c r="B1966" t="s">
        <v>7293</v>
      </c>
      <c r="C1966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t="s">
        <v>79</v>
      </c>
      <c r="J1966" t="s">
        <v>32</v>
      </c>
      <c r="K1966" t="s">
        <v>51</v>
      </c>
      <c r="L1966" t="s">
        <v>63</v>
      </c>
      <c r="M1966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t="s">
        <v>41</v>
      </c>
      <c r="V1966">
        <v>44623</v>
      </c>
      <c r="W1966" t="s">
        <v>127</v>
      </c>
      <c r="X1966" t="s">
        <v>43</v>
      </c>
      <c r="Y1966" t="s">
        <v>44</v>
      </c>
      <c r="Z1966">
        <v>1</v>
      </c>
      <c r="AA1966" t="str">
        <f t="shared" si="290"/>
        <v>LOW</v>
      </c>
      <c r="AB1966">
        <f t="shared" ca="1" si="291"/>
        <v>60</v>
      </c>
    </row>
    <row r="1967" spans="1:28" hidden="1" x14ac:dyDescent="0.3">
      <c r="A1967">
        <v>2392</v>
      </c>
      <c r="B1967" t="s">
        <v>4490</v>
      </c>
      <c r="C1967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t="s">
        <v>88</v>
      </c>
      <c r="J1967" t="s">
        <v>32</v>
      </c>
      <c r="K1967" t="s">
        <v>62</v>
      </c>
      <c r="L1967" t="s">
        <v>50</v>
      </c>
      <c r="M1967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t="s">
        <v>54</v>
      </c>
      <c r="V1967">
        <v>91306</v>
      </c>
      <c r="W1967" t="s">
        <v>92</v>
      </c>
      <c r="X1967" t="s">
        <v>74</v>
      </c>
      <c r="Y1967" t="s">
        <v>44</v>
      </c>
      <c r="Z1967">
        <v>1</v>
      </c>
    </row>
    <row r="1968" spans="1:28" x14ac:dyDescent="0.3">
      <c r="A1968">
        <v>2393</v>
      </c>
      <c r="B1968" t="s">
        <v>1209</v>
      </c>
      <c r="C1968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t="s">
        <v>117</v>
      </c>
      <c r="J1968" t="s">
        <v>32</v>
      </c>
      <c r="K1968" t="s">
        <v>62</v>
      </c>
      <c r="L1968" t="s">
        <v>34</v>
      </c>
      <c r="M1968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t="s">
        <v>41</v>
      </c>
      <c r="V1968">
        <v>79531</v>
      </c>
      <c r="W1968" t="s">
        <v>73</v>
      </c>
      <c r="X1968" t="s">
        <v>43</v>
      </c>
      <c r="Y1968" t="s">
        <v>44</v>
      </c>
      <c r="Z1968">
        <v>5</v>
      </c>
      <c r="AA1968" t="str">
        <f t="shared" ref="AA1968:AA1969" si="292">_xlfn.IFS(Z1968&gt;=5,"VERY HIGH",Z1968&gt;=4,"HIGH",Z1968&gt;=3,"MED",TRUE,"LOW")</f>
        <v>VERY HIGH</v>
      </c>
      <c r="AB1968">
        <f t="shared" ref="AB1968:AB1969" ca="1" si="293">DATEDIF(R1968,TODAY(),"y")</f>
        <v>31</v>
      </c>
    </row>
    <row r="1969" spans="1:28" x14ac:dyDescent="0.3">
      <c r="A1969">
        <v>2394</v>
      </c>
      <c r="B1969" t="s">
        <v>5577</v>
      </c>
      <c r="C1969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t="s">
        <v>61</v>
      </c>
      <c r="J1969" t="s">
        <v>32</v>
      </c>
      <c r="K1969" t="s">
        <v>62</v>
      </c>
      <c r="L1969" t="s">
        <v>34</v>
      </c>
      <c r="M1969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t="s">
        <v>54</v>
      </c>
      <c r="V1969">
        <v>57850</v>
      </c>
      <c r="W1969" t="s">
        <v>42</v>
      </c>
      <c r="X1969" t="s">
        <v>74</v>
      </c>
      <c r="Y1969" t="s">
        <v>44</v>
      </c>
      <c r="Z1969">
        <v>2</v>
      </c>
      <c r="AA1969" t="str">
        <f t="shared" si="292"/>
        <v>LOW</v>
      </c>
      <c r="AB1969">
        <f t="shared" ca="1" si="293"/>
        <v>43</v>
      </c>
    </row>
    <row r="1970" spans="1:28" hidden="1" x14ac:dyDescent="0.3">
      <c r="A1970">
        <v>2395</v>
      </c>
      <c r="B1970" t="s">
        <v>841</v>
      </c>
      <c r="C1970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t="s">
        <v>167</v>
      </c>
      <c r="J1970" t="s">
        <v>32</v>
      </c>
      <c r="K1970" t="s">
        <v>51</v>
      </c>
      <c r="L1970" t="s">
        <v>34</v>
      </c>
      <c r="M1970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t="s">
        <v>54</v>
      </c>
      <c r="V1970">
        <v>8880</v>
      </c>
      <c r="W1970" t="s">
        <v>92</v>
      </c>
      <c r="X1970" t="s">
        <v>103</v>
      </c>
      <c r="Y1970" t="s">
        <v>44</v>
      </c>
      <c r="Z1970">
        <v>1</v>
      </c>
    </row>
    <row r="1971" spans="1:28" hidden="1" x14ac:dyDescent="0.3">
      <c r="A1971">
        <v>2396</v>
      </c>
      <c r="B1971" t="s">
        <v>1029</v>
      </c>
      <c r="C1971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t="s">
        <v>132</v>
      </c>
      <c r="J1971" t="s">
        <v>744</v>
      </c>
      <c r="K1971" t="s">
        <v>33</v>
      </c>
      <c r="L1971" t="s">
        <v>34</v>
      </c>
      <c r="M1971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t="s">
        <v>41</v>
      </c>
      <c r="V1971">
        <v>11959</v>
      </c>
      <c r="W1971" t="s">
        <v>73</v>
      </c>
      <c r="X1971" t="s">
        <v>74</v>
      </c>
      <c r="Y1971" t="s">
        <v>44</v>
      </c>
      <c r="Z1971">
        <v>1</v>
      </c>
    </row>
    <row r="1972" spans="1:28" x14ac:dyDescent="0.3">
      <c r="A1972">
        <v>2397</v>
      </c>
      <c r="B1972" t="s">
        <v>1351</v>
      </c>
      <c r="C1972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t="s">
        <v>79</v>
      </c>
      <c r="J1972" t="s">
        <v>32</v>
      </c>
      <c r="K1972" t="s">
        <v>51</v>
      </c>
      <c r="L1972" t="s">
        <v>63</v>
      </c>
      <c r="M1972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t="s">
        <v>41</v>
      </c>
      <c r="V1972">
        <v>90692</v>
      </c>
      <c r="W1972" t="s">
        <v>73</v>
      </c>
      <c r="X1972" t="s">
        <v>43</v>
      </c>
      <c r="Y1972" t="s">
        <v>44</v>
      </c>
      <c r="Z1972">
        <v>2</v>
      </c>
      <c r="AA1972" t="str">
        <f t="shared" ref="AA1972:AA1974" si="294">_xlfn.IFS(Z1972&gt;=5,"VERY HIGH",Z1972&gt;=4,"HIGH",Z1972&gt;=3,"MED",TRUE,"LOW")</f>
        <v>LOW</v>
      </c>
      <c r="AB1972">
        <f t="shared" ref="AB1972:AB1974" ca="1" si="295">DATEDIF(R1972,TODAY(),"y")</f>
        <v>34</v>
      </c>
    </row>
    <row r="1973" spans="1:28" x14ac:dyDescent="0.3">
      <c r="A1973">
        <v>2398</v>
      </c>
      <c r="B1973" t="s">
        <v>814</v>
      </c>
      <c r="C197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t="s">
        <v>97</v>
      </c>
      <c r="J1973" t="s">
        <v>32</v>
      </c>
      <c r="K1973" t="s">
        <v>33</v>
      </c>
      <c r="L1973" t="s">
        <v>34</v>
      </c>
      <c r="M197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t="s">
        <v>41</v>
      </c>
      <c r="V1973">
        <v>75907</v>
      </c>
      <c r="W1973" t="s">
        <v>42</v>
      </c>
      <c r="X1973" t="s">
        <v>43</v>
      </c>
      <c r="Y1973" t="s">
        <v>44</v>
      </c>
      <c r="Z1973">
        <v>5</v>
      </c>
      <c r="AA1973" t="str">
        <f t="shared" si="294"/>
        <v>VERY HIGH</v>
      </c>
      <c r="AB1973">
        <f t="shared" ca="1" si="295"/>
        <v>65</v>
      </c>
    </row>
    <row r="1974" spans="1:28" x14ac:dyDescent="0.3">
      <c r="A1974">
        <v>2399</v>
      </c>
      <c r="B1974" t="s">
        <v>4552</v>
      </c>
      <c r="C1974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t="s">
        <v>167</v>
      </c>
      <c r="J1974" t="s">
        <v>32</v>
      </c>
      <c r="K1974" t="s">
        <v>62</v>
      </c>
      <c r="L1974" t="s">
        <v>63</v>
      </c>
      <c r="M1974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t="s">
        <v>54</v>
      </c>
      <c r="V1974">
        <v>2777</v>
      </c>
      <c r="W1974" t="s">
        <v>42</v>
      </c>
      <c r="X1974" t="s">
        <v>83</v>
      </c>
      <c r="Y1974" t="s">
        <v>44</v>
      </c>
      <c r="Z1974">
        <v>4</v>
      </c>
      <c r="AA1974" t="str">
        <f t="shared" si="294"/>
        <v>HIGH</v>
      </c>
      <c r="AB1974">
        <f t="shared" ca="1" si="295"/>
        <v>66</v>
      </c>
    </row>
    <row r="1975" spans="1:28" hidden="1" x14ac:dyDescent="0.3">
      <c r="A1975">
        <v>2400</v>
      </c>
      <c r="B1975" t="s">
        <v>7319</v>
      </c>
      <c r="C1975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t="s">
        <v>97</v>
      </c>
      <c r="J1975" t="s">
        <v>32</v>
      </c>
      <c r="K1975" t="s">
        <v>33</v>
      </c>
      <c r="L1975" t="s">
        <v>50</v>
      </c>
      <c r="M1975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t="s">
        <v>54</v>
      </c>
      <c r="V1975">
        <v>28115</v>
      </c>
      <c r="W1975" t="s">
        <v>92</v>
      </c>
      <c r="X1975" t="s">
        <v>83</v>
      </c>
      <c r="Y1975" t="s">
        <v>44</v>
      </c>
      <c r="Z1975">
        <v>2</v>
      </c>
    </row>
    <row r="1976" spans="1:28" hidden="1" x14ac:dyDescent="0.3">
      <c r="A1976">
        <v>2401</v>
      </c>
      <c r="B1976" t="s">
        <v>7322</v>
      </c>
      <c r="C1976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t="s">
        <v>117</v>
      </c>
      <c r="J1976" t="s">
        <v>2299</v>
      </c>
      <c r="K1976" t="s">
        <v>62</v>
      </c>
      <c r="L1976" t="s">
        <v>34</v>
      </c>
      <c r="M1976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t="s">
        <v>41</v>
      </c>
      <c r="V1976">
        <v>96954</v>
      </c>
      <c r="W1976" t="s">
        <v>127</v>
      </c>
      <c r="X1976" t="s">
        <v>103</v>
      </c>
      <c r="Y1976" t="s">
        <v>44</v>
      </c>
      <c r="Z1976">
        <v>5</v>
      </c>
    </row>
    <row r="1977" spans="1:28" hidden="1" x14ac:dyDescent="0.3">
      <c r="A1977">
        <v>2402</v>
      </c>
      <c r="B1977" t="s">
        <v>5319</v>
      </c>
      <c r="C1977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t="s">
        <v>61</v>
      </c>
      <c r="J1977" t="s">
        <v>2299</v>
      </c>
      <c r="K1977" t="s">
        <v>62</v>
      </c>
      <c r="L1977" t="s">
        <v>34</v>
      </c>
      <c r="M1977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t="s">
        <v>41</v>
      </c>
      <c r="V1977">
        <v>36118</v>
      </c>
      <c r="W1977" t="s">
        <v>92</v>
      </c>
      <c r="X1977" t="s">
        <v>43</v>
      </c>
      <c r="Y1977" t="s">
        <v>44</v>
      </c>
      <c r="Z1977">
        <v>2</v>
      </c>
    </row>
    <row r="1978" spans="1:28" x14ac:dyDescent="0.3">
      <c r="A1978">
        <v>2403</v>
      </c>
      <c r="B1978" t="s">
        <v>424</v>
      </c>
      <c r="C1978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t="s">
        <v>88</v>
      </c>
      <c r="J1978" t="s">
        <v>32</v>
      </c>
      <c r="K1978" t="s">
        <v>62</v>
      </c>
      <c r="L1978" t="s">
        <v>34</v>
      </c>
      <c r="M1978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t="s">
        <v>41</v>
      </c>
      <c r="V1978">
        <v>48453</v>
      </c>
      <c r="W1978" t="s">
        <v>55</v>
      </c>
      <c r="X1978" t="s">
        <v>83</v>
      </c>
      <c r="Y1978" t="s">
        <v>44</v>
      </c>
      <c r="Z1978">
        <v>4</v>
      </c>
      <c r="AA1978" t="str">
        <f t="shared" ref="AA1978:AA1979" si="296">_xlfn.IFS(Z1978&gt;=5,"VERY HIGH",Z1978&gt;=4,"HIGH",Z1978&gt;=3,"MED",TRUE,"LOW")</f>
        <v>HIGH</v>
      </c>
      <c r="AB1978">
        <f t="shared" ref="AB1978:AB1979" ca="1" si="297">DATEDIF(R1978,TODAY(),"y")</f>
        <v>66</v>
      </c>
    </row>
    <row r="1979" spans="1:28" x14ac:dyDescent="0.3">
      <c r="A1979">
        <v>2404</v>
      </c>
      <c r="B1979" t="s">
        <v>5687</v>
      </c>
      <c r="C1979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t="s">
        <v>31</v>
      </c>
      <c r="J1979" t="s">
        <v>32</v>
      </c>
      <c r="K1979" t="s">
        <v>33</v>
      </c>
      <c r="L1979" t="s">
        <v>34</v>
      </c>
      <c r="M1979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t="s">
        <v>41</v>
      </c>
      <c r="V1979">
        <v>25247</v>
      </c>
      <c r="W1979" t="s">
        <v>42</v>
      </c>
      <c r="X1979" t="s">
        <v>103</v>
      </c>
      <c r="Y1979" t="s">
        <v>44</v>
      </c>
      <c r="Z1979">
        <v>2</v>
      </c>
      <c r="AA1979" t="str">
        <f t="shared" si="296"/>
        <v>LOW</v>
      </c>
      <c r="AB1979">
        <f t="shared" ca="1" si="297"/>
        <v>75</v>
      </c>
    </row>
    <row r="1980" spans="1:28" hidden="1" x14ac:dyDescent="0.3">
      <c r="A1980">
        <v>2405</v>
      </c>
      <c r="B1980" t="s">
        <v>7335</v>
      </c>
      <c r="C1980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t="s">
        <v>132</v>
      </c>
      <c r="J1980" t="s">
        <v>744</v>
      </c>
      <c r="K1980" t="s">
        <v>62</v>
      </c>
      <c r="L1980" t="s">
        <v>63</v>
      </c>
      <c r="M1980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t="s">
        <v>54</v>
      </c>
      <c r="V1980">
        <v>3445</v>
      </c>
      <c r="W1980" t="s">
        <v>42</v>
      </c>
      <c r="X1980" t="s">
        <v>103</v>
      </c>
      <c r="Y1980" t="s">
        <v>44</v>
      </c>
      <c r="Z1980">
        <v>4</v>
      </c>
    </row>
    <row r="1981" spans="1:28" hidden="1" x14ac:dyDescent="0.3">
      <c r="A1981">
        <v>2406</v>
      </c>
      <c r="B1981" t="s">
        <v>1301</v>
      </c>
      <c r="C1981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t="s">
        <v>49</v>
      </c>
      <c r="J1981" t="s">
        <v>32</v>
      </c>
      <c r="K1981" t="s">
        <v>51</v>
      </c>
      <c r="L1981" t="s">
        <v>63</v>
      </c>
      <c r="M1981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t="s">
        <v>54</v>
      </c>
      <c r="V1981">
        <v>73530</v>
      </c>
      <c r="W1981" t="s">
        <v>92</v>
      </c>
      <c r="X1981" t="s">
        <v>43</v>
      </c>
      <c r="Y1981" t="s">
        <v>44</v>
      </c>
      <c r="Z1981">
        <v>1</v>
      </c>
    </row>
    <row r="1982" spans="1:28" x14ac:dyDescent="0.3">
      <c r="A1982">
        <v>2407</v>
      </c>
      <c r="B1982" t="s">
        <v>3031</v>
      </c>
      <c r="C1982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t="s">
        <v>49</v>
      </c>
      <c r="J1982" t="s">
        <v>32</v>
      </c>
      <c r="K1982" t="s">
        <v>62</v>
      </c>
      <c r="L1982" t="s">
        <v>34</v>
      </c>
      <c r="M1982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t="s">
        <v>54</v>
      </c>
      <c r="V1982">
        <v>47723</v>
      </c>
      <c r="W1982" t="s">
        <v>73</v>
      </c>
      <c r="X1982" t="s">
        <v>43</v>
      </c>
      <c r="Y1982" t="s">
        <v>44</v>
      </c>
      <c r="Z1982">
        <v>4</v>
      </c>
      <c r="AA1982" t="str">
        <f>_xlfn.IFS(Z1982&gt;=5,"VERY HIGH",Z1982&gt;=4,"HIGH",Z1982&gt;=3,"MED",TRUE,"LOW")</f>
        <v>HIGH</v>
      </c>
      <c r="AB1982">
        <f ca="1">DATEDIF(R1982,TODAY(),"y")</f>
        <v>71</v>
      </c>
    </row>
    <row r="1983" spans="1:28" hidden="1" x14ac:dyDescent="0.3">
      <c r="A1983">
        <v>2408</v>
      </c>
      <c r="B1983" t="s">
        <v>7344</v>
      </c>
      <c r="C198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t="s">
        <v>138</v>
      </c>
      <c r="J1983" t="s">
        <v>32</v>
      </c>
      <c r="K1983" t="s">
        <v>62</v>
      </c>
      <c r="L1983" t="s">
        <v>63</v>
      </c>
      <c r="M198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t="s">
        <v>41</v>
      </c>
      <c r="V1983">
        <v>46328</v>
      </c>
      <c r="W1983" t="s">
        <v>92</v>
      </c>
      <c r="X1983" t="s">
        <v>103</v>
      </c>
      <c r="Y1983" t="s">
        <v>44</v>
      </c>
      <c r="Z1983">
        <v>5</v>
      </c>
    </row>
    <row r="1984" spans="1:28" hidden="1" x14ac:dyDescent="0.3">
      <c r="A1984">
        <v>2409</v>
      </c>
      <c r="B1984" t="s">
        <v>1653</v>
      </c>
      <c r="C1984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t="s">
        <v>79</v>
      </c>
      <c r="J1984" t="s">
        <v>32</v>
      </c>
      <c r="K1984" t="s">
        <v>62</v>
      </c>
      <c r="L1984" t="s">
        <v>63</v>
      </c>
      <c r="M1984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t="s">
        <v>41</v>
      </c>
      <c r="V1984">
        <v>91289</v>
      </c>
      <c r="W1984" t="s">
        <v>42</v>
      </c>
      <c r="X1984" t="s">
        <v>74</v>
      </c>
      <c r="Y1984" t="s">
        <v>44</v>
      </c>
      <c r="Z1984">
        <v>4</v>
      </c>
    </row>
    <row r="1985" spans="1:28" hidden="1" x14ac:dyDescent="0.3">
      <c r="A1985">
        <v>2410</v>
      </c>
      <c r="B1985" t="s">
        <v>6707</v>
      </c>
      <c r="C1985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t="s">
        <v>167</v>
      </c>
      <c r="J1985" t="s">
        <v>32</v>
      </c>
      <c r="K1985" t="s">
        <v>62</v>
      </c>
      <c r="L1985" t="s">
        <v>63</v>
      </c>
      <c r="M1985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t="s">
        <v>54</v>
      </c>
      <c r="V1985">
        <v>39919</v>
      </c>
      <c r="W1985" t="s">
        <v>42</v>
      </c>
      <c r="X1985" t="s">
        <v>103</v>
      </c>
      <c r="Y1985" t="s">
        <v>44</v>
      </c>
      <c r="Z1985">
        <v>2</v>
      </c>
    </row>
    <row r="1986" spans="1:28" hidden="1" x14ac:dyDescent="0.3">
      <c r="A1986">
        <v>2411</v>
      </c>
      <c r="B1986" t="s">
        <v>1940</v>
      </c>
      <c r="C1986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t="s">
        <v>117</v>
      </c>
      <c r="J1986" t="s">
        <v>32</v>
      </c>
      <c r="K1986" t="s">
        <v>51</v>
      </c>
      <c r="L1986" t="s">
        <v>63</v>
      </c>
      <c r="M1986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t="s">
        <v>41</v>
      </c>
      <c r="V1986">
        <v>43601</v>
      </c>
      <c r="W1986" t="s">
        <v>92</v>
      </c>
      <c r="X1986" t="s">
        <v>43</v>
      </c>
      <c r="Y1986" t="s">
        <v>44</v>
      </c>
      <c r="Z1986">
        <v>2</v>
      </c>
    </row>
    <row r="1987" spans="1:28" x14ac:dyDescent="0.3">
      <c r="A1987">
        <v>2412</v>
      </c>
      <c r="B1987" t="s">
        <v>936</v>
      </c>
      <c r="C1987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t="s">
        <v>61</v>
      </c>
      <c r="J1987" t="s">
        <v>32</v>
      </c>
      <c r="K1987" t="s">
        <v>62</v>
      </c>
      <c r="L1987" t="s">
        <v>63</v>
      </c>
      <c r="M1987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t="s">
        <v>54</v>
      </c>
      <c r="V1987">
        <v>63971</v>
      </c>
      <c r="W1987" t="s">
        <v>42</v>
      </c>
      <c r="X1987" t="s">
        <v>43</v>
      </c>
      <c r="Y1987" t="s">
        <v>44</v>
      </c>
      <c r="Z1987">
        <v>2</v>
      </c>
      <c r="AA1987" t="str">
        <f t="shared" ref="AA1987:AA1988" si="298">_xlfn.IFS(Z1987&gt;=5,"VERY HIGH",Z1987&gt;=4,"HIGH",Z1987&gt;=3,"MED",TRUE,"LOW")</f>
        <v>LOW</v>
      </c>
      <c r="AB1987">
        <f t="shared" ref="AB1987:AB1988" ca="1" si="299">DATEDIF(R1987,TODAY(),"y")</f>
        <v>29</v>
      </c>
    </row>
    <row r="1988" spans="1:28" x14ac:dyDescent="0.3">
      <c r="A1988">
        <v>2413</v>
      </c>
      <c r="B1988" t="s">
        <v>509</v>
      </c>
      <c r="C1988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t="s">
        <v>167</v>
      </c>
      <c r="J1988" t="s">
        <v>32</v>
      </c>
      <c r="K1988" t="s">
        <v>62</v>
      </c>
      <c r="L1988" t="s">
        <v>63</v>
      </c>
      <c r="M1988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t="s">
        <v>41</v>
      </c>
      <c r="V1988">
        <v>18899</v>
      </c>
      <c r="W1988" t="s">
        <v>42</v>
      </c>
      <c r="X1988" t="s">
        <v>74</v>
      </c>
      <c r="Y1988" t="s">
        <v>44</v>
      </c>
      <c r="Z1988">
        <v>4</v>
      </c>
      <c r="AA1988" t="str">
        <f t="shared" si="298"/>
        <v>HIGH</v>
      </c>
      <c r="AB1988">
        <f t="shared" ca="1" si="299"/>
        <v>82</v>
      </c>
    </row>
    <row r="1989" spans="1:28" hidden="1" x14ac:dyDescent="0.3">
      <c r="A1989">
        <v>2414</v>
      </c>
      <c r="B1989" t="s">
        <v>7360</v>
      </c>
      <c r="C1989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t="s">
        <v>132</v>
      </c>
      <c r="J1989" t="s">
        <v>32</v>
      </c>
      <c r="K1989" t="s">
        <v>51</v>
      </c>
      <c r="L1989" t="s">
        <v>63</v>
      </c>
      <c r="M1989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t="s">
        <v>41</v>
      </c>
      <c r="V1989">
        <v>82519</v>
      </c>
      <c r="W1989" t="s">
        <v>127</v>
      </c>
      <c r="X1989" t="s">
        <v>74</v>
      </c>
      <c r="Y1989" t="s">
        <v>44</v>
      </c>
      <c r="Z1989">
        <v>2</v>
      </c>
    </row>
    <row r="1990" spans="1:28" x14ac:dyDescent="0.3">
      <c r="A1990">
        <v>2415</v>
      </c>
      <c r="B1990" t="s">
        <v>6914</v>
      </c>
      <c r="C1990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t="s">
        <v>79</v>
      </c>
      <c r="J1990" t="s">
        <v>32</v>
      </c>
      <c r="K1990" t="s">
        <v>62</v>
      </c>
      <c r="L1990" t="s">
        <v>63</v>
      </c>
      <c r="M1990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t="s">
        <v>41</v>
      </c>
      <c r="V1990">
        <v>25010</v>
      </c>
      <c r="W1990" t="s">
        <v>42</v>
      </c>
      <c r="X1990" t="s">
        <v>83</v>
      </c>
      <c r="Y1990" t="s">
        <v>44</v>
      </c>
      <c r="Z1990">
        <v>4</v>
      </c>
      <c r="AA1990" t="str">
        <f>_xlfn.IFS(Z1990&gt;=5,"VERY HIGH",Z1990&gt;=4,"HIGH",Z1990&gt;=3,"MED",TRUE,"LOW")</f>
        <v>HIGH</v>
      </c>
      <c r="AB1990">
        <f ca="1">DATEDIF(R1990,TODAY(),"y")</f>
        <v>72</v>
      </c>
    </row>
    <row r="1991" spans="1:28" hidden="1" x14ac:dyDescent="0.3">
      <c r="A1991">
        <v>2416</v>
      </c>
      <c r="B1991" t="s">
        <v>362</v>
      </c>
      <c r="C1991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t="s">
        <v>97</v>
      </c>
      <c r="J1991" t="s">
        <v>32</v>
      </c>
      <c r="K1991" t="s">
        <v>33</v>
      </c>
      <c r="L1991" t="s">
        <v>34</v>
      </c>
      <c r="M1991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t="s">
        <v>54</v>
      </c>
      <c r="V1991">
        <v>91822</v>
      </c>
      <c r="W1991" t="s">
        <v>127</v>
      </c>
      <c r="X1991" t="s">
        <v>74</v>
      </c>
      <c r="Y1991" t="s">
        <v>44</v>
      </c>
      <c r="Z1991">
        <v>2</v>
      </c>
    </row>
    <row r="1992" spans="1:28" x14ac:dyDescent="0.3">
      <c r="A1992">
        <v>2417</v>
      </c>
      <c r="B1992" t="s">
        <v>5319</v>
      </c>
      <c r="C1992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t="s">
        <v>88</v>
      </c>
      <c r="J1992" t="s">
        <v>32</v>
      </c>
      <c r="K1992" t="s">
        <v>33</v>
      </c>
      <c r="L1992" t="s">
        <v>34</v>
      </c>
      <c r="M1992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t="s">
        <v>54</v>
      </c>
      <c r="V1992">
        <v>37752</v>
      </c>
      <c r="W1992" t="s">
        <v>42</v>
      </c>
      <c r="X1992" t="s">
        <v>74</v>
      </c>
      <c r="Y1992" t="s">
        <v>44</v>
      </c>
      <c r="Z1992">
        <v>4</v>
      </c>
      <c r="AA1992" t="str">
        <f>_xlfn.IFS(Z1992&gt;=5,"VERY HIGH",Z1992&gt;=4,"HIGH",Z1992&gt;=3,"MED",TRUE,"LOW")</f>
        <v>HIGH</v>
      </c>
      <c r="AB1992">
        <f ca="1">DATEDIF(R1992,TODAY(),"y")</f>
        <v>37</v>
      </c>
    </row>
    <row r="1993" spans="1:28" hidden="1" x14ac:dyDescent="0.3">
      <c r="A1993">
        <v>2418</v>
      </c>
      <c r="B1993" t="s">
        <v>5819</v>
      </c>
      <c r="C199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t="s">
        <v>31</v>
      </c>
      <c r="J1993" t="s">
        <v>2299</v>
      </c>
      <c r="K1993" t="s">
        <v>33</v>
      </c>
      <c r="L1993" t="s">
        <v>63</v>
      </c>
      <c r="M199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t="s">
        <v>54</v>
      </c>
      <c r="V1993">
        <v>16793</v>
      </c>
      <c r="W1993" t="s">
        <v>92</v>
      </c>
      <c r="X1993" t="s">
        <v>83</v>
      </c>
      <c r="Y1993" t="s">
        <v>44</v>
      </c>
      <c r="Z1993">
        <v>1</v>
      </c>
    </row>
    <row r="1994" spans="1:28" hidden="1" x14ac:dyDescent="0.3">
      <c r="A1994">
        <v>2419</v>
      </c>
      <c r="B1994" t="s">
        <v>3206</v>
      </c>
      <c r="C1994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t="s">
        <v>49</v>
      </c>
      <c r="J1994" t="s">
        <v>32</v>
      </c>
      <c r="K1994" t="s">
        <v>51</v>
      </c>
      <c r="L1994" t="s">
        <v>50</v>
      </c>
      <c r="M1994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t="s">
        <v>41</v>
      </c>
      <c r="V1994">
        <v>94808</v>
      </c>
      <c r="W1994" t="s">
        <v>42</v>
      </c>
      <c r="X1994" t="s">
        <v>83</v>
      </c>
      <c r="Y1994" t="s">
        <v>44</v>
      </c>
      <c r="Z1994">
        <v>2</v>
      </c>
    </row>
    <row r="1995" spans="1:28" hidden="1" x14ac:dyDescent="0.3">
      <c r="A1995">
        <v>2420</v>
      </c>
      <c r="B1995" t="s">
        <v>7379</v>
      </c>
      <c r="C1995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t="s">
        <v>138</v>
      </c>
      <c r="J1995" t="s">
        <v>32</v>
      </c>
      <c r="K1995" t="s">
        <v>33</v>
      </c>
      <c r="L1995" t="s">
        <v>63</v>
      </c>
      <c r="M1995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t="s">
        <v>41</v>
      </c>
      <c r="V1995">
        <v>22631</v>
      </c>
      <c r="W1995" t="s">
        <v>42</v>
      </c>
      <c r="X1995" t="s">
        <v>74</v>
      </c>
      <c r="Y1995" t="s">
        <v>44</v>
      </c>
      <c r="Z1995">
        <v>5</v>
      </c>
    </row>
    <row r="1996" spans="1:28" hidden="1" x14ac:dyDescent="0.3">
      <c r="A1996">
        <v>2421</v>
      </c>
      <c r="B1996" t="s">
        <v>7382</v>
      </c>
      <c r="C1996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t="s">
        <v>117</v>
      </c>
      <c r="J1996" t="s">
        <v>32</v>
      </c>
      <c r="K1996" t="s">
        <v>62</v>
      </c>
      <c r="L1996" t="s">
        <v>34</v>
      </c>
      <c r="M1996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t="s">
        <v>41</v>
      </c>
      <c r="V1996">
        <v>70680</v>
      </c>
      <c r="W1996" t="s">
        <v>127</v>
      </c>
      <c r="X1996" t="s">
        <v>83</v>
      </c>
      <c r="Y1996" t="s">
        <v>44</v>
      </c>
      <c r="Z1996">
        <v>2</v>
      </c>
    </row>
    <row r="1997" spans="1:28" hidden="1" x14ac:dyDescent="0.3">
      <c r="A1997">
        <v>2422</v>
      </c>
      <c r="B1997" t="s">
        <v>3255</v>
      </c>
      <c r="C1997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t="s">
        <v>61</v>
      </c>
      <c r="J1997" t="s">
        <v>744</v>
      </c>
      <c r="K1997" t="s">
        <v>51</v>
      </c>
      <c r="L1997" t="s">
        <v>50</v>
      </c>
      <c r="M1997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t="s">
        <v>54</v>
      </c>
      <c r="V1997">
        <v>86374</v>
      </c>
      <c r="W1997" t="s">
        <v>55</v>
      </c>
      <c r="X1997" t="s">
        <v>43</v>
      </c>
      <c r="Y1997" t="s">
        <v>44</v>
      </c>
      <c r="Z1997">
        <v>2</v>
      </c>
    </row>
    <row r="1998" spans="1:28" hidden="1" x14ac:dyDescent="0.3">
      <c r="A1998">
        <v>2423</v>
      </c>
      <c r="B1998" t="s">
        <v>5350</v>
      </c>
      <c r="C1998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t="s">
        <v>167</v>
      </c>
      <c r="J1998" t="s">
        <v>32</v>
      </c>
      <c r="K1998" t="s">
        <v>33</v>
      </c>
      <c r="L1998" t="s">
        <v>50</v>
      </c>
      <c r="M1998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t="s">
        <v>54</v>
      </c>
      <c r="V1998">
        <v>93897</v>
      </c>
      <c r="W1998" t="s">
        <v>127</v>
      </c>
      <c r="X1998" t="s">
        <v>103</v>
      </c>
      <c r="Y1998" t="s">
        <v>44</v>
      </c>
      <c r="Z1998">
        <v>1</v>
      </c>
    </row>
    <row r="1999" spans="1:28" x14ac:dyDescent="0.3">
      <c r="A1999">
        <v>2424</v>
      </c>
      <c r="B1999" t="s">
        <v>4424</v>
      </c>
      <c r="C1999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t="s">
        <v>132</v>
      </c>
      <c r="J1999" t="s">
        <v>32</v>
      </c>
      <c r="K1999" t="s">
        <v>62</v>
      </c>
      <c r="L1999" t="s">
        <v>34</v>
      </c>
      <c r="M1999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t="s">
        <v>54</v>
      </c>
      <c r="V1999">
        <v>47083</v>
      </c>
      <c r="W1999" t="s">
        <v>55</v>
      </c>
      <c r="X1999" t="s">
        <v>103</v>
      </c>
      <c r="Y1999" t="s">
        <v>44</v>
      </c>
      <c r="Z1999">
        <v>2</v>
      </c>
      <c r="AA1999" t="str">
        <f t="shared" ref="AA1999:AA2006" si="300">_xlfn.IFS(Z1999&gt;=5,"VERY HIGH",Z1999&gt;=4,"HIGH",Z1999&gt;=3,"MED",TRUE,"LOW")</f>
        <v>LOW</v>
      </c>
      <c r="AB1999">
        <f t="shared" ref="AB1999:AB2006" ca="1" si="301">DATEDIF(R1999,TODAY(),"y")</f>
        <v>50</v>
      </c>
    </row>
    <row r="2000" spans="1:28" x14ac:dyDescent="0.3">
      <c r="A2000">
        <v>2425</v>
      </c>
      <c r="B2000" t="s">
        <v>1843</v>
      </c>
      <c r="C2000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t="s">
        <v>138</v>
      </c>
      <c r="J2000" t="s">
        <v>32</v>
      </c>
      <c r="K2000" t="s">
        <v>33</v>
      </c>
      <c r="L2000" t="s">
        <v>34</v>
      </c>
      <c r="M2000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t="s">
        <v>54</v>
      </c>
      <c r="V2000">
        <v>61895</v>
      </c>
      <c r="W2000" t="s">
        <v>127</v>
      </c>
      <c r="X2000" t="s">
        <v>103</v>
      </c>
      <c r="Y2000" t="s">
        <v>44</v>
      </c>
      <c r="Z2000">
        <v>2</v>
      </c>
      <c r="AA2000" t="str">
        <f t="shared" si="300"/>
        <v>LOW</v>
      </c>
      <c r="AB2000">
        <f t="shared" ca="1" si="301"/>
        <v>42</v>
      </c>
    </row>
    <row r="2001" spans="1:28" x14ac:dyDescent="0.3">
      <c r="A2001">
        <v>2426</v>
      </c>
      <c r="B2001" t="s">
        <v>3238</v>
      </c>
      <c r="C2001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t="s">
        <v>49</v>
      </c>
      <c r="J2001" t="s">
        <v>32</v>
      </c>
      <c r="K2001" t="s">
        <v>62</v>
      </c>
      <c r="L2001" t="s">
        <v>34</v>
      </c>
      <c r="M2001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t="s">
        <v>41</v>
      </c>
      <c r="V2001">
        <v>43373</v>
      </c>
      <c r="W2001" t="s">
        <v>42</v>
      </c>
      <c r="X2001" t="s">
        <v>43</v>
      </c>
      <c r="Y2001" t="s">
        <v>44</v>
      </c>
      <c r="Z2001">
        <v>2</v>
      </c>
      <c r="AA2001" t="str">
        <f t="shared" si="300"/>
        <v>LOW</v>
      </c>
      <c r="AB2001">
        <f t="shared" ca="1" si="301"/>
        <v>65</v>
      </c>
    </row>
    <row r="2002" spans="1:28" x14ac:dyDescent="0.3">
      <c r="A2002">
        <v>2427</v>
      </c>
      <c r="B2002" t="s">
        <v>7399</v>
      </c>
      <c r="C2002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t="s">
        <v>31</v>
      </c>
      <c r="J2002" t="s">
        <v>32</v>
      </c>
      <c r="K2002" t="s">
        <v>51</v>
      </c>
      <c r="L2002" t="s">
        <v>34</v>
      </c>
      <c r="M2002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t="s">
        <v>41</v>
      </c>
      <c r="V2002">
        <v>87868</v>
      </c>
      <c r="W2002" t="s">
        <v>127</v>
      </c>
      <c r="X2002" t="s">
        <v>103</v>
      </c>
      <c r="Y2002" t="s">
        <v>44</v>
      </c>
      <c r="Z2002">
        <v>5</v>
      </c>
      <c r="AA2002" t="str">
        <f t="shared" si="300"/>
        <v>VERY HIGH</v>
      </c>
      <c r="AB2002">
        <f t="shared" ca="1" si="301"/>
        <v>67</v>
      </c>
    </row>
    <row r="2003" spans="1:28" x14ac:dyDescent="0.3">
      <c r="A2003">
        <v>2428</v>
      </c>
      <c r="B2003" t="s">
        <v>5412</v>
      </c>
      <c r="C200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t="s">
        <v>88</v>
      </c>
      <c r="J2003" t="s">
        <v>32</v>
      </c>
      <c r="K2003" t="s">
        <v>51</v>
      </c>
      <c r="L2003" t="s">
        <v>63</v>
      </c>
      <c r="M200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t="s">
        <v>41</v>
      </c>
      <c r="V2003">
        <v>7404</v>
      </c>
      <c r="W2003" t="s">
        <v>42</v>
      </c>
      <c r="X2003" t="s">
        <v>103</v>
      </c>
      <c r="Y2003" t="s">
        <v>44</v>
      </c>
      <c r="Z2003">
        <v>4</v>
      </c>
      <c r="AA2003" t="str">
        <f t="shared" si="300"/>
        <v>HIGH</v>
      </c>
      <c r="AB2003">
        <f t="shared" ca="1" si="301"/>
        <v>61</v>
      </c>
    </row>
    <row r="2004" spans="1:28" x14ac:dyDescent="0.3">
      <c r="A2004">
        <v>2429</v>
      </c>
      <c r="B2004" t="s">
        <v>1585</v>
      </c>
      <c r="C2004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t="s">
        <v>88</v>
      </c>
      <c r="J2004" t="s">
        <v>32</v>
      </c>
      <c r="K2004" t="s">
        <v>51</v>
      </c>
      <c r="L2004" t="s">
        <v>34</v>
      </c>
      <c r="M2004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t="s">
        <v>54</v>
      </c>
      <c r="V2004">
        <v>68494</v>
      </c>
      <c r="W2004" t="s">
        <v>92</v>
      </c>
      <c r="X2004" t="s">
        <v>43</v>
      </c>
      <c r="Y2004" t="s">
        <v>44</v>
      </c>
      <c r="Z2004">
        <v>4</v>
      </c>
      <c r="AA2004" t="str">
        <f t="shared" si="300"/>
        <v>HIGH</v>
      </c>
      <c r="AB2004">
        <f t="shared" ca="1" si="301"/>
        <v>25</v>
      </c>
    </row>
    <row r="2005" spans="1:28" x14ac:dyDescent="0.3">
      <c r="A2005">
        <v>2430</v>
      </c>
      <c r="B2005" t="s">
        <v>7410</v>
      </c>
      <c r="C2005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t="s">
        <v>31</v>
      </c>
      <c r="J2005" t="s">
        <v>32</v>
      </c>
      <c r="K2005" t="s">
        <v>62</v>
      </c>
      <c r="L2005" t="s">
        <v>63</v>
      </c>
      <c r="M2005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t="s">
        <v>54</v>
      </c>
      <c r="V2005">
        <v>69480</v>
      </c>
      <c r="W2005" t="s">
        <v>42</v>
      </c>
      <c r="X2005" t="s">
        <v>74</v>
      </c>
      <c r="Y2005" t="s">
        <v>44</v>
      </c>
      <c r="Z2005">
        <v>2</v>
      </c>
      <c r="AA2005" t="str">
        <f t="shared" si="300"/>
        <v>LOW</v>
      </c>
      <c r="AB2005">
        <f t="shared" ca="1" si="301"/>
        <v>76</v>
      </c>
    </row>
    <row r="2006" spans="1:28" x14ac:dyDescent="0.3">
      <c r="A2006">
        <v>2431</v>
      </c>
      <c r="B2006" t="s">
        <v>5834</v>
      </c>
      <c r="C2006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t="s">
        <v>132</v>
      </c>
      <c r="J2006" t="s">
        <v>32</v>
      </c>
      <c r="K2006" t="s">
        <v>33</v>
      </c>
      <c r="L2006" t="s">
        <v>50</v>
      </c>
      <c r="M2006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t="s">
        <v>41</v>
      </c>
      <c r="V2006">
        <v>16520</v>
      </c>
      <c r="W2006" t="s">
        <v>127</v>
      </c>
      <c r="X2006" t="s">
        <v>43</v>
      </c>
      <c r="Y2006" t="s">
        <v>44</v>
      </c>
      <c r="Z2006">
        <v>4</v>
      </c>
      <c r="AA2006" t="str">
        <f t="shared" si="300"/>
        <v>HIGH</v>
      </c>
      <c r="AB2006">
        <f t="shared" ca="1" si="301"/>
        <v>82</v>
      </c>
    </row>
    <row r="2007" spans="1:28" hidden="1" x14ac:dyDescent="0.3">
      <c r="A2007">
        <v>2432</v>
      </c>
      <c r="B2007" t="s">
        <v>7417</v>
      </c>
      <c r="C2007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t="s">
        <v>49</v>
      </c>
      <c r="J2007" t="s">
        <v>744</v>
      </c>
      <c r="K2007" t="s">
        <v>33</v>
      </c>
      <c r="L2007" t="s">
        <v>34</v>
      </c>
      <c r="M2007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t="s">
        <v>41</v>
      </c>
      <c r="V2007">
        <v>44133</v>
      </c>
      <c r="W2007" t="s">
        <v>127</v>
      </c>
      <c r="X2007" t="s">
        <v>83</v>
      </c>
      <c r="Y2007" t="s">
        <v>44</v>
      </c>
      <c r="Z2007">
        <v>2</v>
      </c>
    </row>
    <row r="2008" spans="1:28" x14ac:dyDescent="0.3">
      <c r="A2008">
        <v>2433</v>
      </c>
      <c r="B2008" t="s">
        <v>6917</v>
      </c>
      <c r="C2008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t="s">
        <v>138</v>
      </c>
      <c r="J2008" t="s">
        <v>32</v>
      </c>
      <c r="K2008" t="s">
        <v>33</v>
      </c>
      <c r="L2008" t="s">
        <v>34</v>
      </c>
      <c r="M2008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t="s">
        <v>54</v>
      </c>
      <c r="V2008">
        <v>28492</v>
      </c>
      <c r="W2008" t="s">
        <v>42</v>
      </c>
      <c r="X2008" t="s">
        <v>43</v>
      </c>
      <c r="Y2008" t="s">
        <v>44</v>
      </c>
      <c r="Z2008">
        <v>1</v>
      </c>
      <c r="AA2008" t="str">
        <f t="shared" ref="AA2008:AA2009" si="302">_xlfn.IFS(Z2008&gt;=5,"VERY HIGH",Z2008&gt;=4,"HIGH",Z2008&gt;=3,"MED",TRUE,"LOW")</f>
        <v>LOW</v>
      </c>
      <c r="AB2008">
        <f t="shared" ref="AB2008:AB2009" ca="1" si="303">DATEDIF(R2008,TODAY(),"y")</f>
        <v>48</v>
      </c>
    </row>
    <row r="2009" spans="1:28" x14ac:dyDescent="0.3">
      <c r="A2009">
        <v>2434</v>
      </c>
      <c r="B2009" t="s">
        <v>2070</v>
      </c>
      <c r="C2009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t="s">
        <v>79</v>
      </c>
      <c r="J2009" t="s">
        <v>32</v>
      </c>
      <c r="K2009" t="s">
        <v>51</v>
      </c>
      <c r="L2009" t="s">
        <v>50</v>
      </c>
      <c r="M2009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t="s">
        <v>54</v>
      </c>
      <c r="V2009">
        <v>34702</v>
      </c>
      <c r="W2009" t="s">
        <v>127</v>
      </c>
      <c r="X2009" t="s">
        <v>74</v>
      </c>
      <c r="Y2009" t="s">
        <v>44</v>
      </c>
      <c r="Z2009">
        <v>5</v>
      </c>
      <c r="AA2009" t="str">
        <f t="shared" si="302"/>
        <v>VERY HIGH</v>
      </c>
      <c r="AB2009">
        <f t="shared" ca="1" si="303"/>
        <v>32</v>
      </c>
    </row>
    <row r="2010" spans="1:28" hidden="1" x14ac:dyDescent="0.3">
      <c r="A2010">
        <v>2435</v>
      </c>
      <c r="B2010" t="s">
        <v>7428</v>
      </c>
      <c r="C2010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t="s">
        <v>167</v>
      </c>
      <c r="J2010" t="s">
        <v>2299</v>
      </c>
      <c r="K2010" t="s">
        <v>62</v>
      </c>
      <c r="L2010" t="s">
        <v>34</v>
      </c>
      <c r="M2010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t="s">
        <v>54</v>
      </c>
      <c r="V2010">
        <v>97893</v>
      </c>
      <c r="W2010" t="s">
        <v>73</v>
      </c>
      <c r="X2010" t="s">
        <v>43</v>
      </c>
      <c r="Y2010" t="s">
        <v>44</v>
      </c>
      <c r="Z2010">
        <v>2</v>
      </c>
    </row>
    <row r="2011" spans="1:28" hidden="1" x14ac:dyDescent="0.3">
      <c r="A2011">
        <v>2436</v>
      </c>
      <c r="B2011" t="s">
        <v>740</v>
      </c>
      <c r="C2011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t="s">
        <v>97</v>
      </c>
      <c r="J2011" t="s">
        <v>2299</v>
      </c>
      <c r="K2011" t="s">
        <v>62</v>
      </c>
      <c r="L2011" t="s">
        <v>63</v>
      </c>
      <c r="M2011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t="s">
        <v>54</v>
      </c>
      <c r="V2011">
        <v>94765</v>
      </c>
      <c r="W2011" t="s">
        <v>127</v>
      </c>
      <c r="X2011" t="s">
        <v>43</v>
      </c>
      <c r="Y2011" t="s">
        <v>44</v>
      </c>
      <c r="Z2011">
        <v>4</v>
      </c>
    </row>
    <row r="2012" spans="1:28" hidden="1" x14ac:dyDescent="0.3">
      <c r="A2012">
        <v>2437</v>
      </c>
      <c r="B2012" t="s">
        <v>5079</v>
      </c>
      <c r="C2012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t="s">
        <v>117</v>
      </c>
      <c r="J2012" t="s">
        <v>2299</v>
      </c>
      <c r="K2012" t="s">
        <v>62</v>
      </c>
      <c r="L2012" t="s">
        <v>50</v>
      </c>
      <c r="M2012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t="s">
        <v>41</v>
      </c>
      <c r="V2012">
        <v>83290</v>
      </c>
      <c r="W2012" t="s">
        <v>73</v>
      </c>
      <c r="X2012" t="s">
        <v>74</v>
      </c>
      <c r="Y2012" t="s">
        <v>44</v>
      </c>
      <c r="Z2012">
        <v>2</v>
      </c>
    </row>
    <row r="2013" spans="1:28" hidden="1" x14ac:dyDescent="0.3">
      <c r="A2013">
        <v>2438</v>
      </c>
      <c r="B2013" t="s">
        <v>4180</v>
      </c>
      <c r="C201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t="s">
        <v>61</v>
      </c>
      <c r="J2013" t="s">
        <v>32</v>
      </c>
      <c r="K2013" t="s">
        <v>33</v>
      </c>
      <c r="L2013" t="s">
        <v>50</v>
      </c>
      <c r="M201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t="s">
        <v>41</v>
      </c>
      <c r="V2013">
        <v>47253</v>
      </c>
      <c r="W2013" t="s">
        <v>92</v>
      </c>
      <c r="X2013" t="s">
        <v>103</v>
      </c>
      <c r="Y2013" t="s">
        <v>44</v>
      </c>
      <c r="Z2013">
        <v>5</v>
      </c>
    </row>
    <row r="2014" spans="1:28" hidden="1" x14ac:dyDescent="0.3">
      <c r="A2014">
        <v>2439</v>
      </c>
      <c r="B2014" t="s">
        <v>7439</v>
      </c>
      <c r="C2014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t="s">
        <v>88</v>
      </c>
      <c r="J2014" t="s">
        <v>32</v>
      </c>
      <c r="K2014" t="s">
        <v>33</v>
      </c>
      <c r="L2014" t="s">
        <v>63</v>
      </c>
      <c r="M2014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t="s">
        <v>41</v>
      </c>
      <c r="V2014">
        <v>52238</v>
      </c>
      <c r="W2014" t="s">
        <v>42</v>
      </c>
      <c r="X2014" t="s">
        <v>74</v>
      </c>
      <c r="Y2014" t="s">
        <v>44</v>
      </c>
      <c r="Z2014">
        <v>5</v>
      </c>
    </row>
    <row r="2015" spans="1:28" hidden="1" x14ac:dyDescent="0.3">
      <c r="A2015">
        <v>2440</v>
      </c>
      <c r="B2015" t="s">
        <v>5819</v>
      </c>
      <c r="C2015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t="s">
        <v>31</v>
      </c>
      <c r="J2015" t="s">
        <v>32</v>
      </c>
      <c r="K2015" t="s">
        <v>33</v>
      </c>
      <c r="L2015" t="s">
        <v>63</v>
      </c>
      <c r="M2015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t="s">
        <v>54</v>
      </c>
      <c r="V2015">
        <v>72975</v>
      </c>
      <c r="W2015" t="s">
        <v>73</v>
      </c>
      <c r="X2015" t="s">
        <v>103</v>
      </c>
      <c r="Y2015" t="s">
        <v>44</v>
      </c>
      <c r="Z2015">
        <v>1</v>
      </c>
    </row>
    <row r="2016" spans="1:28" hidden="1" x14ac:dyDescent="0.3">
      <c r="A2016">
        <v>2441</v>
      </c>
      <c r="B2016" t="s">
        <v>2715</v>
      </c>
      <c r="C2016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t="s">
        <v>132</v>
      </c>
      <c r="J2016" t="s">
        <v>32</v>
      </c>
      <c r="K2016" t="s">
        <v>33</v>
      </c>
      <c r="L2016" t="s">
        <v>63</v>
      </c>
      <c r="M2016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t="s">
        <v>54</v>
      </c>
      <c r="V2016">
        <v>94258</v>
      </c>
      <c r="W2016" t="s">
        <v>55</v>
      </c>
      <c r="X2016" t="s">
        <v>83</v>
      </c>
      <c r="Y2016" t="s">
        <v>44</v>
      </c>
      <c r="Z2016">
        <v>2</v>
      </c>
    </row>
    <row r="2017" spans="1:28" x14ac:dyDescent="0.3">
      <c r="A2017">
        <v>2442</v>
      </c>
      <c r="B2017" t="s">
        <v>3635</v>
      </c>
      <c r="C2017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t="s">
        <v>132</v>
      </c>
      <c r="J2017" t="s">
        <v>32</v>
      </c>
      <c r="K2017" t="s">
        <v>33</v>
      </c>
      <c r="L2017" t="s">
        <v>34</v>
      </c>
      <c r="M2017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t="s">
        <v>41</v>
      </c>
      <c r="V2017">
        <v>53145</v>
      </c>
      <c r="W2017" t="s">
        <v>92</v>
      </c>
      <c r="X2017" t="s">
        <v>103</v>
      </c>
      <c r="Y2017" t="s">
        <v>44</v>
      </c>
      <c r="Z2017">
        <v>1</v>
      </c>
      <c r="AA2017" t="str">
        <f>_xlfn.IFS(Z2017&gt;=5,"VERY HIGH",Z2017&gt;=4,"HIGH",Z2017&gt;=3,"MED",TRUE,"LOW")</f>
        <v>LOW</v>
      </c>
      <c r="AB2017">
        <f ca="1">DATEDIF(R2017,TODAY(),"y")</f>
        <v>51</v>
      </c>
    </row>
    <row r="2018" spans="1:28" hidden="1" x14ac:dyDescent="0.3">
      <c r="A2018">
        <v>2443</v>
      </c>
      <c r="B2018" t="s">
        <v>7451</v>
      </c>
      <c r="C2018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t="s">
        <v>49</v>
      </c>
      <c r="J2018" t="s">
        <v>32</v>
      </c>
      <c r="K2018" t="s">
        <v>51</v>
      </c>
      <c r="L2018" t="s">
        <v>63</v>
      </c>
      <c r="M2018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t="s">
        <v>41</v>
      </c>
      <c r="V2018">
        <v>8971</v>
      </c>
      <c r="W2018" t="s">
        <v>42</v>
      </c>
      <c r="X2018" t="s">
        <v>43</v>
      </c>
      <c r="Y2018" t="s">
        <v>44</v>
      </c>
      <c r="Z2018">
        <v>1</v>
      </c>
    </row>
    <row r="2019" spans="1:28" hidden="1" x14ac:dyDescent="0.3">
      <c r="A2019">
        <v>2444</v>
      </c>
      <c r="B2019" t="s">
        <v>7454</v>
      </c>
      <c r="C2019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t="s">
        <v>138</v>
      </c>
      <c r="J2019" t="s">
        <v>32</v>
      </c>
      <c r="K2019" t="s">
        <v>51</v>
      </c>
      <c r="L2019" t="s">
        <v>34</v>
      </c>
      <c r="M2019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t="s">
        <v>41</v>
      </c>
      <c r="V2019">
        <v>53240</v>
      </c>
      <c r="W2019" t="s">
        <v>92</v>
      </c>
      <c r="X2019" t="s">
        <v>74</v>
      </c>
      <c r="Y2019" t="s">
        <v>44</v>
      </c>
      <c r="Z2019">
        <v>4</v>
      </c>
    </row>
    <row r="2020" spans="1:28" hidden="1" x14ac:dyDescent="0.3">
      <c r="A2020">
        <v>2445</v>
      </c>
      <c r="B2020" t="s">
        <v>3135</v>
      </c>
      <c r="C2020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t="s">
        <v>138</v>
      </c>
      <c r="J2020" t="s">
        <v>32</v>
      </c>
      <c r="K2020" t="s">
        <v>33</v>
      </c>
      <c r="L2020" t="s">
        <v>63</v>
      </c>
      <c r="M2020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t="s">
        <v>41</v>
      </c>
      <c r="V2020">
        <v>55950</v>
      </c>
      <c r="W2020" t="s">
        <v>127</v>
      </c>
      <c r="X2020" t="s">
        <v>43</v>
      </c>
      <c r="Y2020" t="s">
        <v>44</v>
      </c>
      <c r="Z2020">
        <v>2</v>
      </c>
    </row>
    <row r="2021" spans="1:28" x14ac:dyDescent="0.3">
      <c r="A2021">
        <v>2446</v>
      </c>
      <c r="B2021" t="s">
        <v>7460</v>
      </c>
      <c r="C2021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t="s">
        <v>117</v>
      </c>
      <c r="J2021" t="s">
        <v>32</v>
      </c>
      <c r="K2021" t="s">
        <v>33</v>
      </c>
      <c r="L2021" t="s">
        <v>34</v>
      </c>
      <c r="M2021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t="s">
        <v>54</v>
      </c>
      <c r="V2021">
        <v>59946</v>
      </c>
      <c r="W2021" t="s">
        <v>92</v>
      </c>
      <c r="X2021" t="s">
        <v>103</v>
      </c>
      <c r="Y2021" t="s">
        <v>44</v>
      </c>
      <c r="Z2021">
        <v>5</v>
      </c>
      <c r="AA2021" t="str">
        <f t="shared" ref="AA2021:AA2022" si="304">_xlfn.IFS(Z2021&gt;=5,"VERY HIGH",Z2021&gt;=4,"HIGH",Z2021&gt;=3,"MED",TRUE,"LOW")</f>
        <v>VERY HIGH</v>
      </c>
      <c r="AB2021">
        <f t="shared" ref="AB2021:AB2022" ca="1" si="305">DATEDIF(R2021,TODAY(),"y")</f>
        <v>75</v>
      </c>
    </row>
    <row r="2022" spans="1:28" x14ac:dyDescent="0.3">
      <c r="A2022">
        <v>2447</v>
      </c>
      <c r="B2022" t="s">
        <v>4680</v>
      </c>
      <c r="C2022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t="s">
        <v>61</v>
      </c>
      <c r="J2022" t="s">
        <v>32</v>
      </c>
      <c r="K2022" t="s">
        <v>62</v>
      </c>
      <c r="L2022" t="s">
        <v>50</v>
      </c>
      <c r="M2022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t="s">
        <v>41</v>
      </c>
      <c r="V2022">
        <v>7019</v>
      </c>
      <c r="W2022" t="s">
        <v>42</v>
      </c>
      <c r="X2022" t="s">
        <v>43</v>
      </c>
      <c r="Y2022" t="s">
        <v>44</v>
      </c>
      <c r="Z2022">
        <v>4</v>
      </c>
      <c r="AA2022" t="str">
        <f t="shared" si="304"/>
        <v>HIGH</v>
      </c>
      <c r="AB2022">
        <f t="shared" ca="1" si="305"/>
        <v>32</v>
      </c>
    </row>
    <row r="2023" spans="1:28" hidden="1" x14ac:dyDescent="0.3">
      <c r="A2023">
        <v>2448</v>
      </c>
      <c r="B2023" t="s">
        <v>5907</v>
      </c>
      <c r="C202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t="s">
        <v>167</v>
      </c>
      <c r="J2023" t="s">
        <v>744</v>
      </c>
      <c r="K2023" t="s">
        <v>62</v>
      </c>
      <c r="L2023" t="s">
        <v>34</v>
      </c>
      <c r="M202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t="s">
        <v>41</v>
      </c>
      <c r="V2023">
        <v>43686</v>
      </c>
      <c r="W2023" t="s">
        <v>127</v>
      </c>
      <c r="X2023" t="s">
        <v>74</v>
      </c>
      <c r="Y2023" t="s">
        <v>44</v>
      </c>
      <c r="Z2023">
        <v>4</v>
      </c>
    </row>
    <row r="2024" spans="1:28" hidden="1" x14ac:dyDescent="0.3">
      <c r="A2024">
        <v>2449</v>
      </c>
      <c r="B2024" t="s">
        <v>7470</v>
      </c>
      <c r="C2024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t="s">
        <v>132</v>
      </c>
      <c r="J2024" t="s">
        <v>744</v>
      </c>
      <c r="K2024" t="s">
        <v>51</v>
      </c>
      <c r="L2024" t="s">
        <v>63</v>
      </c>
      <c r="M2024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t="s">
        <v>41</v>
      </c>
      <c r="V2024">
        <v>63427</v>
      </c>
      <c r="W2024" t="s">
        <v>55</v>
      </c>
      <c r="X2024" t="s">
        <v>74</v>
      </c>
      <c r="Y2024" t="s">
        <v>44</v>
      </c>
      <c r="Z2024">
        <v>4</v>
      </c>
    </row>
    <row r="2025" spans="1:28" x14ac:dyDescent="0.3">
      <c r="A2025">
        <v>2450</v>
      </c>
      <c r="B2025" t="s">
        <v>6644</v>
      </c>
      <c r="C2025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t="s">
        <v>79</v>
      </c>
      <c r="J2025" t="s">
        <v>32</v>
      </c>
      <c r="K2025" t="s">
        <v>62</v>
      </c>
      <c r="L2025" t="s">
        <v>50</v>
      </c>
      <c r="M2025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t="s">
        <v>54</v>
      </c>
      <c r="V2025">
        <v>73413</v>
      </c>
      <c r="W2025" t="s">
        <v>127</v>
      </c>
      <c r="X2025" t="s">
        <v>74</v>
      </c>
      <c r="Y2025" t="s">
        <v>44</v>
      </c>
      <c r="Z2025">
        <v>1</v>
      </c>
      <c r="AA2025" t="str">
        <f>_xlfn.IFS(Z2025&gt;=5,"VERY HIGH",Z2025&gt;=4,"HIGH",Z2025&gt;=3,"MED",TRUE,"LOW")</f>
        <v>LOW</v>
      </c>
      <c r="AB2025">
        <f ca="1">DATEDIF(R2025,TODAY(),"y")</f>
        <v>27</v>
      </c>
    </row>
    <row r="2026" spans="1:28" hidden="1" x14ac:dyDescent="0.3">
      <c r="A2026">
        <v>2451</v>
      </c>
      <c r="B2026" t="s">
        <v>7477</v>
      </c>
      <c r="C2026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t="s">
        <v>97</v>
      </c>
      <c r="J2026" t="s">
        <v>32</v>
      </c>
      <c r="K2026" t="s">
        <v>33</v>
      </c>
      <c r="L2026" t="s">
        <v>50</v>
      </c>
      <c r="M2026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t="s">
        <v>54</v>
      </c>
      <c r="V2026">
        <v>78058</v>
      </c>
      <c r="W2026" t="s">
        <v>92</v>
      </c>
      <c r="X2026" t="s">
        <v>83</v>
      </c>
      <c r="Y2026" t="s">
        <v>44</v>
      </c>
      <c r="Z2026">
        <v>5</v>
      </c>
    </row>
    <row r="2027" spans="1:28" hidden="1" x14ac:dyDescent="0.3">
      <c r="A2027">
        <v>2452</v>
      </c>
      <c r="B2027" t="s">
        <v>3493</v>
      </c>
      <c r="C2027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t="s">
        <v>88</v>
      </c>
      <c r="J2027" t="s">
        <v>32</v>
      </c>
      <c r="K2027" t="s">
        <v>62</v>
      </c>
      <c r="L2027" t="s">
        <v>34</v>
      </c>
      <c r="M2027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t="s">
        <v>54</v>
      </c>
      <c r="V2027">
        <v>15079</v>
      </c>
      <c r="W2027" t="s">
        <v>127</v>
      </c>
      <c r="X2027" t="s">
        <v>83</v>
      </c>
      <c r="Y2027" t="s">
        <v>44</v>
      </c>
      <c r="Z2027">
        <v>2</v>
      </c>
    </row>
    <row r="2028" spans="1:28" hidden="1" x14ac:dyDescent="0.3">
      <c r="A2028">
        <v>2453</v>
      </c>
      <c r="B2028" t="s">
        <v>7482</v>
      </c>
      <c r="C2028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t="s">
        <v>31</v>
      </c>
      <c r="J2028" t="s">
        <v>32</v>
      </c>
      <c r="K2028" t="s">
        <v>62</v>
      </c>
      <c r="L2028" t="s">
        <v>34</v>
      </c>
      <c r="M2028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t="s">
        <v>54</v>
      </c>
      <c r="V2028">
        <v>70878</v>
      </c>
      <c r="W2028" t="s">
        <v>73</v>
      </c>
      <c r="X2028" t="s">
        <v>43</v>
      </c>
      <c r="Y2028" t="s">
        <v>44</v>
      </c>
      <c r="Z2028">
        <v>1</v>
      </c>
    </row>
    <row r="2029" spans="1:28" hidden="1" x14ac:dyDescent="0.3">
      <c r="A2029">
        <v>2454</v>
      </c>
      <c r="B2029" t="s">
        <v>576</v>
      </c>
      <c r="C2029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t="s">
        <v>49</v>
      </c>
      <c r="J2029" t="s">
        <v>32</v>
      </c>
      <c r="K2029" t="s">
        <v>62</v>
      </c>
      <c r="L2029" t="s">
        <v>50</v>
      </c>
      <c r="M2029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t="s">
        <v>41</v>
      </c>
      <c r="V2029">
        <v>5526</v>
      </c>
      <c r="W2029" t="s">
        <v>127</v>
      </c>
      <c r="X2029" t="s">
        <v>83</v>
      </c>
      <c r="Y2029" t="s">
        <v>44</v>
      </c>
      <c r="Z2029">
        <v>5</v>
      </c>
    </row>
    <row r="2030" spans="1:28" hidden="1" x14ac:dyDescent="0.3">
      <c r="A2030">
        <v>2455</v>
      </c>
      <c r="B2030" t="s">
        <v>7488</v>
      </c>
      <c r="C2030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t="s">
        <v>138</v>
      </c>
      <c r="J2030" t="s">
        <v>32</v>
      </c>
      <c r="K2030" t="s">
        <v>62</v>
      </c>
      <c r="L2030" t="s">
        <v>63</v>
      </c>
      <c r="M2030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t="s">
        <v>41</v>
      </c>
      <c r="V2030">
        <v>50307</v>
      </c>
      <c r="W2030" t="s">
        <v>55</v>
      </c>
      <c r="X2030" t="s">
        <v>74</v>
      </c>
      <c r="Y2030" t="s">
        <v>44</v>
      </c>
      <c r="Z2030">
        <v>2</v>
      </c>
    </row>
    <row r="2031" spans="1:28" hidden="1" x14ac:dyDescent="0.3">
      <c r="A2031">
        <v>2456</v>
      </c>
      <c r="B2031" t="s">
        <v>4731</v>
      </c>
      <c r="C2031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t="s">
        <v>117</v>
      </c>
      <c r="J2031" t="s">
        <v>32</v>
      </c>
      <c r="K2031" t="s">
        <v>62</v>
      </c>
      <c r="L2031" t="s">
        <v>50</v>
      </c>
      <c r="M2031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t="s">
        <v>54</v>
      </c>
      <c r="V2031">
        <v>70237</v>
      </c>
      <c r="W2031" t="s">
        <v>127</v>
      </c>
      <c r="X2031" t="s">
        <v>74</v>
      </c>
      <c r="Y2031" t="s">
        <v>44</v>
      </c>
      <c r="Z2031">
        <v>5</v>
      </c>
    </row>
    <row r="2032" spans="1:28" hidden="1" x14ac:dyDescent="0.3">
      <c r="A2032">
        <v>2457</v>
      </c>
      <c r="B2032" t="s">
        <v>794</v>
      </c>
      <c r="C2032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t="s">
        <v>61</v>
      </c>
      <c r="J2032" t="s">
        <v>32</v>
      </c>
      <c r="K2032" t="s">
        <v>51</v>
      </c>
      <c r="L2032" t="s">
        <v>50</v>
      </c>
      <c r="M2032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t="s">
        <v>54</v>
      </c>
      <c r="V2032">
        <v>82947</v>
      </c>
      <c r="W2032" t="s">
        <v>55</v>
      </c>
      <c r="X2032" t="s">
        <v>74</v>
      </c>
      <c r="Y2032" t="s">
        <v>44</v>
      </c>
      <c r="Z2032">
        <v>2</v>
      </c>
    </row>
    <row r="2033" spans="1:28" x14ac:dyDescent="0.3">
      <c r="A2033">
        <v>2458</v>
      </c>
      <c r="B2033" t="s">
        <v>7495</v>
      </c>
      <c r="C203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t="s">
        <v>167</v>
      </c>
      <c r="J2033" t="s">
        <v>32</v>
      </c>
      <c r="K2033" t="s">
        <v>51</v>
      </c>
      <c r="L2033" t="s">
        <v>63</v>
      </c>
      <c r="M203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t="s">
        <v>54</v>
      </c>
      <c r="V2033">
        <v>59127</v>
      </c>
      <c r="W2033" t="s">
        <v>73</v>
      </c>
      <c r="X2033" t="s">
        <v>43</v>
      </c>
      <c r="Y2033" t="s">
        <v>44</v>
      </c>
      <c r="Z2033">
        <v>2</v>
      </c>
      <c r="AA2033" t="str">
        <f t="shared" ref="AA2033:AA2035" si="306">_xlfn.IFS(Z2033&gt;=5,"VERY HIGH",Z2033&gt;=4,"HIGH",Z2033&gt;=3,"MED",TRUE,"LOW")</f>
        <v>LOW</v>
      </c>
      <c r="AB2033">
        <f t="shared" ref="AB2033:AB2035" ca="1" si="307">DATEDIF(R2033,TODAY(),"y")</f>
        <v>45</v>
      </c>
    </row>
    <row r="2034" spans="1:28" x14ac:dyDescent="0.3">
      <c r="A2034">
        <v>2459</v>
      </c>
      <c r="B2034" t="s">
        <v>7499</v>
      </c>
      <c r="C2034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t="s">
        <v>132</v>
      </c>
      <c r="J2034" t="s">
        <v>32</v>
      </c>
      <c r="K2034" t="s">
        <v>62</v>
      </c>
      <c r="L2034" t="s">
        <v>50</v>
      </c>
      <c r="M2034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t="s">
        <v>41</v>
      </c>
      <c r="V2034">
        <v>89047</v>
      </c>
      <c r="W2034" t="s">
        <v>127</v>
      </c>
      <c r="X2034" t="s">
        <v>83</v>
      </c>
      <c r="Y2034" t="s">
        <v>44</v>
      </c>
      <c r="Z2034">
        <v>4</v>
      </c>
      <c r="AA2034" t="str">
        <f t="shared" si="306"/>
        <v>HIGH</v>
      </c>
      <c r="AB2034">
        <f t="shared" ca="1" si="307"/>
        <v>29</v>
      </c>
    </row>
    <row r="2035" spans="1:28" x14ac:dyDescent="0.3">
      <c r="A2035">
        <v>2460</v>
      </c>
      <c r="B2035" t="s">
        <v>2422</v>
      </c>
      <c r="C2035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t="s">
        <v>49</v>
      </c>
      <c r="J2035" t="s">
        <v>32</v>
      </c>
      <c r="K2035" t="s">
        <v>33</v>
      </c>
      <c r="L2035" t="s">
        <v>34</v>
      </c>
      <c r="M2035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t="s">
        <v>41</v>
      </c>
      <c r="V2035">
        <v>15258</v>
      </c>
      <c r="W2035" t="s">
        <v>42</v>
      </c>
      <c r="X2035" t="s">
        <v>43</v>
      </c>
      <c r="Y2035" t="s">
        <v>44</v>
      </c>
      <c r="Z2035">
        <v>2</v>
      </c>
      <c r="AA2035" t="str">
        <f t="shared" si="306"/>
        <v>LOW</v>
      </c>
      <c r="AB2035">
        <f t="shared" ca="1" si="307"/>
        <v>64</v>
      </c>
    </row>
    <row r="2036" spans="1:28" hidden="1" x14ac:dyDescent="0.3">
      <c r="A2036">
        <v>2461</v>
      </c>
      <c r="B2036" t="s">
        <v>7506</v>
      </c>
      <c r="C2036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t="s">
        <v>49</v>
      </c>
      <c r="J2036" t="s">
        <v>32</v>
      </c>
      <c r="K2036" t="s">
        <v>51</v>
      </c>
      <c r="L2036" t="s">
        <v>50</v>
      </c>
      <c r="M2036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t="s">
        <v>54</v>
      </c>
      <c r="V2036">
        <v>23555</v>
      </c>
      <c r="W2036" t="s">
        <v>92</v>
      </c>
      <c r="X2036" t="s">
        <v>103</v>
      </c>
      <c r="Y2036" t="s">
        <v>44</v>
      </c>
      <c r="Z2036">
        <v>5</v>
      </c>
    </row>
    <row r="2037" spans="1:28" x14ac:dyDescent="0.3">
      <c r="A2037">
        <v>2462</v>
      </c>
      <c r="B2037" t="s">
        <v>4950</v>
      </c>
      <c r="C2037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t="s">
        <v>117</v>
      </c>
      <c r="J2037" t="s">
        <v>32</v>
      </c>
      <c r="K2037" t="s">
        <v>51</v>
      </c>
      <c r="L2037" t="s">
        <v>34</v>
      </c>
      <c r="M2037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t="s">
        <v>41</v>
      </c>
      <c r="V2037">
        <v>83298</v>
      </c>
      <c r="W2037" t="s">
        <v>42</v>
      </c>
      <c r="X2037" t="s">
        <v>83</v>
      </c>
      <c r="Y2037" t="s">
        <v>44</v>
      </c>
      <c r="Z2037">
        <v>2</v>
      </c>
      <c r="AA2037" t="str">
        <f>_xlfn.IFS(Z2037&gt;=5,"VERY HIGH",Z2037&gt;=4,"HIGH",Z2037&gt;=3,"MED",TRUE,"LOW")</f>
        <v>LOW</v>
      </c>
      <c r="AB2037">
        <f ca="1">DATEDIF(R2037,TODAY(),"y")</f>
        <v>75</v>
      </c>
    </row>
    <row r="2038" spans="1:28" hidden="1" x14ac:dyDescent="0.3">
      <c r="A2038">
        <v>2463</v>
      </c>
      <c r="B2038" t="s">
        <v>2883</v>
      </c>
      <c r="C2038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t="s">
        <v>61</v>
      </c>
      <c r="J2038" t="s">
        <v>32</v>
      </c>
      <c r="K2038" t="s">
        <v>51</v>
      </c>
      <c r="L2038" t="s">
        <v>50</v>
      </c>
      <c r="M2038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t="s">
        <v>41</v>
      </c>
      <c r="V2038">
        <v>27705</v>
      </c>
      <c r="W2038" t="s">
        <v>55</v>
      </c>
      <c r="X2038" t="s">
        <v>43</v>
      </c>
      <c r="Y2038" t="s">
        <v>44</v>
      </c>
      <c r="Z2038">
        <v>4</v>
      </c>
    </row>
    <row r="2039" spans="1:28" hidden="1" x14ac:dyDescent="0.3">
      <c r="A2039">
        <v>2464</v>
      </c>
      <c r="B2039" t="s">
        <v>3274</v>
      </c>
      <c r="C2039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t="s">
        <v>88</v>
      </c>
      <c r="J2039" t="s">
        <v>32</v>
      </c>
      <c r="K2039" t="s">
        <v>62</v>
      </c>
      <c r="L2039" t="s">
        <v>63</v>
      </c>
      <c r="M2039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t="s">
        <v>54</v>
      </c>
      <c r="V2039">
        <v>78500</v>
      </c>
      <c r="W2039" t="s">
        <v>42</v>
      </c>
      <c r="X2039" t="s">
        <v>43</v>
      </c>
      <c r="Y2039" t="s">
        <v>44</v>
      </c>
      <c r="Z2039">
        <v>2</v>
      </c>
    </row>
    <row r="2040" spans="1:28" x14ac:dyDescent="0.3">
      <c r="A2040">
        <v>2465</v>
      </c>
      <c r="B2040" t="s">
        <v>576</v>
      </c>
      <c r="C2040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t="s">
        <v>31</v>
      </c>
      <c r="J2040" t="s">
        <v>32</v>
      </c>
      <c r="K2040" t="s">
        <v>33</v>
      </c>
      <c r="L2040" t="s">
        <v>50</v>
      </c>
      <c r="M2040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t="s">
        <v>41</v>
      </c>
      <c r="V2040">
        <v>42463</v>
      </c>
      <c r="W2040" t="s">
        <v>42</v>
      </c>
      <c r="X2040" t="s">
        <v>74</v>
      </c>
      <c r="Y2040" t="s">
        <v>44</v>
      </c>
      <c r="Z2040">
        <v>2</v>
      </c>
      <c r="AA2040" t="str">
        <f>_xlfn.IFS(Z2040&gt;=5,"VERY HIGH",Z2040&gt;=4,"HIGH",Z2040&gt;=3,"MED",TRUE,"LOW")</f>
        <v>LOW</v>
      </c>
      <c r="AB2040">
        <f ca="1">DATEDIF(R2040,TODAY(),"y")</f>
        <v>62</v>
      </c>
    </row>
    <row r="2041" spans="1:28" hidden="1" x14ac:dyDescent="0.3">
      <c r="A2041">
        <v>2466</v>
      </c>
      <c r="B2041" t="s">
        <v>7519</v>
      </c>
      <c r="C2041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t="s">
        <v>132</v>
      </c>
      <c r="J2041" t="s">
        <v>744</v>
      </c>
      <c r="K2041" t="s">
        <v>33</v>
      </c>
      <c r="L2041" t="s">
        <v>50</v>
      </c>
      <c r="M2041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t="s">
        <v>41</v>
      </c>
      <c r="V2041">
        <v>17484</v>
      </c>
      <c r="W2041" t="s">
        <v>42</v>
      </c>
      <c r="X2041" t="s">
        <v>43</v>
      </c>
      <c r="Y2041" t="s">
        <v>44</v>
      </c>
      <c r="Z2041">
        <v>2</v>
      </c>
    </row>
    <row r="2042" spans="1:28" hidden="1" x14ac:dyDescent="0.3">
      <c r="A2042">
        <v>2467</v>
      </c>
      <c r="B2042" t="s">
        <v>7524</v>
      </c>
      <c r="C2042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t="s">
        <v>49</v>
      </c>
      <c r="J2042" t="s">
        <v>744</v>
      </c>
      <c r="K2042" t="s">
        <v>62</v>
      </c>
      <c r="L2042" t="s">
        <v>63</v>
      </c>
      <c r="M2042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t="s">
        <v>41</v>
      </c>
      <c r="V2042">
        <v>86392</v>
      </c>
      <c r="W2042" t="s">
        <v>73</v>
      </c>
      <c r="X2042" t="s">
        <v>83</v>
      </c>
      <c r="Y2042" t="s">
        <v>44</v>
      </c>
      <c r="Z2042">
        <v>5</v>
      </c>
    </row>
    <row r="2043" spans="1:28" hidden="1" x14ac:dyDescent="0.3">
      <c r="A2043">
        <v>2468</v>
      </c>
      <c r="B2043" t="s">
        <v>6279</v>
      </c>
      <c r="C204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t="s">
        <v>138</v>
      </c>
      <c r="J2043" t="s">
        <v>32</v>
      </c>
      <c r="K2043" t="s">
        <v>51</v>
      </c>
      <c r="L2043" t="s">
        <v>50</v>
      </c>
      <c r="M204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t="s">
        <v>54</v>
      </c>
      <c r="V2043">
        <v>53359</v>
      </c>
      <c r="W2043" t="s">
        <v>55</v>
      </c>
      <c r="X2043" t="s">
        <v>83</v>
      </c>
      <c r="Y2043" t="s">
        <v>44</v>
      </c>
      <c r="Z2043">
        <v>5</v>
      </c>
    </row>
    <row r="2044" spans="1:28" x14ac:dyDescent="0.3">
      <c r="A2044">
        <v>2469</v>
      </c>
      <c r="B2044" t="s">
        <v>26</v>
      </c>
      <c r="C2044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t="s">
        <v>79</v>
      </c>
      <c r="J2044" t="s">
        <v>32</v>
      </c>
      <c r="K2044" t="s">
        <v>51</v>
      </c>
      <c r="L2044" t="s">
        <v>34</v>
      </c>
      <c r="M2044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t="s">
        <v>54</v>
      </c>
      <c r="V2044">
        <v>74482</v>
      </c>
      <c r="W2044" t="s">
        <v>55</v>
      </c>
      <c r="X2044" t="s">
        <v>103</v>
      </c>
      <c r="Y2044" t="s">
        <v>44</v>
      </c>
      <c r="Z2044">
        <v>4</v>
      </c>
      <c r="AA2044" t="str">
        <f>_xlfn.IFS(Z2044&gt;=5,"VERY HIGH",Z2044&gt;=4,"HIGH",Z2044&gt;=3,"MED",TRUE,"LOW")</f>
        <v>HIGH</v>
      </c>
      <c r="AB2044">
        <f ca="1">DATEDIF(R2044,TODAY(),"y")</f>
        <v>23</v>
      </c>
    </row>
    <row r="2045" spans="1:28" hidden="1" x14ac:dyDescent="0.3">
      <c r="A2045">
        <v>2470</v>
      </c>
      <c r="B2045" t="s">
        <v>1007</v>
      </c>
      <c r="C2045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t="s">
        <v>88</v>
      </c>
      <c r="J2045" t="s">
        <v>32</v>
      </c>
      <c r="K2045" t="s">
        <v>62</v>
      </c>
      <c r="L2045" t="s">
        <v>34</v>
      </c>
      <c r="M2045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t="s">
        <v>54</v>
      </c>
      <c r="V2045">
        <v>71766</v>
      </c>
      <c r="W2045" t="s">
        <v>127</v>
      </c>
      <c r="X2045" t="s">
        <v>74</v>
      </c>
      <c r="Y2045" t="s">
        <v>44</v>
      </c>
      <c r="Z2045">
        <v>5</v>
      </c>
    </row>
    <row r="2046" spans="1:28" hidden="1" x14ac:dyDescent="0.3">
      <c r="A2046">
        <v>2471</v>
      </c>
      <c r="B2046" t="s">
        <v>7535</v>
      </c>
      <c r="C2046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t="s">
        <v>31</v>
      </c>
      <c r="J2046" t="s">
        <v>32</v>
      </c>
      <c r="K2046" t="s">
        <v>51</v>
      </c>
      <c r="L2046" t="s">
        <v>34</v>
      </c>
      <c r="M2046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t="s">
        <v>54</v>
      </c>
      <c r="V2046">
        <v>84366</v>
      </c>
      <c r="W2046" t="s">
        <v>73</v>
      </c>
      <c r="X2046" t="s">
        <v>103</v>
      </c>
      <c r="Y2046" t="s">
        <v>44</v>
      </c>
      <c r="Z2046">
        <v>2</v>
      </c>
    </row>
    <row r="2047" spans="1:28" hidden="1" x14ac:dyDescent="0.3">
      <c r="A2047">
        <v>2472</v>
      </c>
      <c r="B2047" t="s">
        <v>6554</v>
      </c>
      <c r="C2047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t="s">
        <v>49</v>
      </c>
      <c r="J2047" t="s">
        <v>32</v>
      </c>
      <c r="K2047" t="s">
        <v>62</v>
      </c>
      <c r="L2047" t="s">
        <v>63</v>
      </c>
      <c r="M2047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t="s">
        <v>41</v>
      </c>
      <c r="V2047">
        <v>71843</v>
      </c>
      <c r="W2047" t="s">
        <v>127</v>
      </c>
      <c r="X2047" t="s">
        <v>83</v>
      </c>
      <c r="Y2047" t="s">
        <v>44</v>
      </c>
      <c r="Z2047">
        <v>2</v>
      </c>
    </row>
    <row r="2048" spans="1:28" x14ac:dyDescent="0.3">
      <c r="A2048">
        <v>2473</v>
      </c>
      <c r="B2048" t="s">
        <v>2428</v>
      </c>
      <c r="C2048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t="s">
        <v>138</v>
      </c>
      <c r="J2048" t="s">
        <v>32</v>
      </c>
      <c r="K2048" t="s">
        <v>33</v>
      </c>
      <c r="L2048" t="s">
        <v>63</v>
      </c>
      <c r="M2048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t="s">
        <v>54</v>
      </c>
      <c r="V2048">
        <v>55005</v>
      </c>
      <c r="W2048" t="s">
        <v>55</v>
      </c>
      <c r="X2048" t="s">
        <v>74</v>
      </c>
      <c r="Y2048" t="s">
        <v>44</v>
      </c>
      <c r="Z2048">
        <v>4</v>
      </c>
      <c r="AA2048" t="str">
        <f t="shared" ref="AA2048:AA2049" si="308">_xlfn.IFS(Z2048&gt;=5,"VERY HIGH",Z2048&gt;=4,"HIGH",Z2048&gt;=3,"MED",TRUE,"LOW")</f>
        <v>HIGH</v>
      </c>
      <c r="AB2048">
        <f t="shared" ref="AB2048:AB2049" ca="1" si="309">DATEDIF(R2048,TODAY(),"y")</f>
        <v>42</v>
      </c>
    </row>
    <row r="2049" spans="1:28" x14ac:dyDescent="0.3">
      <c r="A2049">
        <v>2474</v>
      </c>
      <c r="B2049" t="s">
        <v>270</v>
      </c>
      <c r="C2049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t="s">
        <v>117</v>
      </c>
      <c r="J2049" t="s">
        <v>32</v>
      </c>
      <c r="K2049" t="s">
        <v>33</v>
      </c>
      <c r="L2049" t="s">
        <v>50</v>
      </c>
      <c r="M2049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t="s">
        <v>54</v>
      </c>
      <c r="V2049">
        <v>38407</v>
      </c>
      <c r="W2049" t="s">
        <v>92</v>
      </c>
      <c r="X2049" t="s">
        <v>83</v>
      </c>
      <c r="Y2049" t="s">
        <v>44</v>
      </c>
      <c r="Z2049">
        <v>4</v>
      </c>
      <c r="AA2049" t="str">
        <f t="shared" si="308"/>
        <v>HIGH</v>
      </c>
      <c r="AB2049">
        <f t="shared" ca="1" si="309"/>
        <v>65</v>
      </c>
    </row>
    <row r="2050" spans="1:28" hidden="1" x14ac:dyDescent="0.3">
      <c r="A2050">
        <v>2475</v>
      </c>
      <c r="B2050" t="s">
        <v>916</v>
      </c>
      <c r="C2050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t="s">
        <v>61</v>
      </c>
      <c r="J2050" t="s">
        <v>744</v>
      </c>
      <c r="K2050" t="s">
        <v>51</v>
      </c>
      <c r="L2050" t="s">
        <v>34</v>
      </c>
      <c r="M2050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t="s">
        <v>54</v>
      </c>
      <c r="V2050">
        <v>14857</v>
      </c>
      <c r="W2050" t="s">
        <v>42</v>
      </c>
      <c r="X2050" t="s">
        <v>74</v>
      </c>
      <c r="Y2050" t="s">
        <v>44</v>
      </c>
      <c r="Z2050">
        <v>4</v>
      </c>
    </row>
    <row r="2051" spans="1:28" x14ac:dyDescent="0.3">
      <c r="A2051">
        <v>2476</v>
      </c>
      <c r="B2051" t="s">
        <v>1364</v>
      </c>
      <c r="C2051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t="s">
        <v>167</v>
      </c>
      <c r="J2051" t="s">
        <v>32</v>
      </c>
      <c r="K2051" t="s">
        <v>51</v>
      </c>
      <c r="L2051" t="s">
        <v>63</v>
      </c>
      <c r="M2051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t="s">
        <v>54</v>
      </c>
      <c r="V2051">
        <v>6637</v>
      </c>
      <c r="W2051" t="s">
        <v>73</v>
      </c>
      <c r="X2051" t="s">
        <v>74</v>
      </c>
      <c r="Y2051" t="s">
        <v>44</v>
      </c>
      <c r="Z2051">
        <v>2</v>
      </c>
      <c r="AA2051" t="str">
        <f>_xlfn.IFS(Z2051&gt;=5,"VERY HIGH",Z2051&gt;=4,"HIGH",Z2051&gt;=3,"MED",TRUE,"LOW")</f>
        <v>LOW</v>
      </c>
      <c r="AB2051">
        <f ca="1">DATEDIF(R2051,TODAY(),"y")</f>
        <v>57</v>
      </c>
    </row>
    <row r="2052" spans="1:28" hidden="1" x14ac:dyDescent="0.3">
      <c r="A2052">
        <v>2477</v>
      </c>
      <c r="B2052" t="s">
        <v>3291</v>
      </c>
      <c r="C2052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t="s">
        <v>61</v>
      </c>
      <c r="J2052" t="s">
        <v>32</v>
      </c>
      <c r="K2052" t="s">
        <v>33</v>
      </c>
      <c r="L2052" t="s">
        <v>50</v>
      </c>
      <c r="M2052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t="s">
        <v>41</v>
      </c>
      <c r="V2052">
        <v>92396</v>
      </c>
      <c r="W2052" t="s">
        <v>127</v>
      </c>
      <c r="X2052" t="s">
        <v>103</v>
      </c>
      <c r="Y2052" t="s">
        <v>44</v>
      </c>
      <c r="Z2052">
        <v>2</v>
      </c>
    </row>
    <row r="2053" spans="1:28" hidden="1" x14ac:dyDescent="0.3">
      <c r="A2053">
        <v>2478</v>
      </c>
      <c r="B2053" t="s">
        <v>4594</v>
      </c>
      <c r="C205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t="s">
        <v>167</v>
      </c>
      <c r="J2053" t="s">
        <v>32</v>
      </c>
      <c r="K2053" t="s">
        <v>62</v>
      </c>
      <c r="L2053" t="s">
        <v>50</v>
      </c>
      <c r="M205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t="s">
        <v>41</v>
      </c>
      <c r="V2053">
        <v>6085</v>
      </c>
      <c r="W2053" t="s">
        <v>42</v>
      </c>
      <c r="X2053" t="s">
        <v>74</v>
      </c>
      <c r="Y2053" t="s">
        <v>44</v>
      </c>
      <c r="Z2053">
        <v>5</v>
      </c>
    </row>
    <row r="2054" spans="1:28" x14ac:dyDescent="0.3">
      <c r="A2054">
        <v>2479</v>
      </c>
      <c r="B2054" t="s">
        <v>7559</v>
      </c>
      <c r="C2054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t="s">
        <v>132</v>
      </c>
      <c r="J2054" t="s">
        <v>32</v>
      </c>
      <c r="K2054" t="s">
        <v>33</v>
      </c>
      <c r="L2054" t="s">
        <v>34</v>
      </c>
      <c r="M2054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t="s">
        <v>41</v>
      </c>
      <c r="V2054">
        <v>67089</v>
      </c>
      <c r="W2054" t="s">
        <v>55</v>
      </c>
      <c r="X2054" t="s">
        <v>103</v>
      </c>
      <c r="Y2054" t="s">
        <v>44</v>
      </c>
      <c r="Z2054">
        <v>4</v>
      </c>
      <c r="AA2054" t="str">
        <f>_xlfn.IFS(Z2054&gt;=5,"VERY HIGH",Z2054&gt;=4,"HIGH",Z2054&gt;=3,"MED",TRUE,"LOW")</f>
        <v>HIGH</v>
      </c>
      <c r="AB2054">
        <f ca="1">DATEDIF(R2054,TODAY(),"y")</f>
        <v>77</v>
      </c>
    </row>
    <row r="2055" spans="1:28" hidden="1" x14ac:dyDescent="0.3">
      <c r="A2055">
        <v>2480</v>
      </c>
      <c r="B2055" t="s">
        <v>2326</v>
      </c>
      <c r="C2055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t="s">
        <v>31</v>
      </c>
      <c r="J2055" t="s">
        <v>32</v>
      </c>
      <c r="K2055" t="s">
        <v>51</v>
      </c>
      <c r="L2055" t="s">
        <v>34</v>
      </c>
      <c r="M2055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t="s">
        <v>54</v>
      </c>
      <c r="V2055">
        <v>1460</v>
      </c>
      <c r="W2055" t="s">
        <v>42</v>
      </c>
      <c r="X2055" t="s">
        <v>43</v>
      </c>
      <c r="Y2055" t="s">
        <v>44</v>
      </c>
      <c r="Z2055">
        <v>2</v>
      </c>
    </row>
    <row r="2056" spans="1:28" hidden="1" x14ac:dyDescent="0.3">
      <c r="A2056">
        <v>2481</v>
      </c>
      <c r="B2056" t="s">
        <v>3144</v>
      </c>
      <c r="C2056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t="s">
        <v>61</v>
      </c>
      <c r="J2056" t="s">
        <v>32</v>
      </c>
      <c r="K2056" t="s">
        <v>62</v>
      </c>
      <c r="L2056" t="s">
        <v>50</v>
      </c>
      <c r="M2056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t="s">
        <v>54</v>
      </c>
      <c r="V2056">
        <v>2481</v>
      </c>
      <c r="W2056" t="s">
        <v>92</v>
      </c>
      <c r="X2056" t="s">
        <v>103</v>
      </c>
      <c r="Y2056" t="s">
        <v>44</v>
      </c>
      <c r="Z2056">
        <v>1</v>
      </c>
    </row>
    <row r="2057" spans="1:28" x14ac:dyDescent="0.3">
      <c r="A2057">
        <v>2482</v>
      </c>
      <c r="B2057" t="s">
        <v>7570</v>
      </c>
      <c r="C2057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t="s">
        <v>167</v>
      </c>
      <c r="J2057" t="s">
        <v>32</v>
      </c>
      <c r="K2057" t="s">
        <v>33</v>
      </c>
      <c r="L2057" t="s">
        <v>34</v>
      </c>
      <c r="M2057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t="s">
        <v>54</v>
      </c>
      <c r="V2057">
        <v>1886</v>
      </c>
      <c r="W2057" t="s">
        <v>92</v>
      </c>
      <c r="X2057" t="s">
        <v>83</v>
      </c>
      <c r="Y2057" t="s">
        <v>44</v>
      </c>
      <c r="Z2057">
        <v>4</v>
      </c>
      <c r="AA2057" t="str">
        <f>_xlfn.IFS(Z2057&gt;=5,"VERY HIGH",Z2057&gt;=4,"HIGH",Z2057&gt;=3,"MED",TRUE,"LOW")</f>
        <v>HIGH</v>
      </c>
      <c r="AB2057">
        <f ca="1">DATEDIF(R2057,TODAY(),"y")</f>
        <v>74</v>
      </c>
    </row>
    <row r="2058" spans="1:28" hidden="1" x14ac:dyDescent="0.3">
      <c r="A2058">
        <v>2483</v>
      </c>
      <c r="B2058" t="s">
        <v>3761</v>
      </c>
      <c r="C2058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t="s">
        <v>97</v>
      </c>
      <c r="J2058" t="s">
        <v>32</v>
      </c>
      <c r="K2058" t="s">
        <v>51</v>
      </c>
      <c r="L2058" t="s">
        <v>50</v>
      </c>
      <c r="M2058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t="s">
        <v>54</v>
      </c>
      <c r="V2058">
        <v>2134</v>
      </c>
      <c r="W2058" t="s">
        <v>92</v>
      </c>
      <c r="X2058" t="s">
        <v>103</v>
      </c>
      <c r="Y2058" t="s">
        <v>44</v>
      </c>
      <c r="Z2058">
        <v>2</v>
      </c>
    </row>
    <row r="2059" spans="1:28" hidden="1" x14ac:dyDescent="0.3">
      <c r="A2059">
        <v>2484</v>
      </c>
      <c r="B2059" t="s">
        <v>7577</v>
      </c>
      <c r="C2059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t="s">
        <v>132</v>
      </c>
      <c r="J2059" t="s">
        <v>32</v>
      </c>
      <c r="K2059" t="s">
        <v>51</v>
      </c>
      <c r="L2059" t="s">
        <v>50</v>
      </c>
      <c r="M2059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t="s">
        <v>54</v>
      </c>
      <c r="V2059">
        <v>2045</v>
      </c>
      <c r="W2059" t="s">
        <v>92</v>
      </c>
      <c r="X2059" t="s">
        <v>74</v>
      </c>
      <c r="Y2059" t="s">
        <v>44</v>
      </c>
      <c r="Z2059">
        <v>4</v>
      </c>
    </row>
    <row r="2060" spans="1:28" x14ac:dyDescent="0.3">
      <c r="A2060">
        <v>2485</v>
      </c>
      <c r="B2060" t="s">
        <v>7581</v>
      </c>
      <c r="C2060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t="s">
        <v>117</v>
      </c>
      <c r="J2060" t="s">
        <v>32</v>
      </c>
      <c r="K2060" t="s">
        <v>51</v>
      </c>
      <c r="L2060" t="s">
        <v>63</v>
      </c>
      <c r="M2060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t="s">
        <v>54</v>
      </c>
      <c r="V2060">
        <v>2184</v>
      </c>
      <c r="W2060" t="s">
        <v>42</v>
      </c>
      <c r="X2060" t="s">
        <v>43</v>
      </c>
      <c r="Y2060" t="s">
        <v>44</v>
      </c>
      <c r="Z2060">
        <v>4</v>
      </c>
      <c r="AA2060" t="str">
        <f>_xlfn.IFS(Z2060&gt;=5,"VERY HIGH",Z2060&gt;=4,"HIGH",Z2060&gt;=3,"MED",TRUE,"LOW")</f>
        <v>HIGH</v>
      </c>
      <c r="AB2060">
        <f ca="1">DATEDIF(R2060,TODAY(),"y")</f>
        <v>78</v>
      </c>
    </row>
    <row r="2061" spans="1:28" hidden="1" x14ac:dyDescent="0.3">
      <c r="A2061">
        <v>2486</v>
      </c>
      <c r="B2061" t="s">
        <v>6026</v>
      </c>
      <c r="C2061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t="s">
        <v>79</v>
      </c>
      <c r="J2061" t="s">
        <v>32</v>
      </c>
      <c r="K2061" t="s">
        <v>51</v>
      </c>
      <c r="L2061" t="s">
        <v>50</v>
      </c>
      <c r="M2061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t="s">
        <v>54</v>
      </c>
      <c r="V2061">
        <v>1915</v>
      </c>
      <c r="W2061" t="s">
        <v>92</v>
      </c>
      <c r="X2061" t="s">
        <v>83</v>
      </c>
      <c r="Y2061" t="s">
        <v>44</v>
      </c>
      <c r="Z2061">
        <v>5</v>
      </c>
    </row>
    <row r="2062" spans="1:28" hidden="1" x14ac:dyDescent="0.3">
      <c r="A2062">
        <v>2487</v>
      </c>
      <c r="B2062" t="s">
        <v>6520</v>
      </c>
      <c r="C2062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t="s">
        <v>167</v>
      </c>
      <c r="J2062" t="s">
        <v>32</v>
      </c>
      <c r="K2062" t="s">
        <v>51</v>
      </c>
      <c r="L2062" t="s">
        <v>50</v>
      </c>
      <c r="M2062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t="s">
        <v>54</v>
      </c>
      <c r="V2062">
        <v>86917</v>
      </c>
      <c r="W2062" t="s">
        <v>42</v>
      </c>
      <c r="X2062" t="s">
        <v>74</v>
      </c>
      <c r="Y2062" t="s">
        <v>44</v>
      </c>
      <c r="Z2062">
        <v>4</v>
      </c>
    </row>
    <row r="2063" spans="1:28" x14ac:dyDescent="0.3">
      <c r="A2063">
        <v>2488</v>
      </c>
      <c r="B2063" t="s">
        <v>4484</v>
      </c>
      <c r="C206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t="s">
        <v>61</v>
      </c>
      <c r="J2063" t="s">
        <v>32</v>
      </c>
      <c r="K2063" t="s">
        <v>33</v>
      </c>
      <c r="L2063" t="s">
        <v>50</v>
      </c>
      <c r="M206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t="s">
        <v>54</v>
      </c>
      <c r="V2063">
        <v>10930</v>
      </c>
      <c r="W2063" t="s">
        <v>73</v>
      </c>
      <c r="X2063" t="s">
        <v>83</v>
      </c>
      <c r="Y2063" t="s">
        <v>44</v>
      </c>
      <c r="Z2063">
        <v>1</v>
      </c>
      <c r="AA2063" t="str">
        <f>_xlfn.IFS(Z2063&gt;=5,"VERY HIGH",Z2063&gt;=4,"HIGH",Z2063&gt;=3,"MED",TRUE,"LOW")</f>
        <v>LOW</v>
      </c>
      <c r="AB2063">
        <f ca="1">DATEDIF(R2063,TODAY(),"y")</f>
        <v>35</v>
      </c>
    </row>
    <row r="2064" spans="1:28" hidden="1" x14ac:dyDescent="0.3">
      <c r="A2064">
        <v>2489</v>
      </c>
      <c r="B2064" t="s">
        <v>432</v>
      </c>
      <c r="C2064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t="s">
        <v>117</v>
      </c>
      <c r="J2064" t="s">
        <v>32</v>
      </c>
      <c r="K2064" t="s">
        <v>33</v>
      </c>
      <c r="L2064" t="s">
        <v>50</v>
      </c>
      <c r="M2064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t="s">
        <v>54</v>
      </c>
      <c r="V2064">
        <v>38550</v>
      </c>
      <c r="W2064" t="s">
        <v>55</v>
      </c>
      <c r="X2064" t="s">
        <v>74</v>
      </c>
      <c r="Y2064" t="s">
        <v>44</v>
      </c>
      <c r="Z2064">
        <v>5</v>
      </c>
    </row>
    <row r="2065" spans="1:28" hidden="1" x14ac:dyDescent="0.3">
      <c r="A2065">
        <v>2490</v>
      </c>
      <c r="B2065" t="s">
        <v>3529</v>
      </c>
      <c r="C2065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t="s">
        <v>138</v>
      </c>
      <c r="J2065" t="s">
        <v>32</v>
      </c>
      <c r="K2065" t="s">
        <v>33</v>
      </c>
      <c r="L2065" t="s">
        <v>50</v>
      </c>
      <c r="M2065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t="s">
        <v>54</v>
      </c>
      <c r="V2065">
        <v>5891</v>
      </c>
      <c r="W2065" t="s">
        <v>73</v>
      </c>
      <c r="X2065" t="s">
        <v>43</v>
      </c>
      <c r="Y2065" t="s">
        <v>44</v>
      </c>
      <c r="Z2065">
        <v>4</v>
      </c>
    </row>
    <row r="2066" spans="1:28" hidden="1" x14ac:dyDescent="0.3">
      <c r="A2066">
        <v>2491</v>
      </c>
      <c r="B2066" t="s">
        <v>4774</v>
      </c>
      <c r="C2066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t="s">
        <v>88</v>
      </c>
      <c r="J2066" t="s">
        <v>32</v>
      </c>
      <c r="K2066" t="s">
        <v>33</v>
      </c>
      <c r="L2066" t="s">
        <v>50</v>
      </c>
      <c r="M2066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t="s">
        <v>54</v>
      </c>
      <c r="V2066">
        <v>16917</v>
      </c>
      <c r="W2066" t="s">
        <v>92</v>
      </c>
      <c r="X2066" t="s">
        <v>74</v>
      </c>
      <c r="Y2066" t="s">
        <v>44</v>
      </c>
      <c r="Z2066">
        <v>1</v>
      </c>
    </row>
    <row r="2067" spans="1:28" hidden="1" x14ac:dyDescent="0.3">
      <c r="A2067">
        <v>2492</v>
      </c>
      <c r="B2067" t="s">
        <v>7601</v>
      </c>
      <c r="C2067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t="s">
        <v>31</v>
      </c>
      <c r="J2067" t="s">
        <v>32</v>
      </c>
      <c r="K2067" t="s">
        <v>62</v>
      </c>
      <c r="L2067" t="s">
        <v>34</v>
      </c>
      <c r="M2067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t="s">
        <v>54</v>
      </c>
      <c r="V2067">
        <v>34504</v>
      </c>
      <c r="W2067" t="s">
        <v>42</v>
      </c>
      <c r="X2067" t="s">
        <v>83</v>
      </c>
      <c r="Y2067" t="s">
        <v>44</v>
      </c>
      <c r="Z2067">
        <v>2</v>
      </c>
    </row>
    <row r="2068" spans="1:28" x14ac:dyDescent="0.3">
      <c r="A2068">
        <v>2493</v>
      </c>
      <c r="B2068" t="s">
        <v>4198</v>
      </c>
      <c r="C2068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t="s">
        <v>132</v>
      </c>
      <c r="J2068" t="s">
        <v>32</v>
      </c>
      <c r="K2068" t="s">
        <v>33</v>
      </c>
      <c r="L2068" t="s">
        <v>34</v>
      </c>
      <c r="M2068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t="s">
        <v>54</v>
      </c>
      <c r="V2068">
        <v>13337</v>
      </c>
      <c r="W2068" t="s">
        <v>92</v>
      </c>
      <c r="X2068" t="s">
        <v>103</v>
      </c>
      <c r="Y2068" t="s">
        <v>44</v>
      </c>
      <c r="Z2068">
        <v>4</v>
      </c>
      <c r="AA2068" t="str">
        <f t="shared" ref="AA2068:AA2072" si="310">_xlfn.IFS(Z2068&gt;=5,"VERY HIGH",Z2068&gt;=4,"HIGH",Z2068&gt;=3,"MED",TRUE,"LOW")</f>
        <v>HIGH</v>
      </c>
      <c r="AB2068">
        <f t="shared" ref="AB2068:AB2072" ca="1" si="311">DATEDIF(R2068,TODAY(),"y")</f>
        <v>43</v>
      </c>
    </row>
    <row r="2069" spans="1:28" x14ac:dyDescent="0.3">
      <c r="A2069">
        <v>2494</v>
      </c>
      <c r="B2069" t="s">
        <v>922</v>
      </c>
      <c r="C2069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t="s">
        <v>138</v>
      </c>
      <c r="J2069" t="s">
        <v>32</v>
      </c>
      <c r="K2069" t="s">
        <v>33</v>
      </c>
      <c r="L2069" t="s">
        <v>50</v>
      </c>
      <c r="M2069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t="s">
        <v>54</v>
      </c>
      <c r="V2069">
        <v>67346</v>
      </c>
      <c r="W2069" t="s">
        <v>127</v>
      </c>
      <c r="X2069" t="s">
        <v>83</v>
      </c>
      <c r="Y2069" t="s">
        <v>44</v>
      </c>
      <c r="Z2069">
        <v>4</v>
      </c>
      <c r="AA2069" t="str">
        <f t="shared" si="310"/>
        <v>HIGH</v>
      </c>
      <c r="AB2069">
        <f t="shared" ca="1" si="311"/>
        <v>46</v>
      </c>
    </row>
    <row r="2070" spans="1:28" x14ac:dyDescent="0.3">
      <c r="A2070">
        <v>2495</v>
      </c>
      <c r="B2070" t="s">
        <v>2159</v>
      </c>
      <c r="C2070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t="s">
        <v>117</v>
      </c>
      <c r="J2070" t="s">
        <v>32</v>
      </c>
      <c r="K2070" t="s">
        <v>33</v>
      </c>
      <c r="L2070" t="s">
        <v>63</v>
      </c>
      <c r="M2070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t="s">
        <v>54</v>
      </c>
      <c r="V2070">
        <v>71472</v>
      </c>
      <c r="W2070" t="s">
        <v>92</v>
      </c>
      <c r="X2070" t="s">
        <v>83</v>
      </c>
      <c r="Y2070" t="s">
        <v>44</v>
      </c>
      <c r="Z2070">
        <v>1</v>
      </c>
      <c r="AA2070" t="str">
        <f t="shared" si="310"/>
        <v>LOW</v>
      </c>
      <c r="AB2070">
        <f t="shared" ca="1" si="311"/>
        <v>54</v>
      </c>
    </row>
    <row r="2071" spans="1:28" x14ac:dyDescent="0.3">
      <c r="A2071">
        <v>2496</v>
      </c>
      <c r="B2071" t="s">
        <v>5764</v>
      </c>
      <c r="C2071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t="s">
        <v>61</v>
      </c>
      <c r="J2071" t="s">
        <v>32</v>
      </c>
      <c r="K2071" t="s">
        <v>51</v>
      </c>
      <c r="L2071" t="s">
        <v>63</v>
      </c>
      <c r="M2071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t="s">
        <v>54</v>
      </c>
      <c r="V2071">
        <v>55912</v>
      </c>
      <c r="W2071" t="s">
        <v>73</v>
      </c>
      <c r="X2071" t="s">
        <v>74</v>
      </c>
      <c r="Y2071" t="s">
        <v>44</v>
      </c>
      <c r="Z2071">
        <v>2</v>
      </c>
      <c r="AA2071" t="str">
        <f t="shared" si="310"/>
        <v>LOW</v>
      </c>
      <c r="AB2071">
        <f t="shared" ca="1" si="311"/>
        <v>63</v>
      </c>
    </row>
    <row r="2072" spans="1:28" x14ac:dyDescent="0.3">
      <c r="A2072">
        <v>2497</v>
      </c>
      <c r="B2072" t="s">
        <v>773</v>
      </c>
      <c r="C2072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t="s">
        <v>167</v>
      </c>
      <c r="J2072" t="s">
        <v>32</v>
      </c>
      <c r="K2072" t="s">
        <v>62</v>
      </c>
      <c r="L2072" t="s">
        <v>34</v>
      </c>
      <c r="M2072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t="s">
        <v>54</v>
      </c>
      <c r="V2072">
        <v>24639</v>
      </c>
      <c r="W2072" t="s">
        <v>42</v>
      </c>
      <c r="X2072" t="s">
        <v>74</v>
      </c>
      <c r="Y2072" t="s">
        <v>44</v>
      </c>
      <c r="Z2072">
        <v>4</v>
      </c>
      <c r="AA2072" t="str">
        <f t="shared" si="310"/>
        <v>HIGH</v>
      </c>
      <c r="AB2072">
        <f t="shared" ca="1" si="311"/>
        <v>69</v>
      </c>
    </row>
    <row r="2073" spans="1:28" hidden="1" x14ac:dyDescent="0.3">
      <c r="A2073">
        <v>2498</v>
      </c>
      <c r="B2073" t="s">
        <v>7451</v>
      </c>
      <c r="C207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t="s">
        <v>167</v>
      </c>
      <c r="J2073" t="s">
        <v>2299</v>
      </c>
      <c r="K2073" t="s">
        <v>62</v>
      </c>
      <c r="L2073" t="s">
        <v>50</v>
      </c>
      <c r="M207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t="s">
        <v>41</v>
      </c>
      <c r="V2073">
        <v>44117</v>
      </c>
      <c r="W2073" t="s">
        <v>127</v>
      </c>
      <c r="X2073" t="s">
        <v>103</v>
      </c>
      <c r="Y2073" t="s">
        <v>44</v>
      </c>
      <c r="Z2073">
        <v>4</v>
      </c>
    </row>
    <row r="2074" spans="1:28" x14ac:dyDescent="0.3">
      <c r="A2074">
        <v>2499</v>
      </c>
      <c r="B2074" t="s">
        <v>1535</v>
      </c>
      <c r="C2074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t="s">
        <v>61</v>
      </c>
      <c r="J2074" t="s">
        <v>32</v>
      </c>
      <c r="K2074" t="s">
        <v>33</v>
      </c>
      <c r="L2074" t="s">
        <v>63</v>
      </c>
      <c r="M2074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t="s">
        <v>54</v>
      </c>
      <c r="V2074">
        <v>32650</v>
      </c>
      <c r="W2074" t="s">
        <v>127</v>
      </c>
      <c r="X2074" t="s">
        <v>83</v>
      </c>
      <c r="Y2074" t="s">
        <v>44</v>
      </c>
      <c r="Z2074">
        <v>4</v>
      </c>
      <c r="AA2074" t="str">
        <f>_xlfn.IFS(Z2074&gt;=5,"VERY HIGH",Z2074&gt;=4,"HIGH",Z2074&gt;=3,"MED",TRUE,"LOW")</f>
        <v>HIGH</v>
      </c>
      <c r="AB2074">
        <f ca="1">DATEDIF(R2074,TODAY(),"y")</f>
        <v>35</v>
      </c>
    </row>
    <row r="2075" spans="1:28" hidden="1" x14ac:dyDescent="0.3">
      <c r="A2075">
        <v>2500</v>
      </c>
      <c r="B2075" t="s">
        <v>5271</v>
      </c>
      <c r="C2075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t="s">
        <v>88</v>
      </c>
      <c r="J2075" t="s">
        <v>32</v>
      </c>
      <c r="K2075" t="s">
        <v>62</v>
      </c>
      <c r="L2075" t="s">
        <v>34</v>
      </c>
      <c r="M2075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t="s">
        <v>54</v>
      </c>
      <c r="V2075">
        <v>27273</v>
      </c>
      <c r="W2075" t="s">
        <v>55</v>
      </c>
      <c r="X2075" t="s">
        <v>83</v>
      </c>
      <c r="Y2075" t="s">
        <v>44</v>
      </c>
      <c r="Z2075">
        <v>2</v>
      </c>
    </row>
    <row r="2076" spans="1:28" hidden="1" x14ac:dyDescent="0.3">
      <c r="A2076">
        <v>2501</v>
      </c>
      <c r="B2076" t="s">
        <v>7627</v>
      </c>
      <c r="C2076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t="s">
        <v>31</v>
      </c>
      <c r="J2076" t="s">
        <v>32</v>
      </c>
      <c r="K2076" t="s">
        <v>62</v>
      </c>
      <c r="L2076" t="s">
        <v>50</v>
      </c>
      <c r="M2076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t="s">
        <v>54</v>
      </c>
      <c r="V2076">
        <v>89368</v>
      </c>
      <c r="W2076" t="s">
        <v>92</v>
      </c>
      <c r="X2076" t="s">
        <v>103</v>
      </c>
      <c r="Y2076" t="s">
        <v>44</v>
      </c>
      <c r="Z2076">
        <v>2</v>
      </c>
    </row>
    <row r="2077" spans="1:28" hidden="1" x14ac:dyDescent="0.3">
      <c r="A2077">
        <v>2502</v>
      </c>
      <c r="B2077" t="s">
        <v>337</v>
      </c>
      <c r="C2077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t="s">
        <v>132</v>
      </c>
      <c r="J2077" t="s">
        <v>32</v>
      </c>
      <c r="K2077" t="s">
        <v>51</v>
      </c>
      <c r="L2077" t="s">
        <v>34</v>
      </c>
      <c r="M2077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t="s">
        <v>54</v>
      </c>
      <c r="V2077">
        <v>25819</v>
      </c>
      <c r="W2077" t="s">
        <v>42</v>
      </c>
      <c r="X2077" t="s">
        <v>103</v>
      </c>
      <c r="Y2077" t="s">
        <v>44</v>
      </c>
      <c r="Z2077">
        <v>2</v>
      </c>
    </row>
    <row r="2078" spans="1:28" x14ac:dyDescent="0.3">
      <c r="A2078">
        <v>2503</v>
      </c>
      <c r="B2078" t="s">
        <v>941</v>
      </c>
      <c r="C2078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t="s">
        <v>61</v>
      </c>
      <c r="J2078" t="s">
        <v>32</v>
      </c>
      <c r="K2078" t="s">
        <v>33</v>
      </c>
      <c r="L2078" t="s">
        <v>34</v>
      </c>
      <c r="M2078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t="s">
        <v>54</v>
      </c>
      <c r="V2078">
        <v>6113</v>
      </c>
      <c r="W2078" t="s">
        <v>42</v>
      </c>
      <c r="X2078" t="s">
        <v>83</v>
      </c>
      <c r="Y2078" t="s">
        <v>44</v>
      </c>
      <c r="Z2078">
        <v>5</v>
      </c>
      <c r="AA2078" t="str">
        <f>_xlfn.IFS(Z2078&gt;=5,"VERY HIGH",Z2078&gt;=4,"HIGH",Z2078&gt;=3,"MED",TRUE,"LOW")</f>
        <v>VERY HIGH</v>
      </c>
      <c r="AB2078">
        <f ca="1">DATEDIF(R2078,TODAY(),"y")</f>
        <v>74</v>
      </c>
    </row>
    <row r="2079" spans="1:28" hidden="1" x14ac:dyDescent="0.3">
      <c r="A2079">
        <v>2504</v>
      </c>
      <c r="B2079" t="s">
        <v>2203</v>
      </c>
      <c r="C2079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t="s">
        <v>88</v>
      </c>
      <c r="J2079" t="s">
        <v>32</v>
      </c>
      <c r="K2079" t="s">
        <v>62</v>
      </c>
      <c r="L2079" t="s">
        <v>50</v>
      </c>
      <c r="M2079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t="s">
        <v>54</v>
      </c>
      <c r="V2079">
        <v>60048</v>
      </c>
      <c r="W2079" t="s">
        <v>92</v>
      </c>
      <c r="X2079" t="s">
        <v>74</v>
      </c>
      <c r="Y2079" t="s">
        <v>44</v>
      </c>
      <c r="Z2079">
        <v>4</v>
      </c>
    </row>
    <row r="2080" spans="1:28" hidden="1" x14ac:dyDescent="0.3">
      <c r="A2080">
        <v>2505</v>
      </c>
      <c r="B2080" t="s">
        <v>7379</v>
      </c>
      <c r="C2080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t="s">
        <v>31</v>
      </c>
      <c r="J2080" t="s">
        <v>32</v>
      </c>
      <c r="K2080" t="s">
        <v>33</v>
      </c>
      <c r="L2080" t="s">
        <v>63</v>
      </c>
      <c r="M2080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t="s">
        <v>54</v>
      </c>
      <c r="V2080">
        <v>23929</v>
      </c>
      <c r="W2080" t="s">
        <v>127</v>
      </c>
      <c r="X2080" t="s">
        <v>74</v>
      </c>
      <c r="Y2080" t="s">
        <v>44</v>
      </c>
      <c r="Z2080">
        <v>1</v>
      </c>
    </row>
    <row r="2081" spans="1:28" hidden="1" x14ac:dyDescent="0.3">
      <c r="A2081">
        <v>2506</v>
      </c>
      <c r="B2081" t="s">
        <v>7639</v>
      </c>
      <c r="C2081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t="s">
        <v>132</v>
      </c>
      <c r="J2081" t="s">
        <v>32</v>
      </c>
      <c r="K2081" t="s">
        <v>62</v>
      </c>
      <c r="L2081" t="s">
        <v>34</v>
      </c>
      <c r="M2081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t="s">
        <v>54</v>
      </c>
      <c r="V2081">
        <v>76072</v>
      </c>
      <c r="W2081" t="s">
        <v>42</v>
      </c>
      <c r="X2081" t="s">
        <v>74</v>
      </c>
      <c r="Y2081" t="s">
        <v>44</v>
      </c>
      <c r="Z2081">
        <v>5</v>
      </c>
    </row>
    <row r="2082" spans="1:28" hidden="1" x14ac:dyDescent="0.3">
      <c r="A2082">
        <v>2507</v>
      </c>
      <c r="B2082" t="s">
        <v>3648</v>
      </c>
      <c r="C2082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t="s">
        <v>31</v>
      </c>
      <c r="J2082" t="s">
        <v>2299</v>
      </c>
      <c r="K2082" t="s">
        <v>51</v>
      </c>
      <c r="L2082" t="s">
        <v>63</v>
      </c>
      <c r="M2082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t="s">
        <v>41</v>
      </c>
      <c r="V2082">
        <v>93702</v>
      </c>
      <c r="W2082" t="s">
        <v>42</v>
      </c>
      <c r="X2082" t="s">
        <v>74</v>
      </c>
      <c r="Y2082" t="s">
        <v>44</v>
      </c>
      <c r="Z2082">
        <v>5</v>
      </c>
    </row>
    <row r="2083" spans="1:28" hidden="1" x14ac:dyDescent="0.3">
      <c r="A2083">
        <v>2508</v>
      </c>
      <c r="B2083" t="s">
        <v>5764</v>
      </c>
      <c r="C208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t="s">
        <v>132</v>
      </c>
      <c r="J2083" t="s">
        <v>32</v>
      </c>
      <c r="K2083" t="s">
        <v>62</v>
      </c>
      <c r="L2083" t="s">
        <v>50</v>
      </c>
      <c r="M208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t="s">
        <v>54</v>
      </c>
      <c r="V2083">
        <v>96865</v>
      </c>
      <c r="W2083" t="s">
        <v>73</v>
      </c>
      <c r="X2083" t="s">
        <v>74</v>
      </c>
      <c r="Y2083" t="s">
        <v>44</v>
      </c>
      <c r="Z2083">
        <v>5</v>
      </c>
    </row>
    <row r="2084" spans="1:28" x14ac:dyDescent="0.3">
      <c r="A2084">
        <v>2509</v>
      </c>
      <c r="B2084" t="s">
        <v>3229</v>
      </c>
      <c r="C2084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t="s">
        <v>49</v>
      </c>
      <c r="J2084" t="s">
        <v>32</v>
      </c>
      <c r="K2084" t="s">
        <v>51</v>
      </c>
      <c r="L2084" t="s">
        <v>34</v>
      </c>
      <c r="M2084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t="s">
        <v>41</v>
      </c>
      <c r="V2084">
        <v>68690</v>
      </c>
      <c r="W2084" t="s">
        <v>55</v>
      </c>
      <c r="X2084" t="s">
        <v>83</v>
      </c>
      <c r="Y2084" t="s">
        <v>44</v>
      </c>
      <c r="Z2084">
        <v>2</v>
      </c>
      <c r="AA2084" t="str">
        <f t="shared" ref="AA2084:AA2088" si="312">_xlfn.IFS(Z2084&gt;=5,"VERY HIGH",Z2084&gt;=4,"HIGH",Z2084&gt;=3,"MED",TRUE,"LOW")</f>
        <v>LOW</v>
      </c>
      <c r="AB2084">
        <f t="shared" ref="AB2084:AB2088" ca="1" si="313">DATEDIF(R2084,TODAY(),"y")</f>
        <v>26</v>
      </c>
    </row>
    <row r="2085" spans="1:28" x14ac:dyDescent="0.3">
      <c r="A2085">
        <v>2510</v>
      </c>
      <c r="B2085" t="s">
        <v>5860</v>
      </c>
      <c r="C2085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t="s">
        <v>138</v>
      </c>
      <c r="J2085" t="s">
        <v>32</v>
      </c>
      <c r="K2085" t="s">
        <v>33</v>
      </c>
      <c r="L2085" t="s">
        <v>34</v>
      </c>
      <c r="M2085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t="s">
        <v>54</v>
      </c>
      <c r="V2085">
        <v>87866</v>
      </c>
      <c r="W2085" t="s">
        <v>127</v>
      </c>
      <c r="X2085" t="s">
        <v>74</v>
      </c>
      <c r="Y2085" t="s">
        <v>44</v>
      </c>
      <c r="Z2085">
        <v>1</v>
      </c>
      <c r="AA2085" t="str">
        <f t="shared" si="312"/>
        <v>LOW</v>
      </c>
      <c r="AB2085">
        <f t="shared" ca="1" si="313"/>
        <v>36</v>
      </c>
    </row>
    <row r="2086" spans="1:28" x14ac:dyDescent="0.3">
      <c r="A2086">
        <v>2511</v>
      </c>
      <c r="B2086" t="s">
        <v>4504</v>
      </c>
      <c r="C2086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t="s">
        <v>117</v>
      </c>
      <c r="J2086" t="s">
        <v>32</v>
      </c>
      <c r="K2086" t="s">
        <v>62</v>
      </c>
      <c r="L2086" t="s">
        <v>34</v>
      </c>
      <c r="M2086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t="s">
        <v>54</v>
      </c>
      <c r="V2086">
        <v>9299</v>
      </c>
      <c r="W2086" t="s">
        <v>127</v>
      </c>
      <c r="X2086" t="s">
        <v>74</v>
      </c>
      <c r="Y2086" t="s">
        <v>44</v>
      </c>
      <c r="Z2086">
        <v>4</v>
      </c>
      <c r="AA2086" t="str">
        <f t="shared" si="312"/>
        <v>HIGH</v>
      </c>
      <c r="AB2086">
        <f t="shared" ca="1" si="313"/>
        <v>77</v>
      </c>
    </row>
    <row r="2087" spans="1:28" x14ac:dyDescent="0.3">
      <c r="A2087">
        <v>2512</v>
      </c>
      <c r="B2087" t="s">
        <v>3638</v>
      </c>
      <c r="C2087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t="s">
        <v>61</v>
      </c>
      <c r="J2087" t="s">
        <v>32</v>
      </c>
      <c r="K2087" t="s">
        <v>51</v>
      </c>
      <c r="L2087" t="s">
        <v>63</v>
      </c>
      <c r="M2087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t="s">
        <v>54</v>
      </c>
      <c r="V2087">
        <v>25059</v>
      </c>
      <c r="W2087" t="s">
        <v>55</v>
      </c>
      <c r="X2087" t="s">
        <v>43</v>
      </c>
      <c r="Y2087" t="s">
        <v>44</v>
      </c>
      <c r="Z2087">
        <v>4</v>
      </c>
      <c r="AA2087" t="str">
        <f t="shared" si="312"/>
        <v>HIGH</v>
      </c>
      <c r="AB2087">
        <f t="shared" ca="1" si="313"/>
        <v>57</v>
      </c>
    </row>
    <row r="2088" spans="1:28" x14ac:dyDescent="0.3">
      <c r="A2088">
        <v>2513</v>
      </c>
      <c r="B2088" t="s">
        <v>7660</v>
      </c>
      <c r="C2088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t="s">
        <v>167</v>
      </c>
      <c r="J2088" t="s">
        <v>32</v>
      </c>
      <c r="K2088" t="s">
        <v>62</v>
      </c>
      <c r="L2088" t="s">
        <v>50</v>
      </c>
      <c r="M2088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t="s">
        <v>54</v>
      </c>
      <c r="V2088">
        <v>6272</v>
      </c>
      <c r="W2088" t="s">
        <v>127</v>
      </c>
      <c r="X2088" t="s">
        <v>103</v>
      </c>
      <c r="Y2088" t="s">
        <v>44</v>
      </c>
      <c r="Z2088">
        <v>2</v>
      </c>
      <c r="AA2088" t="str">
        <f t="shared" si="312"/>
        <v>LOW</v>
      </c>
      <c r="AB2088">
        <f t="shared" ca="1" si="313"/>
        <v>82</v>
      </c>
    </row>
    <row r="2089" spans="1:28" hidden="1" x14ac:dyDescent="0.3">
      <c r="A2089">
        <v>2514</v>
      </c>
      <c r="B2089" t="s">
        <v>7664</v>
      </c>
      <c r="C2089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t="s">
        <v>61</v>
      </c>
      <c r="J2089" t="s">
        <v>32</v>
      </c>
      <c r="K2089" t="s">
        <v>51</v>
      </c>
      <c r="L2089" t="s">
        <v>50</v>
      </c>
      <c r="M2089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t="s">
        <v>54</v>
      </c>
      <c r="V2089">
        <v>28525</v>
      </c>
      <c r="W2089" t="s">
        <v>42</v>
      </c>
      <c r="X2089" t="s">
        <v>74</v>
      </c>
      <c r="Y2089" t="s">
        <v>44</v>
      </c>
      <c r="Z2089">
        <v>1</v>
      </c>
    </row>
    <row r="2090" spans="1:28" hidden="1" x14ac:dyDescent="0.3">
      <c r="A2090">
        <v>2515</v>
      </c>
      <c r="B2090" t="s">
        <v>1767</v>
      </c>
      <c r="C2090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t="s">
        <v>117</v>
      </c>
      <c r="J2090" t="s">
        <v>32</v>
      </c>
      <c r="K2090" t="s">
        <v>33</v>
      </c>
      <c r="L2090" t="s">
        <v>50</v>
      </c>
      <c r="M2090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t="s">
        <v>54</v>
      </c>
      <c r="V2090">
        <v>88143</v>
      </c>
      <c r="W2090" t="s">
        <v>55</v>
      </c>
      <c r="X2090" t="s">
        <v>74</v>
      </c>
      <c r="Y2090" t="s">
        <v>44</v>
      </c>
      <c r="Z2090">
        <v>4</v>
      </c>
    </row>
    <row r="2091" spans="1:28" hidden="1" x14ac:dyDescent="0.3">
      <c r="A2091">
        <v>2516</v>
      </c>
      <c r="B2091" t="s">
        <v>941</v>
      </c>
      <c r="C2091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t="s">
        <v>138</v>
      </c>
      <c r="J2091" t="s">
        <v>32</v>
      </c>
      <c r="K2091" t="s">
        <v>62</v>
      </c>
      <c r="L2091" t="s">
        <v>34</v>
      </c>
      <c r="M2091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t="s">
        <v>54</v>
      </c>
      <c r="V2091">
        <v>41482</v>
      </c>
      <c r="W2091" t="s">
        <v>55</v>
      </c>
      <c r="X2091" t="s">
        <v>43</v>
      </c>
      <c r="Y2091" t="s">
        <v>44</v>
      </c>
      <c r="Z2091">
        <v>5</v>
      </c>
    </row>
    <row r="2092" spans="1:28" x14ac:dyDescent="0.3">
      <c r="A2092">
        <v>2517</v>
      </c>
      <c r="B2092" t="s">
        <v>7671</v>
      </c>
      <c r="C2092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t="s">
        <v>31</v>
      </c>
      <c r="J2092" t="s">
        <v>32</v>
      </c>
      <c r="K2092" t="s">
        <v>62</v>
      </c>
      <c r="L2092" t="s">
        <v>50</v>
      </c>
      <c r="M2092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t="s">
        <v>54</v>
      </c>
      <c r="V2092">
        <v>20916</v>
      </c>
      <c r="W2092" t="s">
        <v>127</v>
      </c>
      <c r="X2092" t="s">
        <v>74</v>
      </c>
      <c r="Y2092" t="s">
        <v>44</v>
      </c>
      <c r="Z2092">
        <v>2</v>
      </c>
      <c r="AA2092" t="str">
        <f t="shared" ref="AA2092:AA2093" si="314">_xlfn.IFS(Z2092&gt;=5,"VERY HIGH",Z2092&gt;=4,"HIGH",Z2092&gt;=3,"MED",TRUE,"LOW")</f>
        <v>LOW</v>
      </c>
      <c r="AB2092">
        <f t="shared" ref="AB2092:AB2093" ca="1" si="315">DATEDIF(R2092,TODAY(),"y")</f>
        <v>61</v>
      </c>
    </row>
    <row r="2093" spans="1:28" x14ac:dyDescent="0.3">
      <c r="A2093">
        <v>2518</v>
      </c>
      <c r="B2093" t="s">
        <v>7675</v>
      </c>
      <c r="C209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t="s">
        <v>132</v>
      </c>
      <c r="J2093" t="s">
        <v>32</v>
      </c>
      <c r="K2093" t="s">
        <v>62</v>
      </c>
      <c r="L2093" t="s">
        <v>50</v>
      </c>
      <c r="M209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t="s">
        <v>54</v>
      </c>
      <c r="V2093">
        <v>53499</v>
      </c>
      <c r="W2093" t="s">
        <v>42</v>
      </c>
      <c r="X2093" t="s">
        <v>43</v>
      </c>
      <c r="Y2093" t="s">
        <v>44</v>
      </c>
      <c r="Z2093">
        <v>4</v>
      </c>
      <c r="AA2093" t="str">
        <f t="shared" si="314"/>
        <v>HIGH</v>
      </c>
      <c r="AB2093">
        <f t="shared" ca="1" si="315"/>
        <v>60</v>
      </c>
    </row>
    <row r="2094" spans="1:28" hidden="1" x14ac:dyDescent="0.3">
      <c r="A2094">
        <v>2519</v>
      </c>
      <c r="B2094" t="s">
        <v>3188</v>
      </c>
      <c r="C2094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t="s">
        <v>117</v>
      </c>
      <c r="J2094" t="s">
        <v>32</v>
      </c>
      <c r="K2094" t="s">
        <v>51</v>
      </c>
      <c r="L2094" t="s">
        <v>50</v>
      </c>
      <c r="M2094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t="s">
        <v>41</v>
      </c>
      <c r="V2094">
        <v>32395</v>
      </c>
      <c r="W2094" t="s">
        <v>42</v>
      </c>
      <c r="X2094" t="s">
        <v>83</v>
      </c>
      <c r="Y2094" t="s">
        <v>44</v>
      </c>
      <c r="Z2094">
        <v>4</v>
      </c>
    </row>
    <row r="2095" spans="1:28" hidden="1" x14ac:dyDescent="0.3">
      <c r="A2095">
        <v>2520</v>
      </c>
      <c r="B2095" t="s">
        <v>3035</v>
      </c>
      <c r="C2095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t="s">
        <v>61</v>
      </c>
      <c r="J2095" t="s">
        <v>32</v>
      </c>
      <c r="K2095" t="s">
        <v>51</v>
      </c>
      <c r="L2095" t="s">
        <v>34</v>
      </c>
      <c r="M2095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t="s">
        <v>54</v>
      </c>
      <c r="V2095">
        <v>47987</v>
      </c>
      <c r="W2095" t="s">
        <v>127</v>
      </c>
      <c r="X2095" t="s">
        <v>103</v>
      </c>
      <c r="Y2095" t="s">
        <v>44</v>
      </c>
      <c r="Z2095">
        <v>1</v>
      </c>
    </row>
    <row r="2096" spans="1:28" hidden="1" x14ac:dyDescent="0.3">
      <c r="A2096">
        <v>2521</v>
      </c>
      <c r="B2096" t="s">
        <v>7683</v>
      </c>
      <c r="C2096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t="s">
        <v>88</v>
      </c>
      <c r="J2096" t="s">
        <v>32</v>
      </c>
      <c r="K2096" t="s">
        <v>33</v>
      </c>
      <c r="L2096" t="s">
        <v>34</v>
      </c>
      <c r="M2096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t="s">
        <v>54</v>
      </c>
      <c r="V2096">
        <v>74262</v>
      </c>
      <c r="W2096" t="s">
        <v>42</v>
      </c>
      <c r="X2096" t="s">
        <v>103</v>
      </c>
      <c r="Y2096" t="s">
        <v>44</v>
      </c>
      <c r="Z2096">
        <v>1</v>
      </c>
    </row>
    <row r="2097" spans="1:28" x14ac:dyDescent="0.3">
      <c r="A2097">
        <v>2522</v>
      </c>
      <c r="B2097" t="s">
        <v>4562</v>
      </c>
      <c r="C2097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t="s">
        <v>61</v>
      </c>
      <c r="J2097" t="s">
        <v>32</v>
      </c>
      <c r="K2097" t="s">
        <v>62</v>
      </c>
      <c r="L2097" t="s">
        <v>34</v>
      </c>
      <c r="M2097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t="s">
        <v>54</v>
      </c>
      <c r="V2097">
        <v>54386</v>
      </c>
      <c r="W2097" t="s">
        <v>73</v>
      </c>
      <c r="X2097" t="s">
        <v>83</v>
      </c>
      <c r="Y2097" t="s">
        <v>44</v>
      </c>
      <c r="Z2097">
        <v>4</v>
      </c>
      <c r="AA2097" t="str">
        <f>_xlfn.IFS(Z2097&gt;=5,"VERY HIGH",Z2097&gt;=4,"HIGH",Z2097&gt;=3,"MED",TRUE,"LOW")</f>
        <v>HIGH</v>
      </c>
      <c r="AB2097">
        <f ca="1">DATEDIF(R2097,TODAY(),"y")</f>
        <v>75</v>
      </c>
    </row>
    <row r="2098" spans="1:28" hidden="1" x14ac:dyDescent="0.3">
      <c r="A2098">
        <v>2523</v>
      </c>
      <c r="B2098" t="s">
        <v>3044</v>
      </c>
      <c r="C2098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t="s">
        <v>88</v>
      </c>
      <c r="J2098" t="s">
        <v>32</v>
      </c>
      <c r="K2098" t="s">
        <v>62</v>
      </c>
      <c r="L2098" t="s">
        <v>50</v>
      </c>
      <c r="M2098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t="s">
        <v>54</v>
      </c>
      <c r="V2098">
        <v>25953</v>
      </c>
      <c r="W2098" t="s">
        <v>55</v>
      </c>
      <c r="X2098" t="s">
        <v>74</v>
      </c>
      <c r="Y2098" t="s">
        <v>44</v>
      </c>
      <c r="Z2098">
        <v>5</v>
      </c>
    </row>
    <row r="2099" spans="1:28" hidden="1" x14ac:dyDescent="0.3">
      <c r="A2099">
        <v>2524</v>
      </c>
      <c r="B2099" t="s">
        <v>6230</v>
      </c>
      <c r="C2099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t="s">
        <v>31</v>
      </c>
      <c r="J2099" t="s">
        <v>32</v>
      </c>
      <c r="K2099" t="s">
        <v>33</v>
      </c>
      <c r="L2099" t="s">
        <v>50</v>
      </c>
      <c r="M2099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t="s">
        <v>54</v>
      </c>
      <c r="V2099">
        <v>88225</v>
      </c>
      <c r="W2099" t="s">
        <v>92</v>
      </c>
      <c r="X2099" t="s">
        <v>83</v>
      </c>
      <c r="Y2099" t="s">
        <v>44</v>
      </c>
      <c r="Z2099">
        <v>1</v>
      </c>
    </row>
    <row r="2100" spans="1:28" x14ac:dyDescent="0.3">
      <c r="A2100">
        <v>2525</v>
      </c>
      <c r="B2100" t="s">
        <v>7694</v>
      </c>
      <c r="C2100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t="s">
        <v>132</v>
      </c>
      <c r="J2100" t="s">
        <v>32</v>
      </c>
      <c r="K2100" t="s">
        <v>62</v>
      </c>
      <c r="L2100" t="s">
        <v>63</v>
      </c>
      <c r="M2100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t="s">
        <v>54</v>
      </c>
      <c r="V2100">
        <v>11241</v>
      </c>
      <c r="W2100" t="s">
        <v>73</v>
      </c>
      <c r="X2100" t="s">
        <v>83</v>
      </c>
      <c r="Y2100" t="s">
        <v>44</v>
      </c>
      <c r="Z2100">
        <v>2</v>
      </c>
      <c r="AA2100" t="str">
        <f>_xlfn.IFS(Z2100&gt;=5,"VERY HIGH",Z2100&gt;=4,"HIGH",Z2100&gt;=3,"MED",TRUE,"LOW")</f>
        <v>LOW</v>
      </c>
      <c r="AB2100">
        <f ca="1">DATEDIF(R2100,TODAY(),"y")</f>
        <v>72</v>
      </c>
    </row>
    <row r="2101" spans="1:28" hidden="1" x14ac:dyDescent="0.3">
      <c r="A2101">
        <v>2526</v>
      </c>
      <c r="B2101" t="s">
        <v>5792</v>
      </c>
      <c r="C2101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t="s">
        <v>117</v>
      </c>
      <c r="J2101" t="s">
        <v>32</v>
      </c>
      <c r="K2101" t="s">
        <v>33</v>
      </c>
      <c r="L2101" t="s">
        <v>34</v>
      </c>
      <c r="M2101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t="s">
        <v>41</v>
      </c>
      <c r="V2101">
        <v>88079</v>
      </c>
      <c r="W2101" t="s">
        <v>73</v>
      </c>
      <c r="X2101" t="s">
        <v>74</v>
      </c>
      <c r="Y2101" t="s">
        <v>44</v>
      </c>
      <c r="Z2101">
        <v>1</v>
      </c>
    </row>
    <row r="2102" spans="1:28" hidden="1" x14ac:dyDescent="0.3">
      <c r="A2102">
        <v>2527</v>
      </c>
      <c r="B2102" t="s">
        <v>7700</v>
      </c>
      <c r="C2102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t="s">
        <v>61</v>
      </c>
      <c r="J2102" t="s">
        <v>32</v>
      </c>
      <c r="K2102" t="s">
        <v>62</v>
      </c>
      <c r="L2102" t="s">
        <v>50</v>
      </c>
      <c r="M2102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t="s">
        <v>54</v>
      </c>
      <c r="V2102">
        <v>61715</v>
      </c>
      <c r="W2102" t="s">
        <v>127</v>
      </c>
      <c r="X2102" t="s">
        <v>83</v>
      </c>
      <c r="Y2102" t="s">
        <v>44</v>
      </c>
      <c r="Z2102">
        <v>2</v>
      </c>
    </row>
    <row r="2103" spans="1:28" x14ac:dyDescent="0.3">
      <c r="A2103">
        <v>2528</v>
      </c>
      <c r="B2103" t="s">
        <v>3255</v>
      </c>
      <c r="C210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t="s">
        <v>167</v>
      </c>
      <c r="J2103" t="s">
        <v>32</v>
      </c>
      <c r="K2103" t="s">
        <v>51</v>
      </c>
      <c r="L2103" t="s">
        <v>34</v>
      </c>
      <c r="M210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t="s">
        <v>54</v>
      </c>
      <c r="V2103">
        <v>78254</v>
      </c>
      <c r="W2103" t="s">
        <v>42</v>
      </c>
      <c r="X2103" t="s">
        <v>83</v>
      </c>
      <c r="Y2103" t="s">
        <v>44</v>
      </c>
      <c r="Z2103">
        <v>1</v>
      </c>
      <c r="AA2103" t="str">
        <f>_xlfn.IFS(Z2103&gt;=5,"VERY HIGH",Z2103&gt;=4,"HIGH",Z2103&gt;=3,"MED",TRUE,"LOW")</f>
        <v>LOW</v>
      </c>
      <c r="AB2103">
        <f ca="1">DATEDIF(R2103,TODAY(),"y")</f>
        <v>39</v>
      </c>
    </row>
    <row r="2104" spans="1:28" hidden="1" x14ac:dyDescent="0.3">
      <c r="A2104">
        <v>2529</v>
      </c>
      <c r="B2104" t="s">
        <v>1577</v>
      </c>
      <c r="C2104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t="s">
        <v>117</v>
      </c>
      <c r="J2104" t="s">
        <v>32</v>
      </c>
      <c r="K2104" t="s">
        <v>62</v>
      </c>
      <c r="L2104" t="s">
        <v>63</v>
      </c>
      <c r="M2104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t="s">
        <v>41</v>
      </c>
      <c r="V2104">
        <v>53709</v>
      </c>
      <c r="W2104" t="s">
        <v>73</v>
      </c>
      <c r="X2104" t="s">
        <v>74</v>
      </c>
      <c r="Y2104" t="s">
        <v>44</v>
      </c>
      <c r="Z2104">
        <v>2</v>
      </c>
    </row>
    <row r="2105" spans="1:28" x14ac:dyDescent="0.3">
      <c r="A2105">
        <v>2530</v>
      </c>
      <c r="B2105" t="s">
        <v>7708</v>
      </c>
      <c r="C2105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t="s">
        <v>61</v>
      </c>
      <c r="J2105" t="s">
        <v>32</v>
      </c>
      <c r="K2105" t="s">
        <v>51</v>
      </c>
      <c r="L2105" t="s">
        <v>34</v>
      </c>
      <c r="M2105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t="s">
        <v>54</v>
      </c>
      <c r="V2105">
        <v>75065</v>
      </c>
      <c r="W2105" t="s">
        <v>42</v>
      </c>
      <c r="X2105" t="s">
        <v>103</v>
      </c>
      <c r="Y2105" t="s">
        <v>44</v>
      </c>
      <c r="Z2105">
        <v>2</v>
      </c>
      <c r="AA2105" t="str">
        <f t="shared" ref="AA2105:AA2106" si="316">_xlfn.IFS(Z2105&gt;=5,"VERY HIGH",Z2105&gt;=4,"HIGH",Z2105&gt;=3,"MED",TRUE,"LOW")</f>
        <v>LOW</v>
      </c>
      <c r="AB2105">
        <f t="shared" ref="AB2105:AB2106" ca="1" si="317">DATEDIF(R2105,TODAY(),"y")</f>
        <v>44</v>
      </c>
    </row>
    <row r="2106" spans="1:28" x14ac:dyDescent="0.3">
      <c r="A2106">
        <v>2531</v>
      </c>
      <c r="B2106" t="s">
        <v>7713</v>
      </c>
      <c r="C2106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t="s">
        <v>88</v>
      </c>
      <c r="J2106" t="s">
        <v>32</v>
      </c>
      <c r="K2106" t="s">
        <v>51</v>
      </c>
      <c r="L2106" t="s">
        <v>63</v>
      </c>
      <c r="M2106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t="s">
        <v>54</v>
      </c>
      <c r="V2106">
        <v>10274</v>
      </c>
      <c r="W2106" t="s">
        <v>92</v>
      </c>
      <c r="X2106" t="s">
        <v>43</v>
      </c>
      <c r="Y2106" t="s">
        <v>44</v>
      </c>
      <c r="Z2106">
        <v>2</v>
      </c>
      <c r="AA2106" t="str">
        <f t="shared" si="316"/>
        <v>LOW</v>
      </c>
      <c r="AB2106">
        <f t="shared" ca="1" si="317"/>
        <v>73</v>
      </c>
    </row>
    <row r="2107" spans="1:28" hidden="1" x14ac:dyDescent="0.3">
      <c r="A2107">
        <v>2532</v>
      </c>
      <c r="B2107" t="s">
        <v>4490</v>
      </c>
      <c r="C2107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t="s">
        <v>117</v>
      </c>
      <c r="J2107" t="s">
        <v>32</v>
      </c>
      <c r="K2107" t="s">
        <v>33</v>
      </c>
      <c r="L2107" t="s">
        <v>50</v>
      </c>
      <c r="M2107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t="s">
        <v>54</v>
      </c>
      <c r="V2107">
        <v>85461</v>
      </c>
      <c r="W2107" t="s">
        <v>73</v>
      </c>
      <c r="X2107" t="s">
        <v>43</v>
      </c>
      <c r="Y2107" t="s">
        <v>44</v>
      </c>
      <c r="Z2107">
        <v>4</v>
      </c>
    </row>
    <row r="2108" spans="1:28" hidden="1" x14ac:dyDescent="0.3">
      <c r="A2108">
        <v>2533</v>
      </c>
      <c r="B2108" t="s">
        <v>347</v>
      </c>
      <c r="C2108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t="s">
        <v>61</v>
      </c>
      <c r="J2108" t="s">
        <v>32</v>
      </c>
      <c r="K2108" t="s">
        <v>62</v>
      </c>
      <c r="L2108" t="s">
        <v>50</v>
      </c>
      <c r="M2108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t="s">
        <v>54</v>
      </c>
      <c r="V2108">
        <v>53235</v>
      </c>
      <c r="W2108" t="s">
        <v>42</v>
      </c>
      <c r="X2108" t="s">
        <v>103</v>
      </c>
      <c r="Y2108" t="s">
        <v>44</v>
      </c>
      <c r="Z2108">
        <v>1</v>
      </c>
    </row>
    <row r="2109" spans="1:28" x14ac:dyDescent="0.3">
      <c r="A2109">
        <v>2534</v>
      </c>
      <c r="B2109" t="s">
        <v>7721</v>
      </c>
      <c r="C2109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t="s">
        <v>88</v>
      </c>
      <c r="J2109" t="s">
        <v>32</v>
      </c>
      <c r="K2109" t="s">
        <v>51</v>
      </c>
      <c r="L2109" t="s">
        <v>63</v>
      </c>
      <c r="M2109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t="s">
        <v>54</v>
      </c>
      <c r="V2109">
        <v>96561</v>
      </c>
      <c r="W2109" t="s">
        <v>73</v>
      </c>
      <c r="X2109" t="s">
        <v>103</v>
      </c>
      <c r="Y2109" t="s">
        <v>44</v>
      </c>
      <c r="Z2109">
        <v>1</v>
      </c>
      <c r="AA2109" t="str">
        <f t="shared" ref="AA2109:AA2110" si="318">_xlfn.IFS(Z2109&gt;=5,"VERY HIGH",Z2109&gt;=4,"HIGH",Z2109&gt;=3,"MED",TRUE,"LOW")</f>
        <v>LOW</v>
      </c>
      <c r="AB2109">
        <f t="shared" ref="AB2109:AB2110" ca="1" si="319">DATEDIF(R2109,TODAY(),"y")</f>
        <v>64</v>
      </c>
    </row>
    <row r="2110" spans="1:28" x14ac:dyDescent="0.3">
      <c r="A2110">
        <v>2535</v>
      </c>
      <c r="B2110" t="s">
        <v>4124</v>
      </c>
      <c r="C2110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t="s">
        <v>31</v>
      </c>
      <c r="J2110" t="s">
        <v>32</v>
      </c>
      <c r="K2110" t="s">
        <v>33</v>
      </c>
      <c r="L2110" t="s">
        <v>63</v>
      </c>
      <c r="M2110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t="s">
        <v>54</v>
      </c>
      <c r="V2110">
        <v>6563</v>
      </c>
      <c r="W2110" t="s">
        <v>73</v>
      </c>
      <c r="X2110" t="s">
        <v>74</v>
      </c>
      <c r="Y2110" t="s">
        <v>44</v>
      </c>
      <c r="Z2110">
        <v>2</v>
      </c>
      <c r="AA2110" t="str">
        <f t="shared" si="318"/>
        <v>LOW</v>
      </c>
      <c r="AB2110">
        <f t="shared" ca="1" si="319"/>
        <v>45</v>
      </c>
    </row>
    <row r="2111" spans="1:28" hidden="1" x14ac:dyDescent="0.3">
      <c r="A2111">
        <v>2536</v>
      </c>
      <c r="B2111" t="s">
        <v>6267</v>
      </c>
      <c r="C2111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t="s">
        <v>132</v>
      </c>
      <c r="J2111" t="s">
        <v>32</v>
      </c>
      <c r="K2111" t="s">
        <v>33</v>
      </c>
      <c r="L2111" t="s">
        <v>34</v>
      </c>
      <c r="M2111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t="s">
        <v>54</v>
      </c>
      <c r="V2111">
        <v>67353</v>
      </c>
      <c r="W2111" t="s">
        <v>55</v>
      </c>
      <c r="X2111" t="s">
        <v>83</v>
      </c>
      <c r="Y2111" t="s">
        <v>44</v>
      </c>
      <c r="Z2111">
        <v>2</v>
      </c>
    </row>
    <row r="2112" spans="1:28" x14ac:dyDescent="0.3">
      <c r="A2112">
        <v>2537</v>
      </c>
      <c r="B2112" t="s">
        <v>7322</v>
      </c>
      <c r="C2112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t="s">
        <v>61</v>
      </c>
      <c r="J2112" t="s">
        <v>32</v>
      </c>
      <c r="K2112" t="s">
        <v>62</v>
      </c>
      <c r="L2112" t="s">
        <v>50</v>
      </c>
      <c r="M2112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t="s">
        <v>41</v>
      </c>
      <c r="V2112">
        <v>73238</v>
      </c>
      <c r="W2112" t="s">
        <v>42</v>
      </c>
      <c r="X2112" t="s">
        <v>74</v>
      </c>
      <c r="Y2112" t="s">
        <v>44</v>
      </c>
      <c r="Z2112">
        <v>2</v>
      </c>
      <c r="AA2112" t="str">
        <f>_xlfn.IFS(Z2112&gt;=5,"VERY HIGH",Z2112&gt;=4,"HIGH",Z2112&gt;=3,"MED",TRUE,"LOW")</f>
        <v>LOW</v>
      </c>
      <c r="AB2112">
        <f ca="1">DATEDIF(R2112,TODAY(),"y")</f>
        <v>73</v>
      </c>
    </row>
    <row r="2113" spans="1:28" hidden="1" x14ac:dyDescent="0.3">
      <c r="A2113">
        <v>2538</v>
      </c>
      <c r="B2113" t="s">
        <v>4926</v>
      </c>
      <c r="C211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t="s">
        <v>88</v>
      </c>
      <c r="J2113" t="s">
        <v>32</v>
      </c>
      <c r="K2113" t="s">
        <v>62</v>
      </c>
      <c r="L2113" t="s">
        <v>34</v>
      </c>
      <c r="M211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t="s">
        <v>41</v>
      </c>
      <c r="V2113">
        <v>95322</v>
      </c>
      <c r="W2113" t="s">
        <v>55</v>
      </c>
      <c r="X2113" t="s">
        <v>74</v>
      </c>
      <c r="Y2113" t="s">
        <v>44</v>
      </c>
      <c r="Z2113">
        <v>5</v>
      </c>
    </row>
    <row r="2114" spans="1:28" hidden="1" x14ac:dyDescent="0.3">
      <c r="A2114">
        <v>2539</v>
      </c>
      <c r="B2114" t="s">
        <v>5551</v>
      </c>
      <c r="C2114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t="s">
        <v>31</v>
      </c>
      <c r="J2114" t="s">
        <v>32</v>
      </c>
      <c r="K2114" t="s">
        <v>51</v>
      </c>
      <c r="L2114" t="s">
        <v>63</v>
      </c>
      <c r="M2114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t="s">
        <v>54</v>
      </c>
      <c r="V2114">
        <v>17448</v>
      </c>
      <c r="W2114" t="s">
        <v>92</v>
      </c>
      <c r="X2114" t="s">
        <v>83</v>
      </c>
      <c r="Y2114" t="s">
        <v>44</v>
      </c>
      <c r="Z2114">
        <v>2</v>
      </c>
    </row>
    <row r="2115" spans="1:28" x14ac:dyDescent="0.3">
      <c r="A2115">
        <v>2540</v>
      </c>
      <c r="B2115" t="s">
        <v>6578</v>
      </c>
      <c r="C2115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t="s">
        <v>31</v>
      </c>
      <c r="J2115" t="s">
        <v>32</v>
      </c>
      <c r="K2115" t="s">
        <v>33</v>
      </c>
      <c r="L2115" t="s">
        <v>63</v>
      </c>
      <c r="M2115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t="s">
        <v>41</v>
      </c>
      <c r="V2115">
        <v>61856</v>
      </c>
      <c r="W2115" t="s">
        <v>92</v>
      </c>
      <c r="X2115" t="s">
        <v>103</v>
      </c>
      <c r="Y2115" t="s">
        <v>44</v>
      </c>
      <c r="Z2115">
        <v>4</v>
      </c>
      <c r="AA2115" t="str">
        <f>_xlfn.IFS(Z2115&gt;=5,"VERY HIGH",Z2115&gt;=4,"HIGH",Z2115&gt;=3,"MED",TRUE,"LOW")</f>
        <v>HIGH</v>
      </c>
      <c r="AB2115">
        <f ca="1">DATEDIF(R2115,TODAY(),"y")</f>
        <v>30</v>
      </c>
    </row>
    <row r="2116" spans="1:28" hidden="1" x14ac:dyDescent="0.3">
      <c r="A2116">
        <v>2541</v>
      </c>
      <c r="B2116" t="s">
        <v>945</v>
      </c>
      <c r="C2116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t="s">
        <v>49</v>
      </c>
      <c r="J2116" t="s">
        <v>32</v>
      </c>
      <c r="K2116" t="s">
        <v>62</v>
      </c>
      <c r="L2116" t="s">
        <v>63</v>
      </c>
      <c r="M2116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t="s">
        <v>41</v>
      </c>
      <c r="V2116">
        <v>60675</v>
      </c>
      <c r="W2116" t="s">
        <v>73</v>
      </c>
      <c r="X2116" t="s">
        <v>83</v>
      </c>
      <c r="Y2116" t="s">
        <v>44</v>
      </c>
      <c r="Z2116">
        <v>1</v>
      </c>
    </row>
    <row r="2117" spans="1:28" hidden="1" x14ac:dyDescent="0.3">
      <c r="A2117">
        <v>2542</v>
      </c>
      <c r="B2117" t="s">
        <v>7742</v>
      </c>
      <c r="C2117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t="s">
        <v>138</v>
      </c>
      <c r="J2117" t="s">
        <v>32</v>
      </c>
      <c r="K2117" t="s">
        <v>51</v>
      </c>
      <c r="L2117" t="s">
        <v>50</v>
      </c>
      <c r="M2117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t="s">
        <v>54</v>
      </c>
      <c r="V2117">
        <v>55449</v>
      </c>
      <c r="W2117" t="s">
        <v>92</v>
      </c>
      <c r="X2117" t="s">
        <v>74</v>
      </c>
      <c r="Y2117" t="s">
        <v>44</v>
      </c>
      <c r="Z2117">
        <v>4</v>
      </c>
    </row>
    <row r="2118" spans="1:28" hidden="1" x14ac:dyDescent="0.3">
      <c r="A2118">
        <v>2543</v>
      </c>
      <c r="B2118" t="s">
        <v>3111</v>
      </c>
      <c r="C2118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t="s">
        <v>117</v>
      </c>
      <c r="J2118" t="s">
        <v>744</v>
      </c>
      <c r="K2118" t="s">
        <v>62</v>
      </c>
      <c r="L2118" t="s">
        <v>50</v>
      </c>
      <c r="M2118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t="s">
        <v>54</v>
      </c>
      <c r="V2118">
        <v>59271</v>
      </c>
      <c r="W2118" t="s">
        <v>42</v>
      </c>
      <c r="X2118" t="s">
        <v>103</v>
      </c>
      <c r="Y2118" t="s">
        <v>44</v>
      </c>
      <c r="Z2118">
        <v>2</v>
      </c>
    </row>
    <row r="2119" spans="1:28" x14ac:dyDescent="0.3">
      <c r="A2119">
        <v>2544</v>
      </c>
      <c r="B2119" t="s">
        <v>5761</v>
      </c>
      <c r="C2119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t="s">
        <v>132</v>
      </c>
      <c r="J2119" t="s">
        <v>32</v>
      </c>
      <c r="K2119" t="s">
        <v>62</v>
      </c>
      <c r="L2119" t="s">
        <v>34</v>
      </c>
      <c r="M2119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t="s">
        <v>54</v>
      </c>
      <c r="V2119">
        <v>59420</v>
      </c>
      <c r="W2119" t="s">
        <v>42</v>
      </c>
      <c r="X2119" t="s">
        <v>83</v>
      </c>
      <c r="Y2119" t="s">
        <v>44</v>
      </c>
      <c r="Z2119">
        <v>1</v>
      </c>
      <c r="AA2119" t="str">
        <f>_xlfn.IFS(Z2119&gt;=5,"VERY HIGH",Z2119&gt;=4,"HIGH",Z2119&gt;=3,"MED",TRUE,"LOW")</f>
        <v>LOW</v>
      </c>
      <c r="AB2119">
        <f ca="1">DATEDIF(R2119,TODAY(),"y")</f>
        <v>78</v>
      </c>
    </row>
    <row r="2120" spans="1:28" hidden="1" x14ac:dyDescent="0.3">
      <c r="A2120">
        <v>2545</v>
      </c>
      <c r="B2120" t="s">
        <v>4731</v>
      </c>
      <c r="C2120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t="s">
        <v>167</v>
      </c>
      <c r="J2120" t="s">
        <v>32</v>
      </c>
      <c r="K2120" t="s">
        <v>33</v>
      </c>
      <c r="L2120" t="s">
        <v>63</v>
      </c>
      <c r="M2120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t="s">
        <v>54</v>
      </c>
      <c r="V2120">
        <v>57785</v>
      </c>
      <c r="W2120" t="s">
        <v>55</v>
      </c>
      <c r="X2120" t="s">
        <v>43</v>
      </c>
      <c r="Y2120" t="s">
        <v>44</v>
      </c>
      <c r="Z2120">
        <v>4</v>
      </c>
    </row>
    <row r="2121" spans="1:28" hidden="1" x14ac:dyDescent="0.3">
      <c r="A2121">
        <v>2546</v>
      </c>
      <c r="B2121" t="s">
        <v>1548</v>
      </c>
      <c r="C2121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t="s">
        <v>61</v>
      </c>
      <c r="J2121" t="s">
        <v>32</v>
      </c>
      <c r="K2121" t="s">
        <v>51</v>
      </c>
      <c r="L2121" t="s">
        <v>50</v>
      </c>
      <c r="M2121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t="s">
        <v>54</v>
      </c>
      <c r="V2121">
        <v>26419</v>
      </c>
      <c r="W2121" t="s">
        <v>73</v>
      </c>
      <c r="X2121" t="s">
        <v>83</v>
      </c>
      <c r="Y2121" t="s">
        <v>44</v>
      </c>
      <c r="Z2121">
        <v>4</v>
      </c>
    </row>
    <row r="2122" spans="1:28" hidden="1" x14ac:dyDescent="0.3">
      <c r="A2122">
        <v>2547</v>
      </c>
      <c r="B2122" t="s">
        <v>4940</v>
      </c>
      <c r="C2122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t="s">
        <v>117</v>
      </c>
      <c r="J2122" t="s">
        <v>32</v>
      </c>
      <c r="K2122" t="s">
        <v>62</v>
      </c>
      <c r="L2122" t="s">
        <v>50</v>
      </c>
      <c r="M2122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t="s">
        <v>54</v>
      </c>
      <c r="V2122">
        <v>31784</v>
      </c>
      <c r="W2122" t="s">
        <v>55</v>
      </c>
      <c r="X2122" t="s">
        <v>43</v>
      </c>
      <c r="Y2122" t="s">
        <v>44</v>
      </c>
      <c r="Z2122">
        <v>4</v>
      </c>
    </row>
    <row r="2123" spans="1:28" x14ac:dyDescent="0.3">
      <c r="A2123">
        <v>2548</v>
      </c>
      <c r="B2123" t="s">
        <v>7758</v>
      </c>
      <c r="C212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t="s">
        <v>167</v>
      </c>
      <c r="J2123" t="s">
        <v>32</v>
      </c>
      <c r="K2123" t="s">
        <v>33</v>
      </c>
      <c r="L2123" t="s">
        <v>50</v>
      </c>
      <c r="M212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t="s">
        <v>41</v>
      </c>
      <c r="V2123">
        <v>70770</v>
      </c>
      <c r="W2123" t="s">
        <v>73</v>
      </c>
      <c r="X2123" t="s">
        <v>103</v>
      </c>
      <c r="Y2123" t="s">
        <v>44</v>
      </c>
      <c r="Z2123">
        <v>1</v>
      </c>
      <c r="AA2123" t="str">
        <f>_xlfn.IFS(Z2123&gt;=5,"VERY HIGH",Z2123&gt;=4,"HIGH",Z2123&gt;=3,"MED",TRUE,"LOW")</f>
        <v>LOW</v>
      </c>
      <c r="AB2123">
        <f ca="1">DATEDIF(R2123,TODAY(),"y")</f>
        <v>70</v>
      </c>
    </row>
    <row r="2124" spans="1:28" hidden="1" x14ac:dyDescent="0.3">
      <c r="A2124">
        <v>2549</v>
      </c>
      <c r="B2124" t="s">
        <v>7762</v>
      </c>
      <c r="C2124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t="s">
        <v>61</v>
      </c>
      <c r="J2124" t="s">
        <v>32</v>
      </c>
      <c r="K2124" t="s">
        <v>33</v>
      </c>
      <c r="L2124" t="s">
        <v>50</v>
      </c>
      <c r="M2124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t="s">
        <v>41</v>
      </c>
      <c r="V2124">
        <v>51516</v>
      </c>
      <c r="W2124" t="s">
        <v>42</v>
      </c>
      <c r="X2124" t="s">
        <v>103</v>
      </c>
      <c r="Y2124" t="s">
        <v>44</v>
      </c>
      <c r="Z2124">
        <v>5</v>
      </c>
    </row>
    <row r="2125" spans="1:28" x14ac:dyDescent="0.3">
      <c r="A2125">
        <v>2550</v>
      </c>
      <c r="B2125" t="s">
        <v>5010</v>
      </c>
      <c r="C2125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t="s">
        <v>97</v>
      </c>
      <c r="J2125" t="s">
        <v>32</v>
      </c>
      <c r="K2125" t="s">
        <v>33</v>
      </c>
      <c r="L2125" t="s">
        <v>50</v>
      </c>
      <c r="M2125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t="s">
        <v>41</v>
      </c>
      <c r="V2125">
        <v>69865</v>
      </c>
      <c r="W2125" t="s">
        <v>42</v>
      </c>
      <c r="X2125" t="s">
        <v>43</v>
      </c>
      <c r="Y2125" t="s">
        <v>44</v>
      </c>
      <c r="Z2125">
        <v>5</v>
      </c>
      <c r="AA2125" t="str">
        <f t="shared" ref="AA2125:AA2126" si="320">_xlfn.IFS(Z2125&gt;=5,"VERY HIGH",Z2125&gt;=4,"HIGH",Z2125&gt;=3,"MED",TRUE,"LOW")</f>
        <v>VERY HIGH</v>
      </c>
      <c r="AB2125">
        <f t="shared" ref="AB2125:AB2126" ca="1" si="321">DATEDIF(R2125,TODAY(),"y")</f>
        <v>72</v>
      </c>
    </row>
    <row r="2126" spans="1:28" x14ac:dyDescent="0.3">
      <c r="A2126">
        <v>2551</v>
      </c>
      <c r="B2126" t="s">
        <v>7769</v>
      </c>
      <c r="C2126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t="s">
        <v>117</v>
      </c>
      <c r="J2126" t="s">
        <v>32</v>
      </c>
      <c r="K2126" t="s">
        <v>62</v>
      </c>
      <c r="L2126" t="s">
        <v>63</v>
      </c>
      <c r="M2126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t="s">
        <v>41</v>
      </c>
      <c r="V2126">
        <v>49964</v>
      </c>
      <c r="W2126" t="s">
        <v>73</v>
      </c>
      <c r="X2126" t="s">
        <v>43</v>
      </c>
      <c r="Y2126" t="s">
        <v>44</v>
      </c>
      <c r="Z2126">
        <v>1</v>
      </c>
      <c r="AA2126" t="str">
        <f t="shared" si="320"/>
        <v>LOW</v>
      </c>
      <c r="AB2126">
        <f t="shared" ca="1" si="321"/>
        <v>36</v>
      </c>
    </row>
    <row r="2127" spans="1:28" hidden="1" x14ac:dyDescent="0.3">
      <c r="A2127">
        <v>2552</v>
      </c>
      <c r="B2127" t="s">
        <v>7773</v>
      </c>
      <c r="C2127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t="s">
        <v>61</v>
      </c>
      <c r="J2127" t="s">
        <v>32</v>
      </c>
      <c r="K2127" t="s">
        <v>62</v>
      </c>
      <c r="L2127" t="s">
        <v>63</v>
      </c>
      <c r="M2127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t="s">
        <v>54</v>
      </c>
      <c r="V2127">
        <v>72168</v>
      </c>
      <c r="W2127" t="s">
        <v>42</v>
      </c>
      <c r="X2127" t="s">
        <v>74</v>
      </c>
      <c r="Y2127" t="s">
        <v>44</v>
      </c>
      <c r="Z2127">
        <v>5</v>
      </c>
    </row>
    <row r="2128" spans="1:28" x14ac:dyDescent="0.3">
      <c r="A2128">
        <v>2553</v>
      </c>
      <c r="B2128" t="s">
        <v>7776</v>
      </c>
      <c r="C2128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t="s">
        <v>117</v>
      </c>
      <c r="J2128" t="s">
        <v>32</v>
      </c>
      <c r="K2128" t="s">
        <v>33</v>
      </c>
      <c r="L2128" t="s">
        <v>63</v>
      </c>
      <c r="M2128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t="s">
        <v>54</v>
      </c>
      <c r="V2128">
        <v>87974</v>
      </c>
      <c r="W2128" t="s">
        <v>73</v>
      </c>
      <c r="X2128" t="s">
        <v>103</v>
      </c>
      <c r="Y2128" t="s">
        <v>44</v>
      </c>
      <c r="Z2128">
        <v>2</v>
      </c>
      <c r="AA2128" t="str">
        <f t="shared" ref="AA2128:AA2131" si="322">_xlfn.IFS(Z2128&gt;=5,"VERY HIGH",Z2128&gt;=4,"HIGH",Z2128&gt;=3,"MED",TRUE,"LOW")</f>
        <v>LOW</v>
      </c>
      <c r="AB2128">
        <f t="shared" ref="AB2128:AB2131" ca="1" si="323">DATEDIF(R2128,TODAY(),"y")</f>
        <v>50</v>
      </c>
    </row>
    <row r="2129" spans="1:28" x14ac:dyDescent="0.3">
      <c r="A2129">
        <v>2554</v>
      </c>
      <c r="B2129" t="s">
        <v>4103</v>
      </c>
      <c r="C2129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t="s">
        <v>61</v>
      </c>
      <c r="J2129" t="s">
        <v>32</v>
      </c>
      <c r="K2129" t="s">
        <v>51</v>
      </c>
      <c r="L2129" t="s">
        <v>50</v>
      </c>
      <c r="M2129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t="s">
        <v>54</v>
      </c>
      <c r="V2129">
        <v>2505</v>
      </c>
      <c r="W2129" t="s">
        <v>55</v>
      </c>
      <c r="X2129" t="s">
        <v>43</v>
      </c>
      <c r="Y2129" t="s">
        <v>44</v>
      </c>
      <c r="Z2129">
        <v>1</v>
      </c>
      <c r="AA2129" t="str">
        <f t="shared" si="322"/>
        <v>LOW</v>
      </c>
      <c r="AB2129">
        <f t="shared" ca="1" si="323"/>
        <v>32</v>
      </c>
    </row>
    <row r="2130" spans="1:28" x14ac:dyDescent="0.3">
      <c r="A2130">
        <v>2555</v>
      </c>
      <c r="B2130" t="s">
        <v>2575</v>
      </c>
      <c r="C2130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t="s">
        <v>88</v>
      </c>
      <c r="J2130" t="s">
        <v>32</v>
      </c>
      <c r="K2130" t="s">
        <v>62</v>
      </c>
      <c r="L2130" t="s">
        <v>50</v>
      </c>
      <c r="M2130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t="s">
        <v>54</v>
      </c>
      <c r="V2130">
        <v>6633</v>
      </c>
      <c r="W2130" t="s">
        <v>73</v>
      </c>
      <c r="X2130" t="s">
        <v>43</v>
      </c>
      <c r="Y2130" t="s">
        <v>44</v>
      </c>
      <c r="Z2130">
        <v>2</v>
      </c>
      <c r="AA2130" t="str">
        <f t="shared" si="322"/>
        <v>LOW</v>
      </c>
      <c r="AB2130">
        <f t="shared" ca="1" si="323"/>
        <v>67</v>
      </c>
    </row>
    <row r="2131" spans="1:28" x14ac:dyDescent="0.3">
      <c r="A2131">
        <v>2556</v>
      </c>
      <c r="B2131" t="s">
        <v>4100</v>
      </c>
      <c r="C2131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t="s">
        <v>31</v>
      </c>
      <c r="J2131" t="s">
        <v>32</v>
      </c>
      <c r="K2131" t="s">
        <v>51</v>
      </c>
      <c r="L2131" t="s">
        <v>50</v>
      </c>
      <c r="M2131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t="s">
        <v>54</v>
      </c>
      <c r="V2131">
        <v>73638</v>
      </c>
      <c r="W2131" t="s">
        <v>42</v>
      </c>
      <c r="X2131" t="s">
        <v>83</v>
      </c>
      <c r="Y2131" t="s">
        <v>44</v>
      </c>
      <c r="Z2131">
        <v>2</v>
      </c>
      <c r="AA2131" t="str">
        <f t="shared" si="322"/>
        <v>LOW</v>
      </c>
      <c r="AB2131">
        <f t="shared" ca="1" si="323"/>
        <v>28</v>
      </c>
    </row>
    <row r="2132" spans="1:28" hidden="1" x14ac:dyDescent="0.3">
      <c r="A2132">
        <v>2557</v>
      </c>
      <c r="B2132" t="s">
        <v>814</v>
      </c>
      <c r="C2132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t="s">
        <v>138</v>
      </c>
      <c r="J2132" t="s">
        <v>32</v>
      </c>
      <c r="K2132" t="s">
        <v>62</v>
      </c>
      <c r="L2132" t="s">
        <v>63</v>
      </c>
      <c r="M2132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t="s">
        <v>41</v>
      </c>
      <c r="V2132">
        <v>96051</v>
      </c>
      <c r="W2132" t="s">
        <v>92</v>
      </c>
      <c r="X2132" t="s">
        <v>83</v>
      </c>
      <c r="Y2132" t="s">
        <v>44</v>
      </c>
      <c r="Z2132">
        <v>2</v>
      </c>
    </row>
    <row r="2133" spans="1:28" x14ac:dyDescent="0.3">
      <c r="A2133">
        <v>2558</v>
      </c>
      <c r="B2133" t="s">
        <v>3449</v>
      </c>
      <c r="C213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t="s">
        <v>97</v>
      </c>
      <c r="J2133" t="s">
        <v>32</v>
      </c>
      <c r="K2133" t="s">
        <v>62</v>
      </c>
      <c r="L2133" t="s">
        <v>63</v>
      </c>
      <c r="M213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t="s">
        <v>41</v>
      </c>
      <c r="V2133">
        <v>87152</v>
      </c>
      <c r="W2133" t="s">
        <v>127</v>
      </c>
      <c r="X2133" t="s">
        <v>43</v>
      </c>
      <c r="Y2133" t="s">
        <v>44</v>
      </c>
      <c r="Z2133">
        <v>4</v>
      </c>
      <c r="AA2133" t="str">
        <f>_xlfn.IFS(Z2133&gt;=5,"VERY HIGH",Z2133&gt;=4,"HIGH",Z2133&gt;=3,"MED",TRUE,"LOW")</f>
        <v>HIGH</v>
      </c>
      <c r="AB2133">
        <f ca="1">DATEDIF(R2133,TODAY(),"y")</f>
        <v>58</v>
      </c>
    </row>
    <row r="2134" spans="1:28" hidden="1" x14ac:dyDescent="0.3">
      <c r="A2134">
        <v>2559</v>
      </c>
      <c r="B2134" t="s">
        <v>7793</v>
      </c>
      <c r="C2134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t="s">
        <v>117</v>
      </c>
      <c r="J2134" t="s">
        <v>32</v>
      </c>
      <c r="K2134" t="s">
        <v>51</v>
      </c>
      <c r="L2134" t="s">
        <v>63</v>
      </c>
      <c r="M2134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t="s">
        <v>54</v>
      </c>
      <c r="V2134">
        <v>79836</v>
      </c>
      <c r="W2134" t="s">
        <v>42</v>
      </c>
      <c r="X2134" t="s">
        <v>43</v>
      </c>
      <c r="Y2134" t="s">
        <v>44</v>
      </c>
      <c r="Z2134">
        <v>1</v>
      </c>
    </row>
    <row r="2135" spans="1:28" x14ac:dyDescent="0.3">
      <c r="A2135">
        <v>2560</v>
      </c>
      <c r="B2135" t="s">
        <v>3980</v>
      </c>
      <c r="C2135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t="s">
        <v>97</v>
      </c>
      <c r="J2135" t="s">
        <v>32</v>
      </c>
      <c r="K2135" t="s">
        <v>51</v>
      </c>
      <c r="L2135" t="s">
        <v>50</v>
      </c>
      <c r="M2135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t="s">
        <v>54</v>
      </c>
      <c r="V2135">
        <v>43352</v>
      </c>
      <c r="W2135" t="s">
        <v>92</v>
      </c>
      <c r="X2135" t="s">
        <v>43</v>
      </c>
      <c r="Y2135" t="s">
        <v>44</v>
      </c>
      <c r="Z2135">
        <v>4</v>
      </c>
      <c r="AA2135" t="str">
        <f>_xlfn.IFS(Z2135&gt;=5,"VERY HIGH",Z2135&gt;=4,"HIGH",Z2135&gt;=3,"MED",TRUE,"LOW")</f>
        <v>HIGH</v>
      </c>
      <c r="AB2135">
        <f ca="1">DATEDIF(R2135,TODAY(),"y")</f>
        <v>47</v>
      </c>
    </row>
    <row r="2136" spans="1:28" hidden="1" x14ac:dyDescent="0.3">
      <c r="A2136">
        <v>2561</v>
      </c>
      <c r="B2136" t="s">
        <v>7799</v>
      </c>
      <c r="C2136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t="s">
        <v>117</v>
      </c>
      <c r="J2136" t="s">
        <v>32</v>
      </c>
      <c r="K2136" t="s">
        <v>33</v>
      </c>
      <c r="L2136" t="s">
        <v>63</v>
      </c>
      <c r="M2136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t="s">
        <v>54</v>
      </c>
      <c r="V2136">
        <v>33873</v>
      </c>
      <c r="W2136" t="s">
        <v>55</v>
      </c>
      <c r="X2136" t="s">
        <v>83</v>
      </c>
      <c r="Y2136" t="s">
        <v>44</v>
      </c>
      <c r="Z2136">
        <v>2</v>
      </c>
    </row>
    <row r="2137" spans="1:28" x14ac:dyDescent="0.3">
      <c r="A2137">
        <v>2562</v>
      </c>
      <c r="B2137" t="s">
        <v>2551</v>
      </c>
      <c r="C2137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t="s">
        <v>61</v>
      </c>
      <c r="J2137" t="s">
        <v>32</v>
      </c>
      <c r="K2137" t="s">
        <v>33</v>
      </c>
      <c r="L2137" t="s">
        <v>63</v>
      </c>
      <c r="M2137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t="s">
        <v>54</v>
      </c>
      <c r="V2137">
        <v>83544</v>
      </c>
      <c r="W2137" t="s">
        <v>73</v>
      </c>
      <c r="X2137" t="s">
        <v>83</v>
      </c>
      <c r="Y2137" t="s">
        <v>44</v>
      </c>
      <c r="Z2137">
        <v>4</v>
      </c>
      <c r="AA2137" t="str">
        <f>_xlfn.IFS(Z2137&gt;=5,"VERY HIGH",Z2137&gt;=4,"HIGH",Z2137&gt;=3,"MED",TRUE,"LOW")</f>
        <v>HIGH</v>
      </c>
      <c r="AB2137">
        <f ca="1">DATEDIF(R2137,TODAY(),"y")</f>
        <v>56</v>
      </c>
    </row>
    <row r="2138" spans="1:28" hidden="1" x14ac:dyDescent="0.3">
      <c r="A2138">
        <v>2563</v>
      </c>
      <c r="B2138" t="s">
        <v>7805</v>
      </c>
      <c r="C2138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t="s">
        <v>88</v>
      </c>
      <c r="J2138" t="s">
        <v>32</v>
      </c>
      <c r="K2138" t="s">
        <v>33</v>
      </c>
      <c r="L2138" t="s">
        <v>63</v>
      </c>
      <c r="M2138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t="s">
        <v>54</v>
      </c>
      <c r="V2138">
        <v>73171</v>
      </c>
      <c r="W2138" t="s">
        <v>73</v>
      </c>
      <c r="X2138" t="s">
        <v>43</v>
      </c>
      <c r="Y2138" t="s">
        <v>44</v>
      </c>
      <c r="Z2138">
        <v>2</v>
      </c>
    </row>
    <row r="2139" spans="1:28" x14ac:dyDescent="0.3">
      <c r="A2139">
        <v>2564</v>
      </c>
      <c r="B2139" t="s">
        <v>7000</v>
      </c>
      <c r="C2139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t="s">
        <v>31</v>
      </c>
      <c r="J2139" t="s">
        <v>32</v>
      </c>
      <c r="K2139" t="s">
        <v>33</v>
      </c>
      <c r="L2139" t="s">
        <v>63</v>
      </c>
      <c r="M2139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t="s">
        <v>54</v>
      </c>
      <c r="V2139">
        <v>36351</v>
      </c>
      <c r="W2139" t="s">
        <v>55</v>
      </c>
      <c r="X2139" t="s">
        <v>83</v>
      </c>
      <c r="Y2139" t="s">
        <v>44</v>
      </c>
      <c r="Z2139">
        <v>1</v>
      </c>
      <c r="AA2139" t="str">
        <f>_xlfn.IFS(Z2139&gt;=5,"VERY HIGH",Z2139&gt;=4,"HIGH",Z2139&gt;=3,"MED",TRUE,"LOW")</f>
        <v>LOW</v>
      </c>
      <c r="AB2139">
        <f ca="1">DATEDIF(R2139,TODAY(),"y")</f>
        <v>29</v>
      </c>
    </row>
    <row r="2140" spans="1:28" hidden="1" x14ac:dyDescent="0.3">
      <c r="A2140">
        <v>2565</v>
      </c>
      <c r="B2140" t="s">
        <v>7811</v>
      </c>
      <c r="C2140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t="s">
        <v>61</v>
      </c>
      <c r="J2140" t="s">
        <v>32</v>
      </c>
      <c r="K2140" t="s">
        <v>33</v>
      </c>
      <c r="L2140" t="s">
        <v>34</v>
      </c>
      <c r="M2140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t="s">
        <v>41</v>
      </c>
      <c r="V2140">
        <v>93447</v>
      </c>
      <c r="W2140" t="s">
        <v>42</v>
      </c>
      <c r="X2140" t="s">
        <v>83</v>
      </c>
      <c r="Y2140" t="s">
        <v>44</v>
      </c>
      <c r="Z2140">
        <v>2</v>
      </c>
    </row>
    <row r="2141" spans="1:28" hidden="1" x14ac:dyDescent="0.3">
      <c r="A2141">
        <v>2566</v>
      </c>
      <c r="B2141" t="s">
        <v>4257</v>
      </c>
      <c r="C2141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t="s">
        <v>31</v>
      </c>
      <c r="J2141" t="s">
        <v>32</v>
      </c>
      <c r="K2141" t="s">
        <v>62</v>
      </c>
      <c r="L2141" t="s">
        <v>63</v>
      </c>
      <c r="M2141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t="s">
        <v>54</v>
      </c>
      <c r="V2141">
        <v>69590</v>
      </c>
      <c r="W2141" t="s">
        <v>73</v>
      </c>
      <c r="X2141" t="s">
        <v>83</v>
      </c>
      <c r="Y2141" t="s">
        <v>44</v>
      </c>
      <c r="Z2141">
        <v>2</v>
      </c>
    </row>
    <row r="2142" spans="1:28" x14ac:dyDescent="0.3">
      <c r="A2142">
        <v>2567</v>
      </c>
      <c r="B2142" t="s">
        <v>7816</v>
      </c>
      <c r="C2142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t="s">
        <v>31</v>
      </c>
      <c r="J2142" t="s">
        <v>32</v>
      </c>
      <c r="K2142" t="s">
        <v>62</v>
      </c>
      <c r="L2142" t="s">
        <v>63</v>
      </c>
      <c r="M2142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t="s">
        <v>54</v>
      </c>
      <c r="V2142">
        <v>51819</v>
      </c>
      <c r="W2142" t="s">
        <v>92</v>
      </c>
      <c r="X2142" t="s">
        <v>43</v>
      </c>
      <c r="Y2142" t="s">
        <v>44</v>
      </c>
      <c r="Z2142">
        <v>5</v>
      </c>
      <c r="AA2142" t="str">
        <f>_xlfn.IFS(Z2142&gt;=5,"VERY HIGH",Z2142&gt;=4,"HIGH",Z2142&gt;=3,"MED",TRUE,"LOW")</f>
        <v>VERY HIGH</v>
      </c>
      <c r="AB2142">
        <f ca="1">DATEDIF(R2142,TODAY(),"y")</f>
        <v>64</v>
      </c>
    </row>
    <row r="2143" spans="1:28" hidden="1" x14ac:dyDescent="0.3">
      <c r="A2143">
        <v>2568</v>
      </c>
      <c r="B2143" t="s">
        <v>1999</v>
      </c>
      <c r="C214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t="s">
        <v>49</v>
      </c>
      <c r="J2143" t="s">
        <v>32</v>
      </c>
      <c r="K2143" t="s">
        <v>62</v>
      </c>
      <c r="L2143" t="s">
        <v>34</v>
      </c>
      <c r="M214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t="s">
        <v>54</v>
      </c>
      <c r="V2143">
        <v>40294</v>
      </c>
      <c r="W2143" t="s">
        <v>127</v>
      </c>
      <c r="X2143" t="s">
        <v>43</v>
      </c>
      <c r="Y2143" t="s">
        <v>44</v>
      </c>
      <c r="Z2143">
        <v>4</v>
      </c>
    </row>
    <row r="2144" spans="1:28" x14ac:dyDescent="0.3">
      <c r="A2144">
        <v>2569</v>
      </c>
      <c r="B2144" t="s">
        <v>926</v>
      </c>
      <c r="C2144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t="s">
        <v>138</v>
      </c>
      <c r="J2144" t="s">
        <v>32</v>
      </c>
      <c r="K2144" t="s">
        <v>62</v>
      </c>
      <c r="L2144" t="s">
        <v>34</v>
      </c>
      <c r="M2144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t="s">
        <v>54</v>
      </c>
      <c r="V2144">
        <v>53854</v>
      </c>
      <c r="W2144" t="s">
        <v>92</v>
      </c>
      <c r="X2144" t="s">
        <v>74</v>
      </c>
      <c r="Y2144" t="s">
        <v>44</v>
      </c>
      <c r="Z2144">
        <v>2</v>
      </c>
      <c r="AA2144" t="str">
        <f t="shared" ref="AA2144:AA2147" si="324">_xlfn.IFS(Z2144&gt;=5,"VERY HIGH",Z2144&gt;=4,"HIGH",Z2144&gt;=3,"MED",TRUE,"LOW")</f>
        <v>LOW</v>
      </c>
      <c r="AB2144">
        <f t="shared" ref="AB2144:AB2147" ca="1" si="325">DATEDIF(R2144,TODAY(),"y")</f>
        <v>29</v>
      </c>
    </row>
    <row r="2145" spans="1:28" x14ac:dyDescent="0.3">
      <c r="A2145">
        <v>2570</v>
      </c>
      <c r="B2145" t="s">
        <v>1719</v>
      </c>
      <c r="C2145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t="s">
        <v>117</v>
      </c>
      <c r="J2145" t="s">
        <v>32</v>
      </c>
      <c r="K2145" t="s">
        <v>33</v>
      </c>
      <c r="L2145" t="s">
        <v>50</v>
      </c>
      <c r="M2145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t="s">
        <v>54</v>
      </c>
      <c r="V2145">
        <v>60717</v>
      </c>
      <c r="W2145" t="s">
        <v>92</v>
      </c>
      <c r="X2145" t="s">
        <v>74</v>
      </c>
      <c r="Y2145" t="s">
        <v>44</v>
      </c>
      <c r="Z2145">
        <v>4</v>
      </c>
      <c r="AA2145" t="str">
        <f t="shared" si="324"/>
        <v>HIGH</v>
      </c>
      <c r="AB2145">
        <f t="shared" ca="1" si="325"/>
        <v>32</v>
      </c>
    </row>
    <row r="2146" spans="1:28" x14ac:dyDescent="0.3">
      <c r="A2146">
        <v>2571</v>
      </c>
      <c r="B2146" t="s">
        <v>5319</v>
      </c>
      <c r="C2146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t="s">
        <v>132</v>
      </c>
      <c r="J2146" t="s">
        <v>32</v>
      </c>
      <c r="K2146" t="s">
        <v>51</v>
      </c>
      <c r="L2146" t="s">
        <v>50</v>
      </c>
      <c r="M2146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t="s">
        <v>41</v>
      </c>
      <c r="V2146">
        <v>30960</v>
      </c>
      <c r="W2146" t="s">
        <v>127</v>
      </c>
      <c r="X2146" t="s">
        <v>103</v>
      </c>
      <c r="Y2146" t="s">
        <v>44</v>
      </c>
      <c r="Z2146">
        <v>2</v>
      </c>
      <c r="AA2146" t="str">
        <f t="shared" si="324"/>
        <v>LOW</v>
      </c>
      <c r="AB2146">
        <f t="shared" ca="1" si="325"/>
        <v>35</v>
      </c>
    </row>
    <row r="2147" spans="1:28" x14ac:dyDescent="0.3">
      <c r="A2147">
        <v>2572</v>
      </c>
      <c r="B2147" t="s">
        <v>7831</v>
      </c>
      <c r="C2147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t="s">
        <v>167</v>
      </c>
      <c r="J2147" t="s">
        <v>32</v>
      </c>
      <c r="K2147" t="s">
        <v>33</v>
      </c>
      <c r="L2147" t="s">
        <v>50</v>
      </c>
      <c r="M2147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t="s">
        <v>54</v>
      </c>
      <c r="V2147">
        <v>81338</v>
      </c>
      <c r="W2147" t="s">
        <v>127</v>
      </c>
      <c r="X2147" t="s">
        <v>43</v>
      </c>
      <c r="Y2147" t="s">
        <v>44</v>
      </c>
      <c r="Z2147">
        <v>4</v>
      </c>
      <c r="AA2147" t="str">
        <f t="shared" si="324"/>
        <v>HIGH</v>
      </c>
      <c r="AB2147">
        <f t="shared" ca="1" si="325"/>
        <v>30</v>
      </c>
    </row>
    <row r="2148" spans="1:28" hidden="1" x14ac:dyDescent="0.3">
      <c r="A2148">
        <v>2573</v>
      </c>
      <c r="B2148" t="s">
        <v>7835</v>
      </c>
      <c r="C2148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t="s">
        <v>117</v>
      </c>
      <c r="J2148" t="s">
        <v>744</v>
      </c>
      <c r="K2148" t="s">
        <v>33</v>
      </c>
      <c r="L2148" t="s">
        <v>50</v>
      </c>
      <c r="M2148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t="s">
        <v>41</v>
      </c>
      <c r="V2148">
        <v>21851</v>
      </c>
      <c r="W2148" t="s">
        <v>92</v>
      </c>
      <c r="X2148" t="s">
        <v>103</v>
      </c>
      <c r="Y2148" t="s">
        <v>44</v>
      </c>
      <c r="Z2148">
        <v>4</v>
      </c>
    </row>
    <row r="2149" spans="1:28" x14ac:dyDescent="0.3">
      <c r="A2149">
        <v>2574</v>
      </c>
      <c r="B2149" t="s">
        <v>2652</v>
      </c>
      <c r="C2149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t="s">
        <v>49</v>
      </c>
      <c r="J2149" t="s">
        <v>32</v>
      </c>
      <c r="K2149" t="s">
        <v>62</v>
      </c>
      <c r="L2149" t="s">
        <v>34</v>
      </c>
      <c r="M2149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t="s">
        <v>54</v>
      </c>
      <c r="V2149">
        <v>84111</v>
      </c>
      <c r="W2149" t="s">
        <v>55</v>
      </c>
      <c r="X2149" t="s">
        <v>43</v>
      </c>
      <c r="Y2149" t="s">
        <v>44</v>
      </c>
      <c r="Z2149">
        <v>2</v>
      </c>
      <c r="AA2149" t="str">
        <f t="shared" ref="AA2149:AA2152" si="326">_xlfn.IFS(Z2149&gt;=5,"VERY HIGH",Z2149&gt;=4,"HIGH",Z2149&gt;=3,"MED",TRUE,"LOW")</f>
        <v>LOW</v>
      </c>
      <c r="AB2149">
        <f t="shared" ref="AB2149:AB2152" ca="1" si="327">DATEDIF(R2149,TODAY(),"y")</f>
        <v>52</v>
      </c>
    </row>
    <row r="2150" spans="1:28" x14ac:dyDescent="0.3">
      <c r="A2150">
        <v>2575</v>
      </c>
      <c r="B2150" t="s">
        <v>6026</v>
      </c>
      <c r="C2150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t="s">
        <v>167</v>
      </c>
      <c r="J2150" t="s">
        <v>32</v>
      </c>
      <c r="K2150" t="s">
        <v>33</v>
      </c>
      <c r="L2150" t="s">
        <v>34</v>
      </c>
      <c r="M2150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t="s">
        <v>54</v>
      </c>
      <c r="V2150">
        <v>83706</v>
      </c>
      <c r="W2150" t="s">
        <v>73</v>
      </c>
      <c r="X2150" t="s">
        <v>43</v>
      </c>
      <c r="Y2150" t="s">
        <v>44</v>
      </c>
      <c r="Z2150">
        <v>4</v>
      </c>
      <c r="AA2150" t="str">
        <f t="shared" si="326"/>
        <v>HIGH</v>
      </c>
      <c r="AB2150">
        <f t="shared" ca="1" si="327"/>
        <v>73</v>
      </c>
    </row>
    <row r="2151" spans="1:28" x14ac:dyDescent="0.3">
      <c r="A2151">
        <v>2576</v>
      </c>
      <c r="B2151" t="s">
        <v>7850</v>
      </c>
      <c r="C2151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t="s">
        <v>31</v>
      </c>
      <c r="J2151" t="s">
        <v>32</v>
      </c>
      <c r="K2151" t="s">
        <v>33</v>
      </c>
      <c r="L2151" t="s">
        <v>63</v>
      </c>
      <c r="M2151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t="s">
        <v>41</v>
      </c>
      <c r="V2151">
        <v>59102</v>
      </c>
      <c r="W2151" t="s">
        <v>127</v>
      </c>
      <c r="X2151" t="s">
        <v>43</v>
      </c>
      <c r="Y2151" t="s">
        <v>44</v>
      </c>
      <c r="Z2151">
        <v>1</v>
      </c>
      <c r="AA2151" t="str">
        <f t="shared" si="326"/>
        <v>LOW</v>
      </c>
      <c r="AB2151">
        <f t="shared" ca="1" si="327"/>
        <v>54</v>
      </c>
    </row>
    <row r="2152" spans="1:28" x14ac:dyDescent="0.3">
      <c r="A2152">
        <v>2577</v>
      </c>
      <c r="B2152" t="s">
        <v>2147</v>
      </c>
      <c r="C2152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t="s">
        <v>167</v>
      </c>
      <c r="J2152" t="s">
        <v>32</v>
      </c>
      <c r="K2152" t="s">
        <v>62</v>
      </c>
      <c r="L2152" t="s">
        <v>50</v>
      </c>
      <c r="M2152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t="s">
        <v>41</v>
      </c>
      <c r="V2152">
        <v>98052</v>
      </c>
      <c r="W2152" t="s">
        <v>73</v>
      </c>
      <c r="X2152" t="s">
        <v>83</v>
      </c>
      <c r="Y2152" t="s">
        <v>44</v>
      </c>
      <c r="Z2152">
        <v>2</v>
      </c>
      <c r="AA2152" t="str">
        <f t="shared" si="326"/>
        <v>LOW</v>
      </c>
      <c r="AB2152">
        <f t="shared" ca="1" si="327"/>
        <v>61</v>
      </c>
    </row>
    <row r="2153" spans="1:28" hidden="1" x14ac:dyDescent="0.3">
      <c r="A2153">
        <v>2578</v>
      </c>
      <c r="B2153" t="s">
        <v>7860</v>
      </c>
      <c r="C215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t="s">
        <v>138</v>
      </c>
      <c r="J2153" t="s">
        <v>32</v>
      </c>
      <c r="K2153" t="s">
        <v>51</v>
      </c>
      <c r="L2153" t="s">
        <v>50</v>
      </c>
      <c r="M215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t="s">
        <v>41</v>
      </c>
      <c r="V2153">
        <v>5664</v>
      </c>
      <c r="W2153" t="s">
        <v>92</v>
      </c>
      <c r="X2153" t="s">
        <v>74</v>
      </c>
      <c r="Y2153" t="s">
        <v>44</v>
      </c>
      <c r="Z2153">
        <v>5</v>
      </c>
    </row>
    <row r="2154" spans="1:28" hidden="1" x14ac:dyDescent="0.3">
      <c r="A2154">
        <v>2579</v>
      </c>
      <c r="B2154" t="s">
        <v>7863</v>
      </c>
      <c r="C2154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t="s">
        <v>138</v>
      </c>
      <c r="J2154" t="s">
        <v>32</v>
      </c>
      <c r="K2154" t="s">
        <v>62</v>
      </c>
      <c r="L2154" t="s">
        <v>34</v>
      </c>
      <c r="M2154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t="s">
        <v>41</v>
      </c>
      <c r="V2154">
        <v>85006</v>
      </c>
      <c r="W2154" t="s">
        <v>42</v>
      </c>
      <c r="X2154" t="s">
        <v>83</v>
      </c>
      <c r="Y2154" t="s">
        <v>44</v>
      </c>
      <c r="Z2154">
        <v>2</v>
      </c>
    </row>
    <row r="2155" spans="1:28" x14ac:dyDescent="0.3">
      <c r="A2155">
        <v>2580</v>
      </c>
      <c r="B2155" t="s">
        <v>6267</v>
      </c>
      <c r="C2155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t="s">
        <v>88</v>
      </c>
      <c r="J2155" t="s">
        <v>32</v>
      </c>
      <c r="K2155" t="s">
        <v>62</v>
      </c>
      <c r="L2155" t="s">
        <v>50</v>
      </c>
      <c r="M2155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t="s">
        <v>54</v>
      </c>
      <c r="V2155">
        <v>3062</v>
      </c>
      <c r="W2155" t="s">
        <v>42</v>
      </c>
      <c r="X2155" t="s">
        <v>74</v>
      </c>
      <c r="Y2155" t="s">
        <v>44</v>
      </c>
      <c r="Z2155">
        <v>2</v>
      </c>
      <c r="AA2155" t="str">
        <f>_xlfn.IFS(Z2155&gt;=5,"VERY HIGH",Z2155&gt;=4,"HIGH",Z2155&gt;=3,"MED",TRUE,"LOW")</f>
        <v>LOW</v>
      </c>
      <c r="AB2155">
        <f ca="1">DATEDIF(R2155,TODAY(),"y")</f>
        <v>70</v>
      </c>
    </row>
    <row r="2156" spans="1:28" hidden="1" x14ac:dyDescent="0.3">
      <c r="A2156">
        <v>2581</v>
      </c>
      <c r="B2156" t="s">
        <v>3746</v>
      </c>
      <c r="C2156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t="s">
        <v>138</v>
      </c>
      <c r="J2156" t="s">
        <v>32</v>
      </c>
      <c r="K2156" t="s">
        <v>62</v>
      </c>
      <c r="L2156" t="s">
        <v>50</v>
      </c>
      <c r="M2156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t="s">
        <v>54</v>
      </c>
      <c r="V2156">
        <v>36006</v>
      </c>
      <c r="W2156" t="s">
        <v>73</v>
      </c>
      <c r="X2156" t="s">
        <v>103</v>
      </c>
      <c r="Y2156" t="s">
        <v>44</v>
      </c>
      <c r="Z2156">
        <v>1</v>
      </c>
    </row>
    <row r="2157" spans="1:28" hidden="1" x14ac:dyDescent="0.3">
      <c r="A2157">
        <v>2582</v>
      </c>
      <c r="B2157" t="s">
        <v>3712</v>
      </c>
      <c r="C2157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t="s">
        <v>138</v>
      </c>
      <c r="J2157" t="s">
        <v>32</v>
      </c>
      <c r="K2157" t="s">
        <v>51</v>
      </c>
      <c r="L2157" t="s">
        <v>34</v>
      </c>
      <c r="M2157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t="s">
        <v>41</v>
      </c>
      <c r="V2157">
        <v>43050</v>
      </c>
      <c r="W2157" t="s">
        <v>55</v>
      </c>
      <c r="X2157" t="s">
        <v>74</v>
      </c>
      <c r="Y2157" t="s">
        <v>44</v>
      </c>
      <c r="Z2157">
        <v>1</v>
      </c>
    </row>
    <row r="2158" spans="1:28" hidden="1" x14ac:dyDescent="0.3">
      <c r="A2158">
        <v>2583</v>
      </c>
      <c r="B2158" t="s">
        <v>7879</v>
      </c>
      <c r="C2158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t="s">
        <v>167</v>
      </c>
      <c r="J2158" t="s">
        <v>32</v>
      </c>
      <c r="K2158" t="s">
        <v>33</v>
      </c>
      <c r="L2158" t="s">
        <v>63</v>
      </c>
      <c r="M2158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t="s">
        <v>54</v>
      </c>
      <c r="V2158">
        <v>10171</v>
      </c>
      <c r="W2158" t="s">
        <v>92</v>
      </c>
      <c r="X2158" t="s">
        <v>83</v>
      </c>
      <c r="Y2158" t="s">
        <v>44</v>
      </c>
      <c r="Z2158">
        <v>5</v>
      </c>
    </row>
    <row r="2159" spans="1:28" hidden="1" x14ac:dyDescent="0.3">
      <c r="A2159">
        <v>2584</v>
      </c>
      <c r="B2159" t="s">
        <v>7883</v>
      </c>
      <c r="C2159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t="s">
        <v>79</v>
      </c>
      <c r="J2159" t="s">
        <v>32</v>
      </c>
      <c r="K2159" t="s">
        <v>51</v>
      </c>
      <c r="L2159" t="s">
        <v>34</v>
      </c>
      <c r="M2159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t="s">
        <v>54</v>
      </c>
      <c r="V2159">
        <v>4063</v>
      </c>
      <c r="W2159" t="s">
        <v>42</v>
      </c>
      <c r="X2159" t="s">
        <v>74</v>
      </c>
      <c r="Y2159" t="s">
        <v>44</v>
      </c>
      <c r="Z2159">
        <v>4</v>
      </c>
    </row>
    <row r="2160" spans="1:28" hidden="1" x14ac:dyDescent="0.3">
      <c r="A2160">
        <v>2585</v>
      </c>
      <c r="B2160" t="s">
        <v>7887</v>
      </c>
      <c r="C2160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t="s">
        <v>167</v>
      </c>
      <c r="J2160" t="s">
        <v>32</v>
      </c>
      <c r="K2160" t="s">
        <v>33</v>
      </c>
      <c r="L2160" t="s">
        <v>50</v>
      </c>
      <c r="M2160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t="s">
        <v>54</v>
      </c>
      <c r="V2160">
        <v>37129</v>
      </c>
      <c r="W2160" t="s">
        <v>127</v>
      </c>
      <c r="X2160" t="s">
        <v>103</v>
      </c>
      <c r="Y2160" t="s">
        <v>44</v>
      </c>
      <c r="Z2160">
        <v>2</v>
      </c>
    </row>
    <row r="2161" spans="1:28" hidden="1" x14ac:dyDescent="0.3">
      <c r="A2161">
        <v>2586</v>
      </c>
      <c r="B2161" t="s">
        <v>2793</v>
      </c>
      <c r="C2161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t="s">
        <v>31</v>
      </c>
      <c r="J2161" t="s">
        <v>32</v>
      </c>
      <c r="K2161" t="s">
        <v>62</v>
      </c>
      <c r="L2161" t="s">
        <v>63</v>
      </c>
      <c r="M2161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t="s">
        <v>54</v>
      </c>
      <c r="V2161">
        <v>27229</v>
      </c>
      <c r="W2161" t="s">
        <v>127</v>
      </c>
      <c r="X2161" t="s">
        <v>103</v>
      </c>
      <c r="Y2161" t="s">
        <v>44</v>
      </c>
      <c r="Z2161">
        <v>4</v>
      </c>
    </row>
    <row r="2162" spans="1:28" x14ac:dyDescent="0.3">
      <c r="A2162">
        <v>2587</v>
      </c>
      <c r="B2162" t="s">
        <v>5668</v>
      </c>
      <c r="C2162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t="s">
        <v>117</v>
      </c>
      <c r="J2162" t="s">
        <v>32</v>
      </c>
      <c r="K2162" t="s">
        <v>62</v>
      </c>
      <c r="L2162" t="s">
        <v>50</v>
      </c>
      <c r="M2162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t="s">
        <v>54</v>
      </c>
      <c r="V2162">
        <v>69470</v>
      </c>
      <c r="W2162" t="s">
        <v>73</v>
      </c>
      <c r="X2162" t="s">
        <v>43</v>
      </c>
      <c r="Y2162" t="s">
        <v>44</v>
      </c>
      <c r="Z2162">
        <v>5</v>
      </c>
      <c r="AA2162" t="str">
        <f>_xlfn.IFS(Z2162&gt;=5,"VERY HIGH",Z2162&gt;=4,"HIGH",Z2162&gt;=3,"MED",TRUE,"LOW")</f>
        <v>VERY HIGH</v>
      </c>
      <c r="AB2162">
        <f ca="1">DATEDIF(R2162,TODAY(),"y")</f>
        <v>24</v>
      </c>
    </row>
    <row r="2163" spans="1:28" hidden="1" x14ac:dyDescent="0.3">
      <c r="A2163">
        <v>2588</v>
      </c>
      <c r="B2163" t="s">
        <v>576</v>
      </c>
      <c r="C216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t="s">
        <v>61</v>
      </c>
      <c r="J2163" t="s">
        <v>32</v>
      </c>
      <c r="K2163" t="s">
        <v>62</v>
      </c>
      <c r="L2163" t="s">
        <v>34</v>
      </c>
      <c r="M216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t="s">
        <v>54</v>
      </c>
      <c r="V2163">
        <v>90985</v>
      </c>
      <c r="W2163" t="s">
        <v>73</v>
      </c>
      <c r="X2163" t="s">
        <v>74</v>
      </c>
      <c r="Y2163" t="s">
        <v>44</v>
      </c>
      <c r="Z2163">
        <v>5</v>
      </c>
    </row>
    <row r="2164" spans="1:28" hidden="1" x14ac:dyDescent="0.3">
      <c r="A2164">
        <v>2589</v>
      </c>
      <c r="B2164" t="s">
        <v>5701</v>
      </c>
      <c r="C2164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t="s">
        <v>88</v>
      </c>
      <c r="J2164" t="s">
        <v>32</v>
      </c>
      <c r="K2164" t="s">
        <v>33</v>
      </c>
      <c r="L2164" t="s">
        <v>50</v>
      </c>
      <c r="M2164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t="s">
        <v>54</v>
      </c>
      <c r="V2164">
        <v>62646</v>
      </c>
      <c r="W2164" t="s">
        <v>127</v>
      </c>
      <c r="X2164" t="s">
        <v>74</v>
      </c>
      <c r="Y2164" t="s">
        <v>44</v>
      </c>
      <c r="Z2164">
        <v>5</v>
      </c>
    </row>
    <row r="2165" spans="1:28" x14ac:dyDescent="0.3">
      <c r="A2165">
        <v>2590</v>
      </c>
      <c r="B2165" t="s">
        <v>1034</v>
      </c>
      <c r="C2165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t="s">
        <v>31</v>
      </c>
      <c r="J2165" t="s">
        <v>32</v>
      </c>
      <c r="K2165" t="s">
        <v>51</v>
      </c>
      <c r="L2165" t="s">
        <v>50</v>
      </c>
      <c r="M2165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t="s">
        <v>54</v>
      </c>
      <c r="V2165">
        <v>47626</v>
      </c>
      <c r="W2165" t="s">
        <v>127</v>
      </c>
      <c r="X2165" t="s">
        <v>83</v>
      </c>
      <c r="Y2165" t="s">
        <v>44</v>
      </c>
      <c r="Z2165">
        <v>5</v>
      </c>
      <c r="AA2165" t="str">
        <f>_xlfn.IFS(Z2165&gt;=5,"VERY HIGH",Z2165&gt;=4,"HIGH",Z2165&gt;=3,"MED",TRUE,"LOW")</f>
        <v>VERY HIGH</v>
      </c>
      <c r="AB2165">
        <f ca="1">DATEDIF(R2165,TODAY(),"y")</f>
        <v>26</v>
      </c>
    </row>
    <row r="2166" spans="1:28" hidden="1" x14ac:dyDescent="0.3">
      <c r="A2166">
        <v>2591</v>
      </c>
      <c r="B2166" t="s">
        <v>485</v>
      </c>
      <c r="C2166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t="s">
        <v>132</v>
      </c>
      <c r="J2166" t="s">
        <v>32</v>
      </c>
      <c r="K2166" t="s">
        <v>62</v>
      </c>
      <c r="L2166" t="s">
        <v>63</v>
      </c>
      <c r="M2166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t="s">
        <v>54</v>
      </c>
      <c r="V2166">
        <v>19215</v>
      </c>
      <c r="W2166" t="s">
        <v>127</v>
      </c>
      <c r="X2166" t="s">
        <v>74</v>
      </c>
      <c r="Y2166" t="s">
        <v>44</v>
      </c>
      <c r="Z2166">
        <v>4</v>
      </c>
    </row>
    <row r="2167" spans="1:28" hidden="1" x14ac:dyDescent="0.3">
      <c r="A2167">
        <v>2592</v>
      </c>
      <c r="B2167" t="s">
        <v>7909</v>
      </c>
      <c r="C2167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t="s">
        <v>49</v>
      </c>
      <c r="J2167" t="s">
        <v>32</v>
      </c>
      <c r="K2167" t="s">
        <v>33</v>
      </c>
      <c r="L2167" t="s">
        <v>63</v>
      </c>
      <c r="M2167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t="s">
        <v>54</v>
      </c>
      <c r="V2167">
        <v>80307</v>
      </c>
      <c r="W2167" t="s">
        <v>127</v>
      </c>
      <c r="X2167" t="s">
        <v>74</v>
      </c>
      <c r="Y2167" t="s">
        <v>44</v>
      </c>
      <c r="Z2167">
        <v>2</v>
      </c>
    </row>
    <row r="2168" spans="1:28" x14ac:dyDescent="0.3">
      <c r="A2168">
        <v>2593</v>
      </c>
      <c r="B2168" t="s">
        <v>4555</v>
      </c>
      <c r="C2168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t="s">
        <v>138</v>
      </c>
      <c r="J2168" t="s">
        <v>32</v>
      </c>
      <c r="K2168" t="s">
        <v>33</v>
      </c>
      <c r="L2168" t="s">
        <v>50</v>
      </c>
      <c r="M2168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t="s">
        <v>54</v>
      </c>
      <c r="V2168">
        <v>64576</v>
      </c>
      <c r="W2168" t="s">
        <v>73</v>
      </c>
      <c r="X2168" t="s">
        <v>43</v>
      </c>
      <c r="Y2168" t="s">
        <v>44</v>
      </c>
      <c r="Z2168">
        <v>1</v>
      </c>
      <c r="AA2168" t="str">
        <f>_xlfn.IFS(Z2168&gt;=5,"VERY HIGH",Z2168&gt;=4,"HIGH",Z2168&gt;=3,"MED",TRUE,"LOW")</f>
        <v>LOW</v>
      </c>
      <c r="AB2168">
        <f ca="1">DATEDIF(R2168,TODAY(),"y")</f>
        <v>52</v>
      </c>
    </row>
    <row r="2169" spans="1:28" hidden="1" x14ac:dyDescent="0.3">
      <c r="A2169">
        <v>2594</v>
      </c>
      <c r="B2169" t="s">
        <v>6822</v>
      </c>
      <c r="C2169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t="s">
        <v>79</v>
      </c>
      <c r="J2169" t="s">
        <v>32</v>
      </c>
      <c r="K2169" t="s">
        <v>51</v>
      </c>
      <c r="L2169" t="s">
        <v>34</v>
      </c>
      <c r="M2169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t="s">
        <v>54</v>
      </c>
      <c r="V2169">
        <v>1126</v>
      </c>
      <c r="W2169" t="s">
        <v>73</v>
      </c>
      <c r="X2169" t="s">
        <v>103</v>
      </c>
      <c r="Y2169" t="s">
        <v>44</v>
      </c>
      <c r="Z2169">
        <v>1</v>
      </c>
    </row>
    <row r="2170" spans="1:28" hidden="1" x14ac:dyDescent="0.3">
      <c r="A2170">
        <v>2595</v>
      </c>
      <c r="B2170" t="s">
        <v>7917</v>
      </c>
      <c r="C2170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t="s">
        <v>167</v>
      </c>
      <c r="J2170" t="s">
        <v>32</v>
      </c>
      <c r="K2170" t="s">
        <v>51</v>
      </c>
      <c r="L2170" t="s">
        <v>50</v>
      </c>
      <c r="M2170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t="s">
        <v>54</v>
      </c>
      <c r="V2170">
        <v>68371</v>
      </c>
      <c r="W2170" t="s">
        <v>127</v>
      </c>
      <c r="X2170" t="s">
        <v>103</v>
      </c>
      <c r="Y2170" t="s">
        <v>44</v>
      </c>
      <c r="Z2170">
        <v>4</v>
      </c>
    </row>
    <row r="2171" spans="1:28" x14ac:dyDescent="0.3">
      <c r="A2171">
        <v>2596</v>
      </c>
      <c r="B2171" t="s">
        <v>7921</v>
      </c>
      <c r="C2171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t="s">
        <v>97</v>
      </c>
      <c r="J2171" t="s">
        <v>32</v>
      </c>
      <c r="K2171" t="s">
        <v>33</v>
      </c>
      <c r="L2171" t="s">
        <v>50</v>
      </c>
      <c r="M2171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t="s">
        <v>54</v>
      </c>
      <c r="V2171">
        <v>68985</v>
      </c>
      <c r="W2171" t="s">
        <v>92</v>
      </c>
      <c r="X2171" t="s">
        <v>103</v>
      </c>
      <c r="Y2171" t="s">
        <v>44</v>
      </c>
      <c r="Z2171">
        <v>2</v>
      </c>
      <c r="AA2171" t="str">
        <f>_xlfn.IFS(Z2171&gt;=5,"VERY HIGH",Z2171&gt;=4,"HIGH",Z2171&gt;=3,"MED",TRUE,"LOW")</f>
        <v>LOW</v>
      </c>
      <c r="AB2171">
        <f ca="1">DATEDIF(R2171,TODAY(),"y")</f>
        <v>47</v>
      </c>
    </row>
    <row r="2172" spans="1:28" hidden="1" x14ac:dyDescent="0.3">
      <c r="A2172">
        <v>2597</v>
      </c>
      <c r="B2172" t="s">
        <v>5380</v>
      </c>
      <c r="C2172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t="s">
        <v>117</v>
      </c>
      <c r="J2172" t="s">
        <v>32</v>
      </c>
      <c r="K2172" t="s">
        <v>33</v>
      </c>
      <c r="L2172" t="s">
        <v>50</v>
      </c>
      <c r="M2172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t="s">
        <v>54</v>
      </c>
      <c r="V2172">
        <v>92704</v>
      </c>
      <c r="W2172" t="s">
        <v>127</v>
      </c>
      <c r="X2172" t="s">
        <v>103</v>
      </c>
      <c r="Y2172" t="s">
        <v>44</v>
      </c>
      <c r="Z2172">
        <v>2</v>
      </c>
    </row>
    <row r="2173" spans="1:28" hidden="1" x14ac:dyDescent="0.3">
      <c r="A2173">
        <v>2598</v>
      </c>
      <c r="B2173" t="s">
        <v>2133</v>
      </c>
      <c r="C217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t="s">
        <v>61</v>
      </c>
      <c r="J2173" t="s">
        <v>32</v>
      </c>
      <c r="K2173" t="s">
        <v>51</v>
      </c>
      <c r="L2173" t="s">
        <v>50</v>
      </c>
      <c r="M217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t="s">
        <v>54</v>
      </c>
      <c r="V2173">
        <v>8573</v>
      </c>
      <c r="W2173" t="s">
        <v>127</v>
      </c>
      <c r="X2173" t="s">
        <v>103</v>
      </c>
      <c r="Y2173" t="s">
        <v>44</v>
      </c>
      <c r="Z2173">
        <v>4</v>
      </c>
    </row>
    <row r="2174" spans="1:28" x14ac:dyDescent="0.3">
      <c r="A2174">
        <v>2599</v>
      </c>
      <c r="B2174" t="s">
        <v>7930</v>
      </c>
      <c r="C2174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t="s">
        <v>88</v>
      </c>
      <c r="J2174" t="s">
        <v>32</v>
      </c>
      <c r="K2174" t="s">
        <v>33</v>
      </c>
      <c r="L2174" t="s">
        <v>50</v>
      </c>
      <c r="M2174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t="s">
        <v>41</v>
      </c>
      <c r="V2174">
        <v>40513</v>
      </c>
      <c r="W2174" t="s">
        <v>92</v>
      </c>
      <c r="X2174" t="s">
        <v>43</v>
      </c>
      <c r="Y2174" t="s">
        <v>44</v>
      </c>
      <c r="Z2174">
        <v>2</v>
      </c>
      <c r="AA2174" t="str">
        <f>_xlfn.IFS(Z2174&gt;=5,"VERY HIGH",Z2174&gt;=4,"HIGH",Z2174&gt;=3,"MED",TRUE,"LOW")</f>
        <v>LOW</v>
      </c>
      <c r="AB2174">
        <f ca="1">DATEDIF(R2174,TODAY(),"y")</f>
        <v>82</v>
      </c>
    </row>
    <row r="2175" spans="1:28" hidden="1" x14ac:dyDescent="0.3">
      <c r="A2175">
        <v>2600</v>
      </c>
      <c r="B2175" t="s">
        <v>346</v>
      </c>
      <c r="C2175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t="s">
        <v>31</v>
      </c>
      <c r="J2175" t="s">
        <v>32</v>
      </c>
      <c r="K2175" t="s">
        <v>62</v>
      </c>
      <c r="L2175" t="s">
        <v>34</v>
      </c>
      <c r="M2175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t="s">
        <v>41</v>
      </c>
      <c r="V2175">
        <v>46029</v>
      </c>
      <c r="W2175" t="s">
        <v>127</v>
      </c>
      <c r="X2175" t="s">
        <v>43</v>
      </c>
      <c r="Y2175" t="s">
        <v>44</v>
      </c>
      <c r="Z2175">
        <v>2</v>
      </c>
    </row>
    <row r="2176" spans="1:28" x14ac:dyDescent="0.3">
      <c r="A2176">
        <v>2601</v>
      </c>
      <c r="B2176" t="s">
        <v>6141</v>
      </c>
      <c r="C2176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t="s">
        <v>132</v>
      </c>
      <c r="J2176" t="s">
        <v>32</v>
      </c>
      <c r="K2176" t="s">
        <v>62</v>
      </c>
      <c r="L2176" t="s">
        <v>34</v>
      </c>
      <c r="M2176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t="s">
        <v>41</v>
      </c>
      <c r="V2176">
        <v>44158</v>
      </c>
      <c r="W2176" t="s">
        <v>55</v>
      </c>
      <c r="X2176" t="s">
        <v>43</v>
      </c>
      <c r="Y2176" t="s">
        <v>44</v>
      </c>
      <c r="Z2176">
        <v>1</v>
      </c>
      <c r="AA2176" t="str">
        <f t="shared" ref="AA2176:AA2180" si="328">_xlfn.IFS(Z2176&gt;=5,"VERY HIGH",Z2176&gt;=4,"HIGH",Z2176&gt;=3,"MED",TRUE,"LOW")</f>
        <v>LOW</v>
      </c>
      <c r="AB2176">
        <f t="shared" ref="AB2176:AB2180" ca="1" si="329">DATEDIF(R2176,TODAY(),"y")</f>
        <v>23</v>
      </c>
    </row>
    <row r="2177" spans="1:28" x14ac:dyDescent="0.3">
      <c r="A2177">
        <v>2602</v>
      </c>
      <c r="B2177" t="s">
        <v>2759</v>
      </c>
      <c r="C2177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t="s">
        <v>49</v>
      </c>
      <c r="J2177" t="s">
        <v>32</v>
      </c>
      <c r="K2177" t="s">
        <v>62</v>
      </c>
      <c r="L2177" t="s">
        <v>34</v>
      </c>
      <c r="M2177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t="s">
        <v>41</v>
      </c>
      <c r="V2177">
        <v>27947</v>
      </c>
      <c r="W2177" t="s">
        <v>73</v>
      </c>
      <c r="X2177" t="s">
        <v>43</v>
      </c>
      <c r="Y2177" t="s">
        <v>44</v>
      </c>
      <c r="Z2177">
        <v>2</v>
      </c>
      <c r="AA2177" t="str">
        <f t="shared" si="328"/>
        <v>LOW</v>
      </c>
      <c r="AB2177">
        <f t="shared" ca="1" si="329"/>
        <v>42</v>
      </c>
    </row>
    <row r="2178" spans="1:28" x14ac:dyDescent="0.3">
      <c r="A2178">
        <v>2603</v>
      </c>
      <c r="B2178" t="s">
        <v>1490</v>
      </c>
      <c r="C2178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t="s">
        <v>117</v>
      </c>
      <c r="J2178" t="s">
        <v>32</v>
      </c>
      <c r="K2178" t="s">
        <v>51</v>
      </c>
      <c r="L2178" t="s">
        <v>50</v>
      </c>
      <c r="M2178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t="s">
        <v>54</v>
      </c>
      <c r="V2178">
        <v>18574</v>
      </c>
      <c r="W2178" t="s">
        <v>73</v>
      </c>
      <c r="X2178" t="s">
        <v>103</v>
      </c>
      <c r="Y2178" t="s">
        <v>44</v>
      </c>
      <c r="Z2178">
        <v>2</v>
      </c>
      <c r="AA2178" t="str">
        <f t="shared" si="328"/>
        <v>LOW</v>
      </c>
      <c r="AB2178">
        <f t="shared" ca="1" si="329"/>
        <v>25</v>
      </c>
    </row>
    <row r="2179" spans="1:28" x14ac:dyDescent="0.3">
      <c r="A2179">
        <v>2604</v>
      </c>
      <c r="B2179" t="s">
        <v>5662</v>
      </c>
      <c r="C2179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t="s">
        <v>61</v>
      </c>
      <c r="J2179" t="s">
        <v>32</v>
      </c>
      <c r="K2179" t="s">
        <v>33</v>
      </c>
      <c r="L2179" t="s">
        <v>34</v>
      </c>
      <c r="M2179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t="s">
        <v>54</v>
      </c>
      <c r="V2179">
        <v>68833</v>
      </c>
      <c r="W2179" t="s">
        <v>73</v>
      </c>
      <c r="X2179" t="s">
        <v>103</v>
      </c>
      <c r="Y2179" t="s">
        <v>44</v>
      </c>
      <c r="Z2179">
        <v>5</v>
      </c>
      <c r="AA2179" t="str">
        <f t="shared" si="328"/>
        <v>VERY HIGH</v>
      </c>
      <c r="AB2179">
        <f t="shared" ca="1" si="329"/>
        <v>37</v>
      </c>
    </row>
    <row r="2180" spans="1:28" x14ac:dyDescent="0.3">
      <c r="A2180">
        <v>2605</v>
      </c>
      <c r="B2180" t="s">
        <v>5384</v>
      </c>
      <c r="C2180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t="s">
        <v>88</v>
      </c>
      <c r="J2180" t="s">
        <v>32</v>
      </c>
      <c r="K2180" t="s">
        <v>62</v>
      </c>
      <c r="L2180" t="s">
        <v>34</v>
      </c>
      <c r="M2180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t="s">
        <v>54</v>
      </c>
      <c r="V2180">
        <v>29838</v>
      </c>
      <c r="W2180" t="s">
        <v>92</v>
      </c>
      <c r="X2180" t="s">
        <v>83</v>
      </c>
      <c r="Y2180" t="s">
        <v>44</v>
      </c>
      <c r="Z2180">
        <v>4</v>
      </c>
      <c r="AA2180" t="str">
        <f t="shared" si="328"/>
        <v>HIGH</v>
      </c>
      <c r="AB2180">
        <f t="shared" ca="1" si="329"/>
        <v>56</v>
      </c>
    </row>
    <row r="2181" spans="1:28" hidden="1" x14ac:dyDescent="0.3">
      <c r="A2181">
        <v>2606</v>
      </c>
      <c r="B2181" t="s">
        <v>428</v>
      </c>
      <c r="C2181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t="s">
        <v>31</v>
      </c>
      <c r="J2181" t="s">
        <v>32</v>
      </c>
      <c r="K2181" t="s">
        <v>62</v>
      </c>
      <c r="L2181" t="s">
        <v>34</v>
      </c>
      <c r="M2181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t="s">
        <v>54</v>
      </c>
      <c r="V2181">
        <v>24803</v>
      </c>
      <c r="W2181" t="s">
        <v>42</v>
      </c>
      <c r="X2181" t="s">
        <v>74</v>
      </c>
      <c r="Y2181" t="s">
        <v>44</v>
      </c>
      <c r="Z2181">
        <v>2</v>
      </c>
    </row>
    <row r="2182" spans="1:28" hidden="1" x14ac:dyDescent="0.3">
      <c r="A2182">
        <v>2607</v>
      </c>
      <c r="B2182" t="s">
        <v>3031</v>
      </c>
      <c r="C2182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t="s">
        <v>132</v>
      </c>
      <c r="J2182" t="s">
        <v>32</v>
      </c>
      <c r="K2182" t="s">
        <v>33</v>
      </c>
      <c r="L2182" t="s">
        <v>63</v>
      </c>
      <c r="M2182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t="s">
        <v>54</v>
      </c>
      <c r="V2182">
        <v>89972</v>
      </c>
      <c r="W2182" t="s">
        <v>42</v>
      </c>
      <c r="X2182" t="s">
        <v>83</v>
      </c>
      <c r="Y2182" t="s">
        <v>44</v>
      </c>
      <c r="Z2182">
        <v>2</v>
      </c>
    </row>
    <row r="2183" spans="1:28" hidden="1" x14ac:dyDescent="0.3">
      <c r="A2183">
        <v>2608</v>
      </c>
      <c r="B2183" t="s">
        <v>974</v>
      </c>
      <c r="C218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t="s">
        <v>49</v>
      </c>
      <c r="J2183" t="s">
        <v>32</v>
      </c>
      <c r="K2183" t="s">
        <v>33</v>
      </c>
      <c r="L2183" t="s">
        <v>50</v>
      </c>
      <c r="M218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t="s">
        <v>54</v>
      </c>
      <c r="V2183">
        <v>47864</v>
      </c>
      <c r="W2183" t="s">
        <v>127</v>
      </c>
      <c r="X2183" t="s">
        <v>83</v>
      </c>
      <c r="Y2183" t="s">
        <v>44</v>
      </c>
      <c r="Z2183">
        <v>4</v>
      </c>
    </row>
    <row r="2184" spans="1:28" x14ac:dyDescent="0.3">
      <c r="A2184">
        <v>2609</v>
      </c>
      <c r="B2184" t="s">
        <v>1239</v>
      </c>
      <c r="C2184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t="s">
        <v>138</v>
      </c>
      <c r="J2184" t="s">
        <v>32</v>
      </c>
      <c r="K2184" t="s">
        <v>51</v>
      </c>
      <c r="L2184" t="s">
        <v>63</v>
      </c>
      <c r="M2184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t="s">
        <v>54</v>
      </c>
      <c r="V2184">
        <v>55114</v>
      </c>
      <c r="W2184" t="s">
        <v>127</v>
      </c>
      <c r="X2184" t="s">
        <v>43</v>
      </c>
      <c r="Y2184" t="s">
        <v>44</v>
      </c>
      <c r="Z2184">
        <v>2</v>
      </c>
      <c r="AA2184" t="str">
        <f t="shared" ref="AA2184:AA2188" si="330">_xlfn.IFS(Z2184&gt;=5,"VERY HIGH",Z2184&gt;=4,"HIGH",Z2184&gt;=3,"MED",TRUE,"LOW")</f>
        <v>LOW</v>
      </c>
      <c r="AB2184">
        <f t="shared" ref="AB2184:AB2188" ca="1" si="331">DATEDIF(R2184,TODAY(),"y")</f>
        <v>53</v>
      </c>
    </row>
    <row r="2185" spans="1:28" x14ac:dyDescent="0.3">
      <c r="A2185">
        <v>2610</v>
      </c>
      <c r="B2185" t="s">
        <v>5860</v>
      </c>
      <c r="C2185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t="s">
        <v>79</v>
      </c>
      <c r="J2185" t="s">
        <v>32</v>
      </c>
      <c r="K2185" t="s">
        <v>62</v>
      </c>
      <c r="L2185" t="s">
        <v>63</v>
      </c>
      <c r="M2185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t="s">
        <v>54</v>
      </c>
      <c r="V2185">
        <v>90224</v>
      </c>
      <c r="W2185" t="s">
        <v>42</v>
      </c>
      <c r="X2185" t="s">
        <v>43</v>
      </c>
      <c r="Y2185" t="s">
        <v>44</v>
      </c>
      <c r="Z2185">
        <v>2</v>
      </c>
      <c r="AA2185" t="str">
        <f t="shared" si="330"/>
        <v>LOW</v>
      </c>
      <c r="AB2185">
        <f t="shared" ca="1" si="331"/>
        <v>76</v>
      </c>
    </row>
    <row r="2186" spans="1:28" x14ac:dyDescent="0.3">
      <c r="A2186">
        <v>2611</v>
      </c>
      <c r="B2186" t="s">
        <v>7967</v>
      </c>
      <c r="C2186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t="s">
        <v>167</v>
      </c>
      <c r="J2186" t="s">
        <v>32</v>
      </c>
      <c r="K2186" t="s">
        <v>51</v>
      </c>
      <c r="L2186" t="s">
        <v>50</v>
      </c>
      <c r="M2186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t="s">
        <v>54</v>
      </c>
      <c r="V2186">
        <v>22260</v>
      </c>
      <c r="W2186" t="s">
        <v>92</v>
      </c>
      <c r="X2186" t="s">
        <v>43</v>
      </c>
      <c r="Y2186" t="s">
        <v>44</v>
      </c>
      <c r="Z2186">
        <v>2</v>
      </c>
      <c r="AA2186" t="str">
        <f t="shared" si="330"/>
        <v>LOW</v>
      </c>
      <c r="AB2186">
        <f t="shared" ca="1" si="331"/>
        <v>67</v>
      </c>
    </row>
    <row r="2187" spans="1:28" x14ac:dyDescent="0.3">
      <c r="A2187">
        <v>2612</v>
      </c>
      <c r="B2187" t="s">
        <v>7971</v>
      </c>
      <c r="C2187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t="s">
        <v>97</v>
      </c>
      <c r="J2187" t="s">
        <v>32</v>
      </c>
      <c r="K2187" t="s">
        <v>51</v>
      </c>
      <c r="L2187" t="s">
        <v>63</v>
      </c>
      <c r="M2187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t="s">
        <v>54</v>
      </c>
      <c r="V2187">
        <v>95112</v>
      </c>
      <c r="W2187" t="s">
        <v>42</v>
      </c>
      <c r="X2187" t="s">
        <v>83</v>
      </c>
      <c r="Y2187" t="s">
        <v>44</v>
      </c>
      <c r="Z2187">
        <v>4</v>
      </c>
      <c r="AA2187" t="str">
        <f t="shared" si="330"/>
        <v>HIGH</v>
      </c>
      <c r="AB2187">
        <f t="shared" ca="1" si="331"/>
        <v>61</v>
      </c>
    </row>
    <row r="2188" spans="1:28" x14ac:dyDescent="0.3">
      <c r="A2188">
        <v>2613</v>
      </c>
      <c r="B2188" t="s">
        <v>7975</v>
      </c>
      <c r="C2188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t="s">
        <v>117</v>
      </c>
      <c r="J2188" t="s">
        <v>32</v>
      </c>
      <c r="K2188" t="s">
        <v>51</v>
      </c>
      <c r="L2188" t="s">
        <v>63</v>
      </c>
      <c r="M2188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t="s">
        <v>54</v>
      </c>
      <c r="V2188">
        <v>13814</v>
      </c>
      <c r="W2188" t="s">
        <v>92</v>
      </c>
      <c r="X2188" t="s">
        <v>74</v>
      </c>
      <c r="Y2188" t="s">
        <v>44</v>
      </c>
      <c r="Z2188">
        <v>5</v>
      </c>
      <c r="AA2188" t="str">
        <f t="shared" si="330"/>
        <v>VERY HIGH</v>
      </c>
      <c r="AB2188">
        <f t="shared" ca="1" si="331"/>
        <v>80</v>
      </c>
    </row>
    <row r="2189" spans="1:28" hidden="1" x14ac:dyDescent="0.3">
      <c r="A2189">
        <v>2614</v>
      </c>
      <c r="B2189" t="s">
        <v>7979</v>
      </c>
      <c r="C2189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t="s">
        <v>61</v>
      </c>
      <c r="J2189" t="s">
        <v>32</v>
      </c>
      <c r="K2189" t="s">
        <v>51</v>
      </c>
      <c r="L2189" t="s">
        <v>50</v>
      </c>
      <c r="M2189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t="s">
        <v>54</v>
      </c>
      <c r="V2189">
        <v>29887</v>
      </c>
      <c r="W2189" t="s">
        <v>92</v>
      </c>
      <c r="X2189" t="s">
        <v>103</v>
      </c>
      <c r="Y2189" t="s">
        <v>44</v>
      </c>
      <c r="Z2189">
        <v>5</v>
      </c>
    </row>
    <row r="2190" spans="1:28" hidden="1" x14ac:dyDescent="0.3">
      <c r="A2190">
        <v>2615</v>
      </c>
      <c r="B2190" t="s">
        <v>3207</v>
      </c>
      <c r="C2190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t="s">
        <v>88</v>
      </c>
      <c r="J2190" t="s">
        <v>32</v>
      </c>
      <c r="K2190" t="s">
        <v>33</v>
      </c>
      <c r="L2190" t="s">
        <v>63</v>
      </c>
      <c r="M2190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t="s">
        <v>41</v>
      </c>
      <c r="V2190">
        <v>69576</v>
      </c>
      <c r="W2190" t="s">
        <v>92</v>
      </c>
      <c r="X2190" t="s">
        <v>74</v>
      </c>
      <c r="Y2190" t="s">
        <v>44</v>
      </c>
      <c r="Z2190">
        <v>4</v>
      </c>
    </row>
    <row r="2191" spans="1:28" x14ac:dyDescent="0.3">
      <c r="A2191">
        <v>2616</v>
      </c>
      <c r="B2191" t="s">
        <v>5367</v>
      </c>
      <c r="C2191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t="s">
        <v>31</v>
      </c>
      <c r="J2191" t="s">
        <v>32</v>
      </c>
      <c r="K2191" t="s">
        <v>62</v>
      </c>
      <c r="L2191" t="s">
        <v>50</v>
      </c>
      <c r="M2191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t="s">
        <v>41</v>
      </c>
      <c r="V2191">
        <v>62733</v>
      </c>
      <c r="W2191" t="s">
        <v>92</v>
      </c>
      <c r="X2191" t="s">
        <v>83</v>
      </c>
      <c r="Y2191" t="s">
        <v>44</v>
      </c>
      <c r="Z2191">
        <v>1</v>
      </c>
      <c r="AA2191" t="str">
        <f t="shared" ref="AA2191:AA2192" si="332">_xlfn.IFS(Z2191&gt;=5,"VERY HIGH",Z2191&gt;=4,"HIGH",Z2191&gt;=3,"MED",TRUE,"LOW")</f>
        <v>LOW</v>
      </c>
      <c r="AB2191">
        <f t="shared" ref="AB2191:AB2192" ca="1" si="333">DATEDIF(R2191,TODAY(),"y")</f>
        <v>51</v>
      </c>
    </row>
    <row r="2192" spans="1:28" x14ac:dyDescent="0.3">
      <c r="A2192">
        <v>2617</v>
      </c>
      <c r="B2192" t="s">
        <v>2829</v>
      </c>
      <c r="C2192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t="s">
        <v>132</v>
      </c>
      <c r="J2192" t="s">
        <v>32</v>
      </c>
      <c r="K2192" t="s">
        <v>62</v>
      </c>
      <c r="L2192" t="s">
        <v>34</v>
      </c>
      <c r="M2192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t="s">
        <v>41</v>
      </c>
      <c r="V2192">
        <v>78047</v>
      </c>
      <c r="W2192" t="s">
        <v>55</v>
      </c>
      <c r="X2192" t="s">
        <v>74</v>
      </c>
      <c r="Y2192" t="s">
        <v>44</v>
      </c>
      <c r="Z2192">
        <v>4</v>
      </c>
      <c r="AA2192" t="str">
        <f t="shared" si="332"/>
        <v>HIGH</v>
      </c>
      <c r="AB2192">
        <f t="shared" ca="1" si="333"/>
        <v>29</v>
      </c>
    </row>
    <row r="2193" spans="1:28" hidden="1" x14ac:dyDescent="0.3">
      <c r="A2193">
        <v>2618</v>
      </c>
      <c r="B2193" t="s">
        <v>7990</v>
      </c>
      <c r="C219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t="s">
        <v>49</v>
      </c>
      <c r="J2193" t="s">
        <v>32</v>
      </c>
      <c r="K2193" t="s">
        <v>51</v>
      </c>
      <c r="L2193" t="s">
        <v>50</v>
      </c>
      <c r="M219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t="s">
        <v>41</v>
      </c>
      <c r="V2193">
        <v>22491</v>
      </c>
      <c r="W2193" t="s">
        <v>42</v>
      </c>
      <c r="X2193" t="s">
        <v>83</v>
      </c>
      <c r="Y2193" t="s">
        <v>44</v>
      </c>
      <c r="Z2193">
        <v>4</v>
      </c>
    </row>
    <row r="2194" spans="1:28" x14ac:dyDescent="0.3">
      <c r="A2194">
        <v>2619</v>
      </c>
      <c r="B2194" t="s">
        <v>6819</v>
      </c>
      <c r="C2194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t="s">
        <v>97</v>
      </c>
      <c r="J2194" t="s">
        <v>32</v>
      </c>
      <c r="K2194" t="s">
        <v>33</v>
      </c>
      <c r="L2194" t="s">
        <v>50</v>
      </c>
      <c r="M2194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t="s">
        <v>54</v>
      </c>
      <c r="V2194">
        <v>36412</v>
      </c>
      <c r="W2194" t="s">
        <v>55</v>
      </c>
      <c r="X2194" t="s">
        <v>103</v>
      </c>
      <c r="Y2194" t="s">
        <v>44</v>
      </c>
      <c r="Z2194">
        <v>5</v>
      </c>
      <c r="AA2194" t="str">
        <f>_xlfn.IFS(Z2194&gt;=5,"VERY HIGH",Z2194&gt;=4,"HIGH",Z2194&gt;=3,"MED",TRUE,"LOW")</f>
        <v>VERY HIGH</v>
      </c>
      <c r="AB2194">
        <f ca="1">DATEDIF(R2194,TODAY(),"y")</f>
        <v>78</v>
      </c>
    </row>
    <row r="2195" spans="1:28" hidden="1" x14ac:dyDescent="0.3">
      <c r="A2195">
        <v>2620</v>
      </c>
      <c r="B2195" t="s">
        <v>7996</v>
      </c>
      <c r="C2195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t="s">
        <v>117</v>
      </c>
      <c r="J2195" t="s">
        <v>32</v>
      </c>
      <c r="K2195" t="s">
        <v>62</v>
      </c>
      <c r="L2195" t="s">
        <v>63</v>
      </c>
      <c r="M2195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t="s">
        <v>54</v>
      </c>
      <c r="V2195">
        <v>14776</v>
      </c>
      <c r="W2195" t="s">
        <v>127</v>
      </c>
      <c r="X2195" t="s">
        <v>83</v>
      </c>
      <c r="Y2195" t="s">
        <v>44</v>
      </c>
      <c r="Z2195">
        <v>1</v>
      </c>
    </row>
    <row r="2196" spans="1:28" hidden="1" x14ac:dyDescent="0.3">
      <c r="A2196">
        <v>2621</v>
      </c>
      <c r="B2196" t="s">
        <v>6030</v>
      </c>
      <c r="C2196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t="s">
        <v>61</v>
      </c>
      <c r="J2196" t="s">
        <v>32</v>
      </c>
      <c r="K2196" t="s">
        <v>51</v>
      </c>
      <c r="L2196" t="s">
        <v>63</v>
      </c>
      <c r="M2196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t="s">
        <v>54</v>
      </c>
      <c r="V2196">
        <v>57305</v>
      </c>
      <c r="W2196" t="s">
        <v>42</v>
      </c>
      <c r="X2196" t="s">
        <v>74</v>
      </c>
      <c r="Y2196" t="s">
        <v>44</v>
      </c>
      <c r="Z2196">
        <v>2</v>
      </c>
    </row>
    <row r="2197" spans="1:28" hidden="1" x14ac:dyDescent="0.3">
      <c r="A2197">
        <v>2622</v>
      </c>
      <c r="B2197" t="s">
        <v>8001</v>
      </c>
      <c r="C2197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t="s">
        <v>88</v>
      </c>
      <c r="J2197" t="s">
        <v>32</v>
      </c>
      <c r="K2197" t="s">
        <v>33</v>
      </c>
      <c r="L2197" t="s">
        <v>63</v>
      </c>
      <c r="M2197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t="s">
        <v>54</v>
      </c>
      <c r="V2197">
        <v>95143</v>
      </c>
      <c r="W2197" t="s">
        <v>127</v>
      </c>
      <c r="X2197" t="s">
        <v>43</v>
      </c>
      <c r="Y2197" t="s">
        <v>44</v>
      </c>
      <c r="Z2197">
        <v>4</v>
      </c>
    </row>
    <row r="2198" spans="1:28" x14ac:dyDescent="0.3">
      <c r="A2198">
        <v>2623</v>
      </c>
      <c r="B2198" t="s">
        <v>682</v>
      </c>
      <c r="C2198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t="s">
        <v>31</v>
      </c>
      <c r="J2198" t="s">
        <v>32</v>
      </c>
      <c r="K2198" t="s">
        <v>33</v>
      </c>
      <c r="L2198" t="s">
        <v>34</v>
      </c>
      <c r="M2198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t="s">
        <v>54</v>
      </c>
      <c r="V2198">
        <v>55592</v>
      </c>
      <c r="W2198" t="s">
        <v>127</v>
      </c>
      <c r="X2198" t="s">
        <v>103</v>
      </c>
      <c r="Y2198" t="s">
        <v>44</v>
      </c>
      <c r="Z2198">
        <v>2</v>
      </c>
      <c r="AA2198" t="str">
        <f t="shared" ref="AA2198:AA2202" si="334">_xlfn.IFS(Z2198&gt;=5,"VERY HIGH",Z2198&gt;=4,"HIGH",Z2198&gt;=3,"MED",TRUE,"LOW")</f>
        <v>LOW</v>
      </c>
      <c r="AB2198">
        <f t="shared" ref="AB2198:AB2202" ca="1" si="335">DATEDIF(R2198,TODAY(),"y")</f>
        <v>71</v>
      </c>
    </row>
    <row r="2199" spans="1:28" x14ac:dyDescent="0.3">
      <c r="A2199">
        <v>2624</v>
      </c>
      <c r="B2199" t="s">
        <v>6023</v>
      </c>
      <c r="C2199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t="s">
        <v>132</v>
      </c>
      <c r="J2199" t="s">
        <v>32</v>
      </c>
      <c r="K2199" t="s">
        <v>51</v>
      </c>
      <c r="L2199" t="s">
        <v>34</v>
      </c>
      <c r="M2199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t="s">
        <v>54</v>
      </c>
      <c r="V2199">
        <v>12964</v>
      </c>
      <c r="W2199" t="s">
        <v>73</v>
      </c>
      <c r="X2199" t="s">
        <v>74</v>
      </c>
      <c r="Y2199" t="s">
        <v>44</v>
      </c>
      <c r="Z2199">
        <v>2</v>
      </c>
      <c r="AA2199" t="str">
        <f t="shared" si="334"/>
        <v>LOW</v>
      </c>
      <c r="AB2199">
        <f t="shared" ca="1" si="335"/>
        <v>40</v>
      </c>
    </row>
    <row r="2200" spans="1:28" x14ac:dyDescent="0.3">
      <c r="A2200">
        <v>2625</v>
      </c>
      <c r="B2200" t="s">
        <v>8010</v>
      </c>
      <c r="C2200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t="s">
        <v>49</v>
      </c>
      <c r="J2200" t="s">
        <v>32</v>
      </c>
      <c r="K2200" t="s">
        <v>62</v>
      </c>
      <c r="L2200" t="s">
        <v>63</v>
      </c>
      <c r="M2200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t="s">
        <v>54</v>
      </c>
      <c r="V2200">
        <v>88783</v>
      </c>
      <c r="W2200" t="s">
        <v>127</v>
      </c>
      <c r="X2200" t="s">
        <v>103</v>
      </c>
      <c r="Y2200" t="s">
        <v>44</v>
      </c>
      <c r="Z2200">
        <v>2</v>
      </c>
      <c r="AA2200" t="str">
        <f t="shared" si="334"/>
        <v>LOW</v>
      </c>
      <c r="AB2200">
        <f t="shared" ca="1" si="335"/>
        <v>80</v>
      </c>
    </row>
    <row r="2201" spans="1:28" x14ac:dyDescent="0.3">
      <c r="A2201">
        <v>2626</v>
      </c>
      <c r="B2201" t="s">
        <v>3593</v>
      </c>
      <c r="C2201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t="s">
        <v>138</v>
      </c>
      <c r="J2201" t="s">
        <v>32</v>
      </c>
      <c r="K2201" t="s">
        <v>62</v>
      </c>
      <c r="L2201" t="s">
        <v>34</v>
      </c>
      <c r="M2201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t="s">
        <v>54</v>
      </c>
      <c r="V2201">
        <v>11087</v>
      </c>
      <c r="W2201" t="s">
        <v>127</v>
      </c>
      <c r="X2201" t="s">
        <v>43</v>
      </c>
      <c r="Y2201" t="s">
        <v>44</v>
      </c>
      <c r="Z2201">
        <v>4</v>
      </c>
      <c r="AA2201" t="str">
        <f t="shared" si="334"/>
        <v>HIGH</v>
      </c>
      <c r="AB2201">
        <f t="shared" ca="1" si="335"/>
        <v>48</v>
      </c>
    </row>
    <row r="2202" spans="1:28" x14ac:dyDescent="0.3">
      <c r="A2202">
        <v>2627</v>
      </c>
      <c r="B2202" t="s">
        <v>8017</v>
      </c>
      <c r="C2202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t="s">
        <v>79</v>
      </c>
      <c r="J2202" t="s">
        <v>32</v>
      </c>
      <c r="K2202" t="s">
        <v>62</v>
      </c>
      <c r="L2202" t="s">
        <v>34</v>
      </c>
      <c r="M2202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t="s">
        <v>54</v>
      </c>
      <c r="V2202">
        <v>43552</v>
      </c>
      <c r="W2202" t="s">
        <v>73</v>
      </c>
      <c r="X2202" t="s">
        <v>103</v>
      </c>
      <c r="Y2202" t="s">
        <v>44</v>
      </c>
      <c r="Z2202">
        <v>4</v>
      </c>
      <c r="AA2202" t="str">
        <f t="shared" si="334"/>
        <v>HIGH</v>
      </c>
      <c r="AB2202">
        <f t="shared" ca="1" si="335"/>
        <v>34</v>
      </c>
    </row>
    <row r="2203" spans="1:28" hidden="1" x14ac:dyDescent="0.3">
      <c r="A2203">
        <v>2628</v>
      </c>
      <c r="B2203" t="s">
        <v>6023</v>
      </c>
      <c r="C220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t="s">
        <v>88</v>
      </c>
      <c r="J2203" t="s">
        <v>32</v>
      </c>
      <c r="K2203" t="s">
        <v>51</v>
      </c>
      <c r="L2203" t="s">
        <v>50</v>
      </c>
      <c r="M220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t="s">
        <v>54</v>
      </c>
      <c r="V2203">
        <v>33113</v>
      </c>
      <c r="W2203" t="s">
        <v>55</v>
      </c>
      <c r="X2203" t="s">
        <v>103</v>
      </c>
      <c r="Y2203" t="s">
        <v>44</v>
      </c>
      <c r="Z2203">
        <v>2</v>
      </c>
    </row>
    <row r="2204" spans="1:28" x14ac:dyDescent="0.3">
      <c r="A2204">
        <v>2629</v>
      </c>
      <c r="B2204" t="s">
        <v>4701</v>
      </c>
      <c r="C2204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t="s">
        <v>31</v>
      </c>
      <c r="J2204" t="s">
        <v>32</v>
      </c>
      <c r="K2204" t="s">
        <v>33</v>
      </c>
      <c r="L2204" t="s">
        <v>63</v>
      </c>
      <c r="M2204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t="s">
        <v>54</v>
      </c>
      <c r="V2204">
        <v>12650</v>
      </c>
      <c r="W2204" t="s">
        <v>42</v>
      </c>
      <c r="X2204" t="s">
        <v>74</v>
      </c>
      <c r="Y2204" t="s">
        <v>44</v>
      </c>
      <c r="Z2204">
        <v>1</v>
      </c>
      <c r="AA2204" t="str">
        <f t="shared" ref="AA2204:AA2205" si="336">_xlfn.IFS(Z2204&gt;=5,"VERY HIGH",Z2204&gt;=4,"HIGH",Z2204&gt;=3,"MED",TRUE,"LOW")</f>
        <v>LOW</v>
      </c>
      <c r="AB2204">
        <f t="shared" ref="AB2204:AB2205" ca="1" si="337">DATEDIF(R2204,TODAY(),"y")</f>
        <v>49</v>
      </c>
    </row>
    <row r="2205" spans="1:28" x14ac:dyDescent="0.3">
      <c r="A2205">
        <v>2630</v>
      </c>
      <c r="B2205" t="s">
        <v>2681</v>
      </c>
      <c r="C2205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t="s">
        <v>49</v>
      </c>
      <c r="J2205" t="s">
        <v>32</v>
      </c>
      <c r="K2205" t="s">
        <v>51</v>
      </c>
      <c r="L2205" t="s">
        <v>63</v>
      </c>
      <c r="M2205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t="s">
        <v>54</v>
      </c>
      <c r="V2205">
        <v>34069</v>
      </c>
      <c r="W2205" t="s">
        <v>127</v>
      </c>
      <c r="X2205" t="s">
        <v>43</v>
      </c>
      <c r="Y2205" t="s">
        <v>44</v>
      </c>
      <c r="Z2205">
        <v>5</v>
      </c>
      <c r="AA2205" t="str">
        <f t="shared" si="336"/>
        <v>VERY HIGH</v>
      </c>
      <c r="AB2205">
        <f t="shared" ca="1" si="337"/>
        <v>29</v>
      </c>
    </row>
    <row r="2206" spans="1:28" hidden="1" x14ac:dyDescent="0.3">
      <c r="A2206">
        <v>2631</v>
      </c>
      <c r="B2206" t="s">
        <v>7322</v>
      </c>
      <c r="C2206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t="s">
        <v>138</v>
      </c>
      <c r="J2206" t="s">
        <v>32</v>
      </c>
      <c r="K2206" t="s">
        <v>62</v>
      </c>
      <c r="L2206" t="s">
        <v>34</v>
      </c>
      <c r="M2206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t="s">
        <v>41</v>
      </c>
      <c r="V2206">
        <v>50389</v>
      </c>
      <c r="W2206" t="s">
        <v>92</v>
      </c>
      <c r="X2206" t="s">
        <v>43</v>
      </c>
      <c r="Y2206" t="s">
        <v>44</v>
      </c>
      <c r="Z2206">
        <v>2</v>
      </c>
    </row>
    <row r="2207" spans="1:28" hidden="1" x14ac:dyDescent="0.3">
      <c r="A2207">
        <v>2632</v>
      </c>
      <c r="B2207" t="s">
        <v>4148</v>
      </c>
      <c r="C2207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t="s">
        <v>117</v>
      </c>
      <c r="J2207" t="s">
        <v>32</v>
      </c>
      <c r="K2207" t="s">
        <v>33</v>
      </c>
      <c r="L2207" t="s">
        <v>34</v>
      </c>
      <c r="M2207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t="s">
        <v>41</v>
      </c>
      <c r="V2207">
        <v>92311</v>
      </c>
      <c r="W2207" t="s">
        <v>55</v>
      </c>
      <c r="X2207" t="s">
        <v>103</v>
      </c>
      <c r="Y2207" t="s">
        <v>44</v>
      </c>
      <c r="Z2207">
        <v>4</v>
      </c>
    </row>
    <row r="2208" spans="1:28" hidden="1" x14ac:dyDescent="0.3">
      <c r="A2208">
        <v>2633</v>
      </c>
      <c r="B2208" t="s">
        <v>6414</v>
      </c>
      <c r="C2208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t="s">
        <v>61</v>
      </c>
      <c r="J2208" t="s">
        <v>32</v>
      </c>
      <c r="K2208" t="s">
        <v>51</v>
      </c>
      <c r="L2208" t="s">
        <v>34</v>
      </c>
      <c r="M2208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t="s">
        <v>41</v>
      </c>
      <c r="V2208">
        <v>10525</v>
      </c>
      <c r="W2208" t="s">
        <v>42</v>
      </c>
      <c r="X2208" t="s">
        <v>74</v>
      </c>
      <c r="Y2208" t="s">
        <v>44</v>
      </c>
      <c r="Z2208">
        <v>5</v>
      </c>
    </row>
    <row r="2209" spans="1:28" hidden="1" x14ac:dyDescent="0.3">
      <c r="A2209">
        <v>2634</v>
      </c>
      <c r="B2209" t="s">
        <v>1668</v>
      </c>
      <c r="C2209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t="s">
        <v>167</v>
      </c>
      <c r="J2209" t="s">
        <v>32</v>
      </c>
      <c r="K2209" t="s">
        <v>51</v>
      </c>
      <c r="L2209" t="s">
        <v>63</v>
      </c>
      <c r="M2209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t="s">
        <v>41</v>
      </c>
      <c r="V2209">
        <v>12008</v>
      </c>
      <c r="W2209" t="s">
        <v>127</v>
      </c>
      <c r="X2209" t="s">
        <v>74</v>
      </c>
      <c r="Y2209" t="s">
        <v>44</v>
      </c>
      <c r="Z2209">
        <v>4</v>
      </c>
    </row>
    <row r="2210" spans="1:28" x14ac:dyDescent="0.3">
      <c r="A2210">
        <v>2635</v>
      </c>
      <c r="B2210" t="s">
        <v>1696</v>
      </c>
      <c r="C2210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t="s">
        <v>132</v>
      </c>
      <c r="J2210" t="s">
        <v>32</v>
      </c>
      <c r="K2210" t="s">
        <v>62</v>
      </c>
      <c r="L2210" t="s">
        <v>63</v>
      </c>
      <c r="M2210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t="s">
        <v>41</v>
      </c>
      <c r="V2210">
        <v>86499</v>
      </c>
      <c r="W2210" t="s">
        <v>127</v>
      </c>
      <c r="X2210" t="s">
        <v>103</v>
      </c>
      <c r="Y2210" t="s">
        <v>44</v>
      </c>
      <c r="Z2210">
        <v>1</v>
      </c>
      <c r="AA2210" t="str">
        <f t="shared" ref="AA2210:AA2211" si="338">_xlfn.IFS(Z2210&gt;=5,"VERY HIGH",Z2210&gt;=4,"HIGH",Z2210&gt;=3,"MED",TRUE,"LOW")</f>
        <v>LOW</v>
      </c>
      <c r="AB2210">
        <f t="shared" ref="AB2210:AB2211" ca="1" si="339">DATEDIF(R2210,TODAY(),"y")</f>
        <v>67</v>
      </c>
    </row>
    <row r="2211" spans="1:28" x14ac:dyDescent="0.3">
      <c r="A2211">
        <v>2636</v>
      </c>
      <c r="B2211" t="s">
        <v>6234</v>
      </c>
      <c r="C2211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t="s">
        <v>167</v>
      </c>
      <c r="J2211" t="s">
        <v>32</v>
      </c>
      <c r="K2211" t="s">
        <v>62</v>
      </c>
      <c r="L2211" t="s">
        <v>63</v>
      </c>
      <c r="M2211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t="s">
        <v>54</v>
      </c>
      <c r="V2211">
        <v>12113</v>
      </c>
      <c r="W2211" t="s">
        <v>127</v>
      </c>
      <c r="X2211" t="s">
        <v>83</v>
      </c>
      <c r="Y2211" t="s">
        <v>44</v>
      </c>
      <c r="Z2211">
        <v>5</v>
      </c>
      <c r="AA2211" t="str">
        <f t="shared" si="338"/>
        <v>VERY HIGH</v>
      </c>
      <c r="AB2211">
        <f t="shared" ca="1" si="339"/>
        <v>53</v>
      </c>
    </row>
    <row r="2212" spans="1:28" hidden="1" x14ac:dyDescent="0.3">
      <c r="A2212">
        <v>2637</v>
      </c>
      <c r="B2212" t="s">
        <v>8043</v>
      </c>
      <c r="C2212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t="s">
        <v>97</v>
      </c>
      <c r="J2212" t="s">
        <v>32</v>
      </c>
      <c r="K2212" t="s">
        <v>33</v>
      </c>
      <c r="L2212" t="s">
        <v>50</v>
      </c>
      <c r="M2212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t="s">
        <v>54</v>
      </c>
      <c r="V2212">
        <v>39143</v>
      </c>
      <c r="W2212" t="s">
        <v>127</v>
      </c>
      <c r="X2212" t="s">
        <v>103</v>
      </c>
      <c r="Y2212" t="s">
        <v>44</v>
      </c>
      <c r="Z2212">
        <v>5</v>
      </c>
    </row>
    <row r="2213" spans="1:28" x14ac:dyDescent="0.3">
      <c r="A2213">
        <v>2638</v>
      </c>
      <c r="B2213" t="s">
        <v>8046</v>
      </c>
      <c r="C221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t="s">
        <v>117</v>
      </c>
      <c r="J2213" t="s">
        <v>32</v>
      </c>
      <c r="K2213" t="s">
        <v>33</v>
      </c>
      <c r="L2213" t="s">
        <v>63</v>
      </c>
      <c r="M221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t="s">
        <v>54</v>
      </c>
      <c r="V2213">
        <v>16470</v>
      </c>
      <c r="W2213" t="s">
        <v>127</v>
      </c>
      <c r="X2213" t="s">
        <v>103</v>
      </c>
      <c r="Y2213" t="s">
        <v>44</v>
      </c>
      <c r="Z2213">
        <v>2</v>
      </c>
      <c r="AA2213" t="str">
        <f>_xlfn.IFS(Z2213&gt;=5,"VERY HIGH",Z2213&gt;=4,"HIGH",Z2213&gt;=3,"MED",TRUE,"LOW")</f>
        <v>LOW</v>
      </c>
      <c r="AB2213">
        <f ca="1">DATEDIF(R2213,TODAY(),"y")</f>
        <v>67</v>
      </c>
    </row>
    <row r="2214" spans="1:28" hidden="1" x14ac:dyDescent="0.3">
      <c r="A2214">
        <v>2639</v>
      </c>
      <c r="B2214" t="s">
        <v>6442</v>
      </c>
      <c r="C2214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t="s">
        <v>61</v>
      </c>
      <c r="J2214" t="s">
        <v>32</v>
      </c>
      <c r="K2214" t="s">
        <v>51</v>
      </c>
      <c r="L2214" t="s">
        <v>34</v>
      </c>
      <c r="M2214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t="s">
        <v>54</v>
      </c>
      <c r="V2214">
        <v>56991</v>
      </c>
      <c r="W2214" t="s">
        <v>127</v>
      </c>
      <c r="X2214" t="s">
        <v>83</v>
      </c>
      <c r="Y2214" t="s">
        <v>44</v>
      </c>
      <c r="Z2214">
        <v>2</v>
      </c>
    </row>
    <row r="2215" spans="1:28" x14ac:dyDescent="0.3">
      <c r="A2215">
        <v>2640</v>
      </c>
      <c r="B2215" t="s">
        <v>7115</v>
      </c>
      <c r="C2215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t="s">
        <v>88</v>
      </c>
      <c r="J2215" t="s">
        <v>32</v>
      </c>
      <c r="K2215" t="s">
        <v>33</v>
      </c>
      <c r="L2215" t="s">
        <v>63</v>
      </c>
      <c r="M2215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t="s">
        <v>54</v>
      </c>
      <c r="V2215">
        <v>9642</v>
      </c>
      <c r="W2215" t="s">
        <v>92</v>
      </c>
      <c r="X2215" t="s">
        <v>74</v>
      </c>
      <c r="Y2215" t="s">
        <v>44</v>
      </c>
      <c r="Z2215">
        <v>4</v>
      </c>
      <c r="AA2215" t="str">
        <f t="shared" ref="AA2215:AA2219" si="340">_xlfn.IFS(Z2215&gt;=5,"VERY HIGH",Z2215&gt;=4,"HIGH",Z2215&gt;=3,"MED",TRUE,"LOW")</f>
        <v>HIGH</v>
      </c>
      <c r="AB2215">
        <f t="shared" ref="AB2215:AB2219" ca="1" si="341">DATEDIF(R2215,TODAY(),"y")</f>
        <v>61</v>
      </c>
    </row>
    <row r="2216" spans="1:28" x14ac:dyDescent="0.3">
      <c r="A2216">
        <v>2641</v>
      </c>
      <c r="B2216" t="s">
        <v>6234</v>
      </c>
      <c r="C2216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t="s">
        <v>31</v>
      </c>
      <c r="J2216" t="s">
        <v>32</v>
      </c>
      <c r="K2216" t="s">
        <v>62</v>
      </c>
      <c r="L2216" t="s">
        <v>50</v>
      </c>
      <c r="M2216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t="s">
        <v>54</v>
      </c>
      <c r="V2216">
        <v>23897</v>
      </c>
      <c r="W2216" t="s">
        <v>127</v>
      </c>
      <c r="X2216" t="s">
        <v>83</v>
      </c>
      <c r="Y2216" t="s">
        <v>44</v>
      </c>
      <c r="Z2216">
        <v>2</v>
      </c>
      <c r="AA2216" t="str">
        <f t="shared" si="340"/>
        <v>LOW</v>
      </c>
      <c r="AB2216">
        <f t="shared" ca="1" si="341"/>
        <v>49</v>
      </c>
    </row>
    <row r="2217" spans="1:28" x14ac:dyDescent="0.3">
      <c r="A2217">
        <v>2642</v>
      </c>
      <c r="B2217" t="s">
        <v>2746</v>
      </c>
      <c r="C2217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t="s">
        <v>132</v>
      </c>
      <c r="J2217" t="s">
        <v>32</v>
      </c>
      <c r="K2217" t="s">
        <v>62</v>
      </c>
      <c r="L2217" t="s">
        <v>34</v>
      </c>
      <c r="M2217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t="s">
        <v>54</v>
      </c>
      <c r="V2217">
        <v>65470</v>
      </c>
      <c r="W2217" t="s">
        <v>127</v>
      </c>
      <c r="X2217" t="s">
        <v>103</v>
      </c>
      <c r="Y2217" t="s">
        <v>44</v>
      </c>
      <c r="Z2217">
        <v>4</v>
      </c>
      <c r="AA2217" t="str">
        <f t="shared" si="340"/>
        <v>HIGH</v>
      </c>
      <c r="AB2217">
        <f t="shared" ca="1" si="341"/>
        <v>73</v>
      </c>
    </row>
    <row r="2218" spans="1:28" x14ac:dyDescent="0.3">
      <c r="A2218">
        <v>2643</v>
      </c>
      <c r="B2218" t="s">
        <v>5138</v>
      </c>
      <c r="C2218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t="s">
        <v>49</v>
      </c>
      <c r="J2218" t="s">
        <v>32</v>
      </c>
      <c r="K2218" t="s">
        <v>62</v>
      </c>
      <c r="L2218" t="s">
        <v>50</v>
      </c>
      <c r="M2218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t="s">
        <v>54</v>
      </c>
      <c r="V2218">
        <v>60277</v>
      </c>
      <c r="W2218" t="s">
        <v>92</v>
      </c>
      <c r="X2218" t="s">
        <v>103</v>
      </c>
      <c r="Y2218" t="s">
        <v>44</v>
      </c>
      <c r="Z2218">
        <v>5</v>
      </c>
      <c r="AA2218" t="str">
        <f t="shared" si="340"/>
        <v>VERY HIGH</v>
      </c>
      <c r="AB2218">
        <f t="shared" ca="1" si="341"/>
        <v>57</v>
      </c>
    </row>
    <row r="2219" spans="1:28" x14ac:dyDescent="0.3">
      <c r="A2219">
        <v>2644</v>
      </c>
      <c r="B2219" t="s">
        <v>237</v>
      </c>
      <c r="C2219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t="s">
        <v>138</v>
      </c>
      <c r="J2219" t="s">
        <v>32</v>
      </c>
      <c r="K2219" t="s">
        <v>62</v>
      </c>
      <c r="L2219" t="s">
        <v>34</v>
      </c>
      <c r="M2219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t="s">
        <v>54</v>
      </c>
      <c r="V2219">
        <v>25859</v>
      </c>
      <c r="W2219" t="s">
        <v>73</v>
      </c>
      <c r="X2219" t="s">
        <v>74</v>
      </c>
      <c r="Y2219" t="s">
        <v>44</v>
      </c>
      <c r="Z2219">
        <v>5</v>
      </c>
      <c r="AA2219" t="str">
        <f t="shared" si="340"/>
        <v>VERY HIGH</v>
      </c>
      <c r="AB2219">
        <f t="shared" ca="1" si="341"/>
        <v>25</v>
      </c>
    </row>
    <row r="2220" spans="1:28" hidden="1" x14ac:dyDescent="0.3">
      <c r="A2220">
        <v>2645</v>
      </c>
      <c r="B2220" t="s">
        <v>5583</v>
      </c>
      <c r="C2220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t="s">
        <v>79</v>
      </c>
      <c r="J2220" t="s">
        <v>32</v>
      </c>
      <c r="K2220" t="s">
        <v>33</v>
      </c>
      <c r="L2220" t="s">
        <v>34</v>
      </c>
      <c r="M2220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t="s">
        <v>54</v>
      </c>
      <c r="V2220">
        <v>22815</v>
      </c>
      <c r="W2220" t="s">
        <v>127</v>
      </c>
      <c r="X2220" t="s">
        <v>83</v>
      </c>
      <c r="Y2220" t="s">
        <v>44</v>
      </c>
      <c r="Z2220">
        <v>4</v>
      </c>
    </row>
    <row r="2221" spans="1:28" hidden="1" x14ac:dyDescent="0.3">
      <c r="A2221">
        <v>2646</v>
      </c>
      <c r="B2221" t="s">
        <v>256</v>
      </c>
      <c r="C2221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t="s">
        <v>167</v>
      </c>
      <c r="J2221" t="s">
        <v>32</v>
      </c>
      <c r="K2221" t="s">
        <v>33</v>
      </c>
      <c r="L2221" t="s">
        <v>50</v>
      </c>
      <c r="M2221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t="s">
        <v>54</v>
      </c>
      <c r="V2221">
        <v>87653</v>
      </c>
      <c r="W2221" t="s">
        <v>92</v>
      </c>
      <c r="X2221" t="s">
        <v>43</v>
      </c>
      <c r="Y2221" t="s">
        <v>44</v>
      </c>
      <c r="Z2221">
        <v>1</v>
      </c>
    </row>
    <row r="2222" spans="1:28" hidden="1" x14ac:dyDescent="0.3">
      <c r="A2222">
        <v>2647</v>
      </c>
      <c r="B2222" t="s">
        <v>8070</v>
      </c>
      <c r="C2222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t="s">
        <v>97</v>
      </c>
      <c r="J2222" t="s">
        <v>32</v>
      </c>
      <c r="K2222" t="s">
        <v>33</v>
      </c>
      <c r="L2222" t="s">
        <v>50</v>
      </c>
      <c r="M2222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t="s">
        <v>54</v>
      </c>
      <c r="V2222">
        <v>33659</v>
      </c>
      <c r="W2222" t="s">
        <v>55</v>
      </c>
      <c r="X2222" t="s">
        <v>74</v>
      </c>
      <c r="Y2222" t="s">
        <v>44</v>
      </c>
      <c r="Z2222">
        <v>5</v>
      </c>
    </row>
    <row r="2223" spans="1:28" hidden="1" x14ac:dyDescent="0.3">
      <c r="A2223">
        <v>2648</v>
      </c>
      <c r="B2223" t="s">
        <v>1940</v>
      </c>
      <c r="C222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t="s">
        <v>117</v>
      </c>
      <c r="J2223" t="s">
        <v>32</v>
      </c>
      <c r="K2223" t="s">
        <v>51</v>
      </c>
      <c r="L2223" t="s">
        <v>50</v>
      </c>
      <c r="M222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t="s">
        <v>54</v>
      </c>
      <c r="V2223">
        <v>92454</v>
      </c>
      <c r="W2223" t="s">
        <v>73</v>
      </c>
      <c r="X2223" t="s">
        <v>83</v>
      </c>
      <c r="Y2223" t="s">
        <v>44</v>
      </c>
      <c r="Z2223">
        <v>2</v>
      </c>
    </row>
    <row r="2224" spans="1:28" x14ac:dyDescent="0.3">
      <c r="A2224">
        <v>2649</v>
      </c>
      <c r="B2224" t="s">
        <v>1461</v>
      </c>
      <c r="C2224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t="s">
        <v>61</v>
      </c>
      <c r="J2224" t="s">
        <v>32</v>
      </c>
      <c r="K2224" t="s">
        <v>51</v>
      </c>
      <c r="L2224" t="s">
        <v>50</v>
      </c>
      <c r="M2224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t="s">
        <v>41</v>
      </c>
      <c r="V2224">
        <v>59871</v>
      </c>
      <c r="W2224" t="s">
        <v>42</v>
      </c>
      <c r="X2224" t="s">
        <v>43</v>
      </c>
      <c r="Y2224" t="s">
        <v>44</v>
      </c>
      <c r="Z2224">
        <v>4</v>
      </c>
      <c r="AA2224" t="str">
        <f>_xlfn.IFS(Z2224&gt;=5,"VERY HIGH",Z2224&gt;=4,"HIGH",Z2224&gt;=3,"MED",TRUE,"LOW")</f>
        <v>HIGH</v>
      </c>
      <c r="AB2224">
        <f ca="1">DATEDIF(R2224,TODAY(),"y")</f>
        <v>51</v>
      </c>
    </row>
    <row r="2225" spans="1:28" hidden="1" x14ac:dyDescent="0.3">
      <c r="A2225">
        <v>2650</v>
      </c>
      <c r="B2225" t="s">
        <v>7153</v>
      </c>
      <c r="C2225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t="s">
        <v>88</v>
      </c>
      <c r="J2225" t="s">
        <v>32</v>
      </c>
      <c r="K2225" t="s">
        <v>51</v>
      </c>
      <c r="L2225" t="s">
        <v>63</v>
      </c>
      <c r="M2225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t="s">
        <v>41</v>
      </c>
      <c r="V2225">
        <v>28100</v>
      </c>
      <c r="W2225" t="s">
        <v>92</v>
      </c>
      <c r="X2225" t="s">
        <v>74</v>
      </c>
      <c r="Y2225" t="s">
        <v>44</v>
      </c>
      <c r="Z2225">
        <v>1</v>
      </c>
    </row>
    <row r="2226" spans="1:28" hidden="1" x14ac:dyDescent="0.3">
      <c r="A2226">
        <v>2651</v>
      </c>
      <c r="B2226" t="s">
        <v>4724</v>
      </c>
      <c r="C2226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t="s">
        <v>31</v>
      </c>
      <c r="J2226" t="s">
        <v>32</v>
      </c>
      <c r="K2226" t="s">
        <v>33</v>
      </c>
      <c r="L2226" t="s">
        <v>34</v>
      </c>
      <c r="M2226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t="s">
        <v>41</v>
      </c>
      <c r="V2226">
        <v>30181</v>
      </c>
      <c r="W2226" t="s">
        <v>55</v>
      </c>
      <c r="X2226" t="s">
        <v>103</v>
      </c>
      <c r="Y2226" t="s">
        <v>44</v>
      </c>
      <c r="Z2226">
        <v>2</v>
      </c>
    </row>
    <row r="2227" spans="1:28" x14ac:dyDescent="0.3">
      <c r="A2227">
        <v>2652</v>
      </c>
      <c r="B2227" t="s">
        <v>2833</v>
      </c>
      <c r="C2227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t="s">
        <v>132</v>
      </c>
      <c r="J2227" t="s">
        <v>32</v>
      </c>
      <c r="K2227" t="s">
        <v>33</v>
      </c>
      <c r="L2227" t="s">
        <v>34</v>
      </c>
      <c r="M2227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t="s">
        <v>41</v>
      </c>
      <c r="V2227">
        <v>15228</v>
      </c>
      <c r="W2227" t="s">
        <v>73</v>
      </c>
      <c r="X2227" t="s">
        <v>43</v>
      </c>
      <c r="Y2227" t="s">
        <v>44</v>
      </c>
      <c r="Z2227">
        <v>4</v>
      </c>
      <c r="AA2227" t="str">
        <f t="shared" ref="AA2227:AA2233" si="342">_xlfn.IFS(Z2227&gt;=5,"VERY HIGH",Z2227&gt;=4,"HIGH",Z2227&gt;=3,"MED",TRUE,"LOW")</f>
        <v>HIGH</v>
      </c>
      <c r="AB2227">
        <f t="shared" ref="AB2227:AB2233" ca="1" si="343">DATEDIF(R2227,TODAY(),"y")</f>
        <v>70</v>
      </c>
    </row>
    <row r="2228" spans="1:28" x14ac:dyDescent="0.3">
      <c r="A2228">
        <v>2653</v>
      </c>
      <c r="B2228" t="s">
        <v>8085</v>
      </c>
      <c r="C2228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t="s">
        <v>167</v>
      </c>
      <c r="J2228" t="s">
        <v>32</v>
      </c>
      <c r="K2228" t="s">
        <v>62</v>
      </c>
      <c r="L2228" t="s">
        <v>34</v>
      </c>
      <c r="M2228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t="s">
        <v>54</v>
      </c>
      <c r="V2228">
        <v>25594</v>
      </c>
      <c r="W2228" t="s">
        <v>42</v>
      </c>
      <c r="X2228" t="s">
        <v>43</v>
      </c>
      <c r="Y2228" t="s">
        <v>44</v>
      </c>
      <c r="Z2228">
        <v>1</v>
      </c>
      <c r="AA2228" t="str">
        <f t="shared" si="342"/>
        <v>LOW</v>
      </c>
      <c r="AB2228">
        <f t="shared" ca="1" si="343"/>
        <v>80</v>
      </c>
    </row>
    <row r="2229" spans="1:28" x14ac:dyDescent="0.3">
      <c r="A2229">
        <v>2654</v>
      </c>
      <c r="B2229" t="s">
        <v>8089</v>
      </c>
      <c r="C2229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t="s">
        <v>97</v>
      </c>
      <c r="J2229" t="s">
        <v>32</v>
      </c>
      <c r="K2229" t="s">
        <v>62</v>
      </c>
      <c r="L2229" t="s">
        <v>34</v>
      </c>
      <c r="M2229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t="s">
        <v>54</v>
      </c>
      <c r="V2229">
        <v>97492</v>
      </c>
      <c r="W2229" t="s">
        <v>92</v>
      </c>
      <c r="X2229" t="s">
        <v>103</v>
      </c>
      <c r="Y2229" t="s">
        <v>44</v>
      </c>
      <c r="Z2229">
        <v>4</v>
      </c>
      <c r="AA2229" t="str">
        <f t="shared" si="342"/>
        <v>HIGH</v>
      </c>
      <c r="AB2229">
        <f t="shared" ca="1" si="343"/>
        <v>69</v>
      </c>
    </row>
    <row r="2230" spans="1:28" x14ac:dyDescent="0.3">
      <c r="A2230">
        <v>2655</v>
      </c>
      <c r="B2230" t="s">
        <v>5566</v>
      </c>
      <c r="C2230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t="s">
        <v>117</v>
      </c>
      <c r="J2230" t="s">
        <v>32</v>
      </c>
      <c r="K2230" t="s">
        <v>33</v>
      </c>
      <c r="L2230" t="s">
        <v>50</v>
      </c>
      <c r="M2230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t="s">
        <v>54</v>
      </c>
      <c r="V2230">
        <v>48881</v>
      </c>
      <c r="W2230" t="s">
        <v>92</v>
      </c>
      <c r="X2230" t="s">
        <v>103</v>
      </c>
      <c r="Y2230" t="s">
        <v>44</v>
      </c>
      <c r="Z2230">
        <v>2</v>
      </c>
      <c r="AA2230" t="str">
        <f t="shared" si="342"/>
        <v>LOW</v>
      </c>
      <c r="AB2230">
        <f t="shared" ca="1" si="343"/>
        <v>59</v>
      </c>
    </row>
    <row r="2231" spans="1:28" x14ac:dyDescent="0.3">
      <c r="A2231">
        <v>2656</v>
      </c>
      <c r="B2231" t="s">
        <v>5044</v>
      </c>
      <c r="C2231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t="s">
        <v>61</v>
      </c>
      <c r="J2231" t="s">
        <v>32</v>
      </c>
      <c r="K2231" t="s">
        <v>51</v>
      </c>
      <c r="L2231" t="s">
        <v>63</v>
      </c>
      <c r="M2231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t="s">
        <v>54</v>
      </c>
      <c r="V2231">
        <v>71509</v>
      </c>
      <c r="W2231" t="s">
        <v>55</v>
      </c>
      <c r="X2231" t="s">
        <v>74</v>
      </c>
      <c r="Y2231" t="s">
        <v>44</v>
      </c>
      <c r="Z2231">
        <v>4</v>
      </c>
      <c r="AA2231" t="str">
        <f t="shared" si="342"/>
        <v>HIGH</v>
      </c>
      <c r="AB2231">
        <f t="shared" ca="1" si="343"/>
        <v>67</v>
      </c>
    </row>
    <row r="2232" spans="1:28" x14ac:dyDescent="0.3">
      <c r="A2232">
        <v>2657</v>
      </c>
      <c r="B2232" t="s">
        <v>8098</v>
      </c>
      <c r="C2232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t="s">
        <v>88</v>
      </c>
      <c r="J2232" t="s">
        <v>32</v>
      </c>
      <c r="K2232" t="s">
        <v>33</v>
      </c>
      <c r="L2232" t="s">
        <v>63</v>
      </c>
      <c r="M2232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t="s">
        <v>54</v>
      </c>
      <c r="V2232">
        <v>27097</v>
      </c>
      <c r="W2232" t="s">
        <v>42</v>
      </c>
      <c r="X2232" t="s">
        <v>43</v>
      </c>
      <c r="Y2232" t="s">
        <v>44</v>
      </c>
      <c r="Z2232">
        <v>2</v>
      </c>
      <c r="AA2232" t="str">
        <f t="shared" si="342"/>
        <v>LOW</v>
      </c>
      <c r="AB2232">
        <f t="shared" ca="1" si="343"/>
        <v>29</v>
      </c>
    </row>
    <row r="2233" spans="1:28" x14ac:dyDescent="0.3">
      <c r="A2233">
        <v>2658</v>
      </c>
      <c r="B2233" t="s">
        <v>6177</v>
      </c>
      <c r="C223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t="s">
        <v>31</v>
      </c>
      <c r="J2233" t="s">
        <v>32</v>
      </c>
      <c r="K2233" t="s">
        <v>62</v>
      </c>
      <c r="L2233" t="s">
        <v>50</v>
      </c>
      <c r="M223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t="s">
        <v>54</v>
      </c>
      <c r="V2233">
        <v>74016</v>
      </c>
      <c r="W2233" t="s">
        <v>92</v>
      </c>
      <c r="X2233" t="s">
        <v>83</v>
      </c>
      <c r="Y2233" t="s">
        <v>44</v>
      </c>
      <c r="Z2233">
        <v>2</v>
      </c>
      <c r="AA2233" t="str">
        <f t="shared" si="342"/>
        <v>LOW</v>
      </c>
      <c r="AB2233">
        <f t="shared" ca="1" si="343"/>
        <v>64</v>
      </c>
    </row>
    <row r="2234" spans="1:28" hidden="1" x14ac:dyDescent="0.3">
      <c r="A2234">
        <v>2659</v>
      </c>
      <c r="B2234" t="s">
        <v>977</v>
      </c>
      <c r="C2234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t="s">
        <v>132</v>
      </c>
      <c r="J2234" t="s">
        <v>32</v>
      </c>
      <c r="K2234" t="s">
        <v>51</v>
      </c>
      <c r="L2234" t="s">
        <v>63</v>
      </c>
      <c r="M2234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t="s">
        <v>54</v>
      </c>
      <c r="V2234">
        <v>71519</v>
      </c>
      <c r="W2234" t="s">
        <v>92</v>
      </c>
      <c r="X2234" t="s">
        <v>74</v>
      </c>
      <c r="Y2234" t="s">
        <v>44</v>
      </c>
      <c r="Z2234">
        <v>2</v>
      </c>
    </row>
    <row r="2235" spans="1:28" hidden="1" x14ac:dyDescent="0.3">
      <c r="A2235">
        <v>2660</v>
      </c>
      <c r="B2235" t="s">
        <v>663</v>
      </c>
      <c r="C2235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t="s">
        <v>49</v>
      </c>
      <c r="J2235" t="s">
        <v>32</v>
      </c>
      <c r="K2235" t="s">
        <v>51</v>
      </c>
      <c r="L2235" t="s">
        <v>34</v>
      </c>
      <c r="M2235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t="s">
        <v>54</v>
      </c>
      <c r="V2235">
        <v>33045</v>
      </c>
      <c r="W2235" t="s">
        <v>127</v>
      </c>
      <c r="X2235" t="s">
        <v>103</v>
      </c>
      <c r="Y2235" t="s">
        <v>44</v>
      </c>
      <c r="Z2235">
        <v>4</v>
      </c>
    </row>
    <row r="2236" spans="1:28" hidden="1" x14ac:dyDescent="0.3">
      <c r="A2236">
        <v>2661</v>
      </c>
      <c r="B2236" t="s">
        <v>8109</v>
      </c>
      <c r="C2236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t="s">
        <v>138</v>
      </c>
      <c r="J2236" t="s">
        <v>32</v>
      </c>
      <c r="K2236" t="s">
        <v>51</v>
      </c>
      <c r="L2236" t="s">
        <v>50</v>
      </c>
      <c r="M2236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t="s">
        <v>54</v>
      </c>
      <c r="V2236">
        <v>65089</v>
      </c>
      <c r="W2236" t="s">
        <v>92</v>
      </c>
      <c r="X2236" t="s">
        <v>83</v>
      </c>
      <c r="Y2236" t="s">
        <v>44</v>
      </c>
      <c r="Z2236">
        <v>2</v>
      </c>
    </row>
    <row r="2237" spans="1:28" hidden="1" x14ac:dyDescent="0.3">
      <c r="A2237">
        <v>2662</v>
      </c>
      <c r="B2237" t="s">
        <v>4381</v>
      </c>
      <c r="C2237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t="s">
        <v>79</v>
      </c>
      <c r="J2237" t="s">
        <v>32</v>
      </c>
      <c r="K2237" t="s">
        <v>33</v>
      </c>
      <c r="L2237" t="s">
        <v>50</v>
      </c>
      <c r="M2237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t="s">
        <v>54</v>
      </c>
      <c r="V2237">
        <v>94177</v>
      </c>
      <c r="W2237" t="s">
        <v>127</v>
      </c>
      <c r="X2237" t="s">
        <v>74</v>
      </c>
      <c r="Y2237" t="s">
        <v>44</v>
      </c>
      <c r="Z2237">
        <v>2</v>
      </c>
    </row>
    <row r="2238" spans="1:28" x14ac:dyDescent="0.3">
      <c r="A2238">
        <v>2663</v>
      </c>
      <c r="B2238" t="s">
        <v>6370</v>
      </c>
      <c r="C2238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t="s">
        <v>167</v>
      </c>
      <c r="J2238" t="s">
        <v>32</v>
      </c>
      <c r="K2238" t="s">
        <v>51</v>
      </c>
      <c r="L2238" t="s">
        <v>63</v>
      </c>
      <c r="M2238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t="s">
        <v>54</v>
      </c>
      <c r="V2238">
        <v>51278</v>
      </c>
      <c r="W2238" t="s">
        <v>55</v>
      </c>
      <c r="X2238" t="s">
        <v>103</v>
      </c>
      <c r="Y2238" t="s">
        <v>44</v>
      </c>
      <c r="Z2238">
        <v>5</v>
      </c>
      <c r="AA2238" t="str">
        <f>_xlfn.IFS(Z2238&gt;=5,"VERY HIGH",Z2238&gt;=4,"HIGH",Z2238&gt;=3,"MED",TRUE,"LOW")</f>
        <v>VERY HIGH</v>
      </c>
      <c r="AB2238">
        <f ca="1">DATEDIF(R2238,TODAY(),"y")</f>
        <v>53</v>
      </c>
    </row>
    <row r="2239" spans="1:28" hidden="1" x14ac:dyDescent="0.3">
      <c r="A2239">
        <v>2664</v>
      </c>
      <c r="B2239" t="s">
        <v>8117</v>
      </c>
      <c r="C2239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t="s">
        <v>97</v>
      </c>
      <c r="J2239" t="s">
        <v>32</v>
      </c>
      <c r="K2239" t="s">
        <v>62</v>
      </c>
      <c r="L2239" t="s">
        <v>34</v>
      </c>
      <c r="M2239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t="s">
        <v>54</v>
      </c>
      <c r="V2239">
        <v>14665</v>
      </c>
      <c r="W2239" t="s">
        <v>55</v>
      </c>
      <c r="X2239" t="s">
        <v>103</v>
      </c>
      <c r="Y2239" t="s">
        <v>44</v>
      </c>
      <c r="Z2239">
        <v>1</v>
      </c>
    </row>
    <row r="2240" spans="1:28" hidden="1" x14ac:dyDescent="0.3">
      <c r="A2240">
        <v>2665</v>
      </c>
      <c r="B2240" t="s">
        <v>8120</v>
      </c>
      <c r="C2240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t="s">
        <v>117</v>
      </c>
      <c r="J2240" t="s">
        <v>32</v>
      </c>
      <c r="K2240" t="s">
        <v>33</v>
      </c>
      <c r="L2240" t="s">
        <v>50</v>
      </c>
      <c r="M2240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t="s">
        <v>54</v>
      </c>
      <c r="V2240">
        <v>33859</v>
      </c>
      <c r="W2240" t="s">
        <v>55</v>
      </c>
      <c r="X2240" t="s">
        <v>83</v>
      </c>
      <c r="Y2240" t="s">
        <v>44</v>
      </c>
      <c r="Z2240">
        <v>4</v>
      </c>
    </row>
    <row r="2241" spans="1:28" x14ac:dyDescent="0.3">
      <c r="A2241">
        <v>2666</v>
      </c>
      <c r="B2241" t="s">
        <v>3206</v>
      </c>
      <c r="C2241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t="s">
        <v>61</v>
      </c>
      <c r="J2241" t="s">
        <v>32</v>
      </c>
      <c r="K2241" t="s">
        <v>51</v>
      </c>
      <c r="L2241" t="s">
        <v>34</v>
      </c>
      <c r="M2241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t="s">
        <v>41</v>
      </c>
      <c r="V2241">
        <v>91544</v>
      </c>
      <c r="W2241" t="s">
        <v>73</v>
      </c>
      <c r="X2241" t="s">
        <v>74</v>
      </c>
      <c r="Y2241" t="s">
        <v>44</v>
      </c>
      <c r="Z2241">
        <v>4</v>
      </c>
      <c r="AA2241" t="str">
        <f t="shared" ref="AA2241:AA2243" si="344">_xlfn.IFS(Z2241&gt;=5,"VERY HIGH",Z2241&gt;=4,"HIGH",Z2241&gt;=3,"MED",TRUE,"LOW")</f>
        <v>HIGH</v>
      </c>
      <c r="AB2241">
        <f t="shared" ref="AB2241:AB2243" ca="1" si="345">DATEDIF(R2241,TODAY(),"y")</f>
        <v>78</v>
      </c>
    </row>
    <row r="2242" spans="1:28" x14ac:dyDescent="0.3">
      <c r="A2242">
        <v>2667</v>
      </c>
      <c r="B2242" t="s">
        <v>8126</v>
      </c>
      <c r="C2242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t="s">
        <v>88</v>
      </c>
      <c r="J2242" t="s">
        <v>32</v>
      </c>
      <c r="K2242" t="s">
        <v>62</v>
      </c>
      <c r="L2242" t="s">
        <v>63</v>
      </c>
      <c r="M2242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t="s">
        <v>41</v>
      </c>
      <c r="V2242">
        <v>9760</v>
      </c>
      <c r="W2242" t="s">
        <v>73</v>
      </c>
      <c r="X2242" t="s">
        <v>43</v>
      </c>
      <c r="Y2242" t="s">
        <v>44</v>
      </c>
      <c r="Z2242">
        <v>2</v>
      </c>
      <c r="AA2242" t="str">
        <f t="shared" si="344"/>
        <v>LOW</v>
      </c>
      <c r="AB2242">
        <f t="shared" ca="1" si="345"/>
        <v>58</v>
      </c>
    </row>
    <row r="2243" spans="1:28" x14ac:dyDescent="0.3">
      <c r="A2243">
        <v>2668</v>
      </c>
      <c r="B2243" t="s">
        <v>1213</v>
      </c>
      <c r="C224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t="s">
        <v>31</v>
      </c>
      <c r="J2243" t="s">
        <v>32</v>
      </c>
      <c r="K2243" t="s">
        <v>33</v>
      </c>
      <c r="L2243" t="s">
        <v>34</v>
      </c>
      <c r="M224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t="s">
        <v>41</v>
      </c>
      <c r="V2243">
        <v>94176</v>
      </c>
      <c r="W2243" t="s">
        <v>127</v>
      </c>
      <c r="X2243" t="s">
        <v>83</v>
      </c>
      <c r="Y2243" t="s">
        <v>44</v>
      </c>
      <c r="Z2243">
        <v>2</v>
      </c>
      <c r="AA2243" t="str">
        <f t="shared" si="344"/>
        <v>LOW</v>
      </c>
      <c r="AB2243">
        <f t="shared" ca="1" si="345"/>
        <v>45</v>
      </c>
    </row>
    <row r="2244" spans="1:28" hidden="1" x14ac:dyDescent="0.3">
      <c r="A2244">
        <v>2669</v>
      </c>
      <c r="B2244" t="s">
        <v>7040</v>
      </c>
      <c r="C2244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t="s">
        <v>132</v>
      </c>
      <c r="J2244" t="s">
        <v>32</v>
      </c>
      <c r="K2244" t="s">
        <v>51</v>
      </c>
      <c r="L2244" t="s">
        <v>34</v>
      </c>
      <c r="M2244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t="s">
        <v>41</v>
      </c>
      <c r="V2244">
        <v>46445</v>
      </c>
      <c r="W2244" t="s">
        <v>92</v>
      </c>
      <c r="X2244" t="s">
        <v>74</v>
      </c>
      <c r="Y2244" t="s">
        <v>44</v>
      </c>
      <c r="Z2244">
        <v>1</v>
      </c>
    </row>
    <row r="2245" spans="1:28" hidden="1" x14ac:dyDescent="0.3">
      <c r="A2245">
        <v>2670</v>
      </c>
      <c r="B2245" t="s">
        <v>1585</v>
      </c>
      <c r="C2245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t="s">
        <v>167</v>
      </c>
      <c r="J2245" t="s">
        <v>32</v>
      </c>
      <c r="K2245" t="s">
        <v>51</v>
      </c>
      <c r="L2245" t="s">
        <v>50</v>
      </c>
      <c r="M2245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t="s">
        <v>54</v>
      </c>
      <c r="V2245">
        <v>54346</v>
      </c>
      <c r="W2245" t="s">
        <v>73</v>
      </c>
      <c r="X2245" t="s">
        <v>43</v>
      </c>
      <c r="Y2245" t="s">
        <v>44</v>
      </c>
      <c r="Z2245">
        <v>1</v>
      </c>
    </row>
    <row r="2246" spans="1:28" hidden="1" x14ac:dyDescent="0.3">
      <c r="A2246">
        <v>2671</v>
      </c>
      <c r="B2246" t="s">
        <v>8137</v>
      </c>
      <c r="C2246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t="s">
        <v>97</v>
      </c>
      <c r="J2246" t="s">
        <v>32</v>
      </c>
      <c r="K2246" t="s">
        <v>51</v>
      </c>
      <c r="L2246" t="s">
        <v>34</v>
      </c>
      <c r="M2246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t="s">
        <v>54</v>
      </c>
      <c r="V2246">
        <v>10712</v>
      </c>
      <c r="W2246" t="s">
        <v>127</v>
      </c>
      <c r="X2246" t="s">
        <v>43</v>
      </c>
      <c r="Y2246" t="s">
        <v>44</v>
      </c>
      <c r="Z2246">
        <v>5</v>
      </c>
    </row>
    <row r="2247" spans="1:28" x14ac:dyDescent="0.3">
      <c r="A2247">
        <v>2672</v>
      </c>
      <c r="B2247" t="s">
        <v>8140</v>
      </c>
      <c r="C2247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t="s">
        <v>117</v>
      </c>
      <c r="J2247" t="s">
        <v>32</v>
      </c>
      <c r="K2247" t="s">
        <v>33</v>
      </c>
      <c r="L2247" t="s">
        <v>50</v>
      </c>
      <c r="M2247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t="s">
        <v>54</v>
      </c>
      <c r="V2247">
        <v>3413</v>
      </c>
      <c r="W2247" t="s">
        <v>127</v>
      </c>
      <c r="X2247" t="s">
        <v>83</v>
      </c>
      <c r="Y2247" t="s">
        <v>44</v>
      </c>
      <c r="Z2247">
        <v>1</v>
      </c>
      <c r="AA2247" t="str">
        <f>_xlfn.IFS(Z2247&gt;=5,"VERY HIGH",Z2247&gt;=4,"HIGH",Z2247&gt;=3,"MED",TRUE,"LOW")</f>
        <v>LOW</v>
      </c>
      <c r="AB2247">
        <f ca="1">DATEDIF(R2247,TODAY(),"y")</f>
        <v>25</v>
      </c>
    </row>
    <row r="2248" spans="1:28" hidden="1" x14ac:dyDescent="0.3">
      <c r="A2248">
        <v>2673</v>
      </c>
      <c r="B2248" t="s">
        <v>5687</v>
      </c>
      <c r="C2248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t="s">
        <v>61</v>
      </c>
      <c r="J2248" t="s">
        <v>32</v>
      </c>
      <c r="K2248" t="s">
        <v>62</v>
      </c>
      <c r="L2248" t="s">
        <v>63</v>
      </c>
      <c r="M2248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t="s">
        <v>54</v>
      </c>
      <c r="V2248">
        <v>80938</v>
      </c>
      <c r="W2248" t="s">
        <v>73</v>
      </c>
      <c r="X2248" t="s">
        <v>74</v>
      </c>
      <c r="Y2248" t="s">
        <v>44</v>
      </c>
      <c r="Z2248">
        <v>4</v>
      </c>
    </row>
    <row r="2249" spans="1:28" hidden="1" x14ac:dyDescent="0.3">
      <c r="A2249">
        <v>2674</v>
      </c>
      <c r="B2249" t="s">
        <v>415</v>
      </c>
      <c r="C2249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t="s">
        <v>88</v>
      </c>
      <c r="J2249" t="s">
        <v>32</v>
      </c>
      <c r="K2249" t="s">
        <v>51</v>
      </c>
      <c r="L2249" t="s">
        <v>50</v>
      </c>
      <c r="M2249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t="s">
        <v>54</v>
      </c>
      <c r="V2249">
        <v>31528</v>
      </c>
      <c r="W2249" t="s">
        <v>42</v>
      </c>
      <c r="X2249" t="s">
        <v>43</v>
      </c>
      <c r="Y2249" t="s">
        <v>44</v>
      </c>
      <c r="Z2249">
        <v>1</v>
      </c>
    </row>
    <row r="2250" spans="1:28" x14ac:dyDescent="0.3">
      <c r="A2250">
        <v>2675</v>
      </c>
      <c r="B2250" t="s">
        <v>275</v>
      </c>
      <c r="C2250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t="s">
        <v>31</v>
      </c>
      <c r="J2250" t="s">
        <v>32</v>
      </c>
      <c r="K2250" t="s">
        <v>51</v>
      </c>
      <c r="L2250" t="s">
        <v>34</v>
      </c>
      <c r="M2250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t="s">
        <v>54</v>
      </c>
      <c r="V2250">
        <v>11366</v>
      </c>
      <c r="W2250" t="s">
        <v>55</v>
      </c>
      <c r="X2250" t="s">
        <v>103</v>
      </c>
      <c r="Y2250" t="s">
        <v>44</v>
      </c>
      <c r="Z2250">
        <v>5</v>
      </c>
      <c r="AA2250" t="str">
        <f t="shared" ref="AA2250:AA2252" si="346">_xlfn.IFS(Z2250&gt;=5,"VERY HIGH",Z2250&gt;=4,"HIGH",Z2250&gt;=3,"MED",TRUE,"LOW")</f>
        <v>VERY HIGH</v>
      </c>
      <c r="AB2250">
        <f t="shared" ref="AB2250:AB2252" ca="1" si="347">DATEDIF(R2250,TODAY(),"y")</f>
        <v>78</v>
      </c>
    </row>
    <row r="2251" spans="1:28" x14ac:dyDescent="0.3">
      <c r="A2251">
        <v>2676</v>
      </c>
      <c r="B2251" t="s">
        <v>8152</v>
      </c>
      <c r="C2251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t="s">
        <v>132</v>
      </c>
      <c r="J2251" t="s">
        <v>32</v>
      </c>
      <c r="K2251" t="s">
        <v>51</v>
      </c>
      <c r="L2251" t="s">
        <v>34</v>
      </c>
      <c r="M2251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t="s">
        <v>54</v>
      </c>
      <c r="V2251">
        <v>19248</v>
      </c>
      <c r="W2251" t="s">
        <v>127</v>
      </c>
      <c r="X2251" t="s">
        <v>74</v>
      </c>
      <c r="Y2251" t="s">
        <v>44</v>
      </c>
      <c r="Z2251">
        <v>2</v>
      </c>
      <c r="AA2251" t="str">
        <f t="shared" si="346"/>
        <v>LOW</v>
      </c>
      <c r="AB2251">
        <f t="shared" ca="1" si="347"/>
        <v>52</v>
      </c>
    </row>
    <row r="2252" spans="1:28" x14ac:dyDescent="0.3">
      <c r="A2252">
        <v>2677</v>
      </c>
      <c r="B2252" t="s">
        <v>4724</v>
      </c>
      <c r="C2252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t="s">
        <v>49</v>
      </c>
      <c r="J2252" t="s">
        <v>32</v>
      </c>
      <c r="K2252" t="s">
        <v>33</v>
      </c>
      <c r="L2252" t="s">
        <v>63</v>
      </c>
      <c r="M2252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t="s">
        <v>54</v>
      </c>
      <c r="V2252">
        <v>8371</v>
      </c>
      <c r="W2252" t="s">
        <v>55</v>
      </c>
      <c r="X2252" t="s">
        <v>103</v>
      </c>
      <c r="Y2252" t="s">
        <v>44</v>
      </c>
      <c r="Z2252">
        <v>1</v>
      </c>
      <c r="AA2252" t="str">
        <f t="shared" si="346"/>
        <v>LOW</v>
      </c>
      <c r="AB2252">
        <f t="shared" ca="1" si="347"/>
        <v>33</v>
      </c>
    </row>
    <row r="2253" spans="1:28" hidden="1" x14ac:dyDescent="0.3">
      <c r="A2253">
        <v>2678</v>
      </c>
      <c r="B2253" t="s">
        <v>4663</v>
      </c>
      <c r="C225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t="s">
        <v>138</v>
      </c>
      <c r="J2253" t="s">
        <v>32</v>
      </c>
      <c r="K2253" t="s">
        <v>62</v>
      </c>
      <c r="L2253" t="s">
        <v>34</v>
      </c>
      <c r="M225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t="s">
        <v>54</v>
      </c>
      <c r="V2253">
        <v>90990</v>
      </c>
      <c r="W2253" t="s">
        <v>42</v>
      </c>
      <c r="X2253" t="s">
        <v>74</v>
      </c>
      <c r="Y2253" t="s">
        <v>44</v>
      </c>
      <c r="Z2253">
        <v>5</v>
      </c>
    </row>
    <row r="2254" spans="1:28" hidden="1" x14ac:dyDescent="0.3">
      <c r="A2254">
        <v>2679</v>
      </c>
      <c r="B2254" t="s">
        <v>2491</v>
      </c>
      <c r="C2254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t="s">
        <v>79</v>
      </c>
      <c r="J2254" t="s">
        <v>32</v>
      </c>
      <c r="K2254" t="s">
        <v>33</v>
      </c>
      <c r="L2254" t="s">
        <v>50</v>
      </c>
      <c r="M2254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t="s">
        <v>54</v>
      </c>
      <c r="V2254">
        <v>80607</v>
      </c>
      <c r="W2254" t="s">
        <v>55</v>
      </c>
      <c r="X2254" t="s">
        <v>103</v>
      </c>
      <c r="Y2254" t="s">
        <v>44</v>
      </c>
      <c r="Z2254">
        <v>5</v>
      </c>
    </row>
    <row r="2255" spans="1:28" x14ac:dyDescent="0.3">
      <c r="A2255">
        <v>2680</v>
      </c>
      <c r="B2255" t="s">
        <v>75</v>
      </c>
      <c r="C2255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t="s">
        <v>167</v>
      </c>
      <c r="J2255" t="s">
        <v>32</v>
      </c>
      <c r="K2255" t="s">
        <v>33</v>
      </c>
      <c r="L2255" t="s">
        <v>50</v>
      </c>
      <c r="M2255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t="s">
        <v>54</v>
      </c>
      <c r="V2255">
        <v>30228</v>
      </c>
      <c r="W2255" t="s">
        <v>92</v>
      </c>
      <c r="X2255" t="s">
        <v>74</v>
      </c>
      <c r="Y2255" t="s">
        <v>44</v>
      </c>
      <c r="Z2255">
        <v>2</v>
      </c>
      <c r="AA2255" t="str">
        <f t="shared" ref="AA2255:AA2256" si="348">_xlfn.IFS(Z2255&gt;=5,"VERY HIGH",Z2255&gt;=4,"HIGH",Z2255&gt;=3,"MED",TRUE,"LOW")</f>
        <v>LOW</v>
      </c>
      <c r="AB2255">
        <f t="shared" ref="AB2255:AB2256" ca="1" si="349">DATEDIF(R2255,TODAY(),"y")</f>
        <v>76</v>
      </c>
    </row>
    <row r="2256" spans="1:28" x14ac:dyDescent="0.3">
      <c r="A2256">
        <v>2681</v>
      </c>
      <c r="B2256" t="s">
        <v>5596</v>
      </c>
      <c r="C2256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t="s">
        <v>97</v>
      </c>
      <c r="J2256" t="s">
        <v>32</v>
      </c>
      <c r="K2256" t="s">
        <v>51</v>
      </c>
      <c r="L2256" t="s">
        <v>34</v>
      </c>
      <c r="M2256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t="s">
        <v>54</v>
      </c>
      <c r="V2256">
        <v>47652</v>
      </c>
      <c r="W2256" t="s">
        <v>92</v>
      </c>
      <c r="X2256" t="s">
        <v>83</v>
      </c>
      <c r="Y2256" t="s">
        <v>44</v>
      </c>
      <c r="Z2256">
        <v>1</v>
      </c>
      <c r="AA2256" t="str">
        <f t="shared" si="348"/>
        <v>LOW</v>
      </c>
      <c r="AB2256">
        <f t="shared" ca="1" si="349"/>
        <v>40</v>
      </c>
    </row>
    <row r="2257" spans="1:28" hidden="1" x14ac:dyDescent="0.3">
      <c r="A2257">
        <v>2682</v>
      </c>
      <c r="B2257" t="s">
        <v>907</v>
      </c>
      <c r="C2257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t="s">
        <v>117</v>
      </c>
      <c r="J2257" t="s">
        <v>32</v>
      </c>
      <c r="K2257" t="s">
        <v>33</v>
      </c>
      <c r="L2257" t="s">
        <v>50</v>
      </c>
      <c r="M2257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t="s">
        <v>54</v>
      </c>
      <c r="V2257">
        <v>73798</v>
      </c>
      <c r="W2257" t="s">
        <v>127</v>
      </c>
      <c r="X2257" t="s">
        <v>43</v>
      </c>
      <c r="Y2257" t="s">
        <v>44</v>
      </c>
      <c r="Z2257">
        <v>2</v>
      </c>
    </row>
    <row r="2258" spans="1:28" hidden="1" x14ac:dyDescent="0.3">
      <c r="A2258">
        <v>2683</v>
      </c>
      <c r="B2258" t="s">
        <v>2404</v>
      </c>
      <c r="C2258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t="s">
        <v>61</v>
      </c>
      <c r="J2258" t="s">
        <v>32</v>
      </c>
      <c r="K2258" t="s">
        <v>33</v>
      </c>
      <c r="L2258" t="s">
        <v>50</v>
      </c>
      <c r="M2258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t="s">
        <v>41</v>
      </c>
      <c r="V2258">
        <v>86439</v>
      </c>
      <c r="W2258" t="s">
        <v>73</v>
      </c>
      <c r="X2258" t="s">
        <v>103</v>
      </c>
      <c r="Y2258" t="s">
        <v>44</v>
      </c>
      <c r="Z2258">
        <v>4</v>
      </c>
    </row>
    <row r="2259" spans="1:28" x14ac:dyDescent="0.3">
      <c r="A2259">
        <v>2684</v>
      </c>
      <c r="B2259" t="s">
        <v>6590</v>
      </c>
      <c r="C2259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t="s">
        <v>88</v>
      </c>
      <c r="J2259" t="s">
        <v>32</v>
      </c>
      <c r="K2259" t="s">
        <v>62</v>
      </c>
      <c r="L2259" t="s">
        <v>34</v>
      </c>
      <c r="M2259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t="s">
        <v>41</v>
      </c>
      <c r="V2259">
        <v>60915</v>
      </c>
      <c r="W2259" t="s">
        <v>42</v>
      </c>
      <c r="X2259" t="s">
        <v>43</v>
      </c>
      <c r="Y2259" t="s">
        <v>44</v>
      </c>
      <c r="Z2259">
        <v>5</v>
      </c>
      <c r="AA2259" t="str">
        <f t="shared" ref="AA2259:AA2260" si="350">_xlfn.IFS(Z2259&gt;=5,"VERY HIGH",Z2259&gt;=4,"HIGH",Z2259&gt;=3,"MED",TRUE,"LOW")</f>
        <v>VERY HIGH</v>
      </c>
      <c r="AB2259">
        <f t="shared" ref="AB2259:AB2260" ca="1" si="351">DATEDIF(R2259,TODAY(),"y")</f>
        <v>40</v>
      </c>
    </row>
    <row r="2260" spans="1:28" x14ac:dyDescent="0.3">
      <c r="A2260">
        <v>2685</v>
      </c>
      <c r="B2260" t="s">
        <v>1911</v>
      </c>
      <c r="C2260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t="s">
        <v>31</v>
      </c>
      <c r="J2260" t="s">
        <v>32</v>
      </c>
      <c r="K2260" t="s">
        <v>62</v>
      </c>
      <c r="L2260" t="s">
        <v>63</v>
      </c>
      <c r="M2260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t="s">
        <v>41</v>
      </c>
      <c r="V2260">
        <v>9417</v>
      </c>
      <c r="W2260" t="s">
        <v>92</v>
      </c>
      <c r="X2260" t="s">
        <v>103</v>
      </c>
      <c r="Y2260" t="s">
        <v>44</v>
      </c>
      <c r="Z2260">
        <v>2</v>
      </c>
      <c r="AA2260" t="str">
        <f t="shared" si="350"/>
        <v>LOW</v>
      </c>
      <c r="AB2260">
        <f t="shared" ca="1" si="351"/>
        <v>60</v>
      </c>
    </row>
    <row r="2261" spans="1:28" hidden="1" x14ac:dyDescent="0.3">
      <c r="A2261">
        <v>2686</v>
      </c>
      <c r="B2261" t="s">
        <v>1436</v>
      </c>
      <c r="C2261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t="s">
        <v>167</v>
      </c>
      <c r="J2261" t="s">
        <v>32</v>
      </c>
      <c r="K2261" t="s">
        <v>33</v>
      </c>
      <c r="L2261" t="s">
        <v>34</v>
      </c>
      <c r="M2261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t="s">
        <v>54</v>
      </c>
      <c r="V2261">
        <v>56247</v>
      </c>
      <c r="W2261" t="s">
        <v>73</v>
      </c>
      <c r="X2261" t="s">
        <v>74</v>
      </c>
      <c r="Y2261" t="s">
        <v>44</v>
      </c>
      <c r="Z2261">
        <v>4</v>
      </c>
    </row>
    <row r="2262" spans="1:28" hidden="1" x14ac:dyDescent="0.3">
      <c r="A2262">
        <v>2687</v>
      </c>
      <c r="B2262" t="s">
        <v>8182</v>
      </c>
      <c r="C2262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t="s">
        <v>97</v>
      </c>
      <c r="J2262" t="s">
        <v>32</v>
      </c>
      <c r="K2262" t="s">
        <v>51</v>
      </c>
      <c r="L2262" t="s">
        <v>50</v>
      </c>
      <c r="M2262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t="s">
        <v>54</v>
      </c>
      <c r="V2262">
        <v>88522</v>
      </c>
      <c r="W2262" t="s">
        <v>42</v>
      </c>
      <c r="X2262" t="s">
        <v>74</v>
      </c>
      <c r="Y2262" t="s">
        <v>44</v>
      </c>
      <c r="Z2262">
        <v>2</v>
      </c>
    </row>
    <row r="2263" spans="1:28" hidden="1" x14ac:dyDescent="0.3">
      <c r="A2263">
        <v>2688</v>
      </c>
      <c r="B2263" t="s">
        <v>7713</v>
      </c>
      <c r="C226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t="s">
        <v>117</v>
      </c>
      <c r="J2263" t="s">
        <v>32</v>
      </c>
      <c r="K2263" t="s">
        <v>33</v>
      </c>
      <c r="L2263" t="s">
        <v>63</v>
      </c>
      <c r="M226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t="s">
        <v>54</v>
      </c>
      <c r="V2263">
        <v>97840</v>
      </c>
      <c r="W2263" t="s">
        <v>92</v>
      </c>
      <c r="X2263" t="s">
        <v>83</v>
      </c>
      <c r="Y2263" t="s">
        <v>44</v>
      </c>
      <c r="Z2263">
        <v>1</v>
      </c>
    </row>
    <row r="2264" spans="1:28" hidden="1" x14ac:dyDescent="0.3">
      <c r="A2264">
        <v>2689</v>
      </c>
      <c r="B2264" t="s">
        <v>8187</v>
      </c>
      <c r="C2264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t="s">
        <v>61</v>
      </c>
      <c r="J2264" t="s">
        <v>32</v>
      </c>
      <c r="K2264" t="s">
        <v>51</v>
      </c>
      <c r="L2264" t="s">
        <v>34</v>
      </c>
      <c r="M2264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t="s">
        <v>54</v>
      </c>
      <c r="V2264">
        <v>72339</v>
      </c>
      <c r="W2264" t="s">
        <v>73</v>
      </c>
      <c r="X2264" t="s">
        <v>74</v>
      </c>
      <c r="Y2264" t="s">
        <v>44</v>
      </c>
      <c r="Z2264">
        <v>1</v>
      </c>
    </row>
    <row r="2265" spans="1:28" x14ac:dyDescent="0.3">
      <c r="A2265">
        <v>2690</v>
      </c>
      <c r="B2265" t="s">
        <v>4932</v>
      </c>
      <c r="C2265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t="s">
        <v>88</v>
      </c>
      <c r="J2265" t="s">
        <v>32</v>
      </c>
      <c r="K2265" t="s">
        <v>51</v>
      </c>
      <c r="L2265" t="s">
        <v>63</v>
      </c>
      <c r="M2265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t="s">
        <v>54</v>
      </c>
      <c r="V2265">
        <v>28406</v>
      </c>
      <c r="W2265" t="s">
        <v>92</v>
      </c>
      <c r="X2265" t="s">
        <v>83</v>
      </c>
      <c r="Y2265" t="s">
        <v>44</v>
      </c>
      <c r="Z2265">
        <v>4</v>
      </c>
      <c r="AA2265" t="str">
        <f>_xlfn.IFS(Z2265&gt;=5,"VERY HIGH",Z2265&gt;=4,"HIGH",Z2265&gt;=3,"MED",TRUE,"LOW")</f>
        <v>HIGH</v>
      </c>
      <c r="AB2265">
        <f ca="1">DATEDIF(R2265,TODAY(),"y")</f>
        <v>27</v>
      </c>
    </row>
    <row r="2266" spans="1:28" hidden="1" x14ac:dyDescent="0.3">
      <c r="A2266">
        <v>2691</v>
      </c>
      <c r="B2266" t="s">
        <v>4342</v>
      </c>
      <c r="C2266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t="s">
        <v>31</v>
      </c>
      <c r="J2266" t="s">
        <v>32</v>
      </c>
      <c r="K2266" t="s">
        <v>51</v>
      </c>
      <c r="L2266" t="s">
        <v>34</v>
      </c>
      <c r="M2266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t="s">
        <v>54</v>
      </c>
      <c r="V2266">
        <v>85311</v>
      </c>
      <c r="W2266" t="s">
        <v>92</v>
      </c>
      <c r="X2266" t="s">
        <v>43</v>
      </c>
      <c r="Y2266" t="s">
        <v>44</v>
      </c>
      <c r="Z2266">
        <v>1</v>
      </c>
    </row>
    <row r="2267" spans="1:28" x14ac:dyDescent="0.3">
      <c r="A2267">
        <v>2692</v>
      </c>
      <c r="B2267" t="s">
        <v>7776</v>
      </c>
      <c r="C2267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t="s">
        <v>132</v>
      </c>
      <c r="J2267" t="s">
        <v>32</v>
      </c>
      <c r="K2267" t="s">
        <v>62</v>
      </c>
      <c r="L2267" t="s">
        <v>50</v>
      </c>
      <c r="M2267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t="s">
        <v>54</v>
      </c>
      <c r="V2267">
        <v>97985</v>
      </c>
      <c r="W2267" t="s">
        <v>42</v>
      </c>
      <c r="X2267" t="s">
        <v>43</v>
      </c>
      <c r="Y2267" t="s">
        <v>44</v>
      </c>
      <c r="Z2267">
        <v>4</v>
      </c>
      <c r="AA2267" t="str">
        <f>_xlfn.IFS(Z2267&gt;=5,"VERY HIGH",Z2267&gt;=4,"HIGH",Z2267&gt;=3,"MED",TRUE,"LOW")</f>
        <v>HIGH</v>
      </c>
      <c r="AB2267">
        <f ca="1">DATEDIF(R2267,TODAY(),"y")</f>
        <v>26</v>
      </c>
    </row>
    <row r="2268" spans="1:28" hidden="1" x14ac:dyDescent="0.3">
      <c r="A2268">
        <v>2693</v>
      </c>
      <c r="B2268" t="s">
        <v>8199</v>
      </c>
      <c r="C2268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t="s">
        <v>49</v>
      </c>
      <c r="J2268" t="s">
        <v>32</v>
      </c>
      <c r="K2268" t="s">
        <v>51</v>
      </c>
      <c r="L2268" t="s">
        <v>34</v>
      </c>
      <c r="M2268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t="s">
        <v>54</v>
      </c>
      <c r="V2268">
        <v>52988</v>
      </c>
      <c r="W2268" t="s">
        <v>42</v>
      </c>
      <c r="X2268" t="s">
        <v>83</v>
      </c>
      <c r="Y2268" t="s">
        <v>44</v>
      </c>
      <c r="Z2268">
        <v>4</v>
      </c>
    </row>
    <row r="2269" spans="1:28" x14ac:dyDescent="0.3">
      <c r="A2269">
        <v>2694</v>
      </c>
      <c r="B2269" t="s">
        <v>8202</v>
      </c>
      <c r="C2269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t="s">
        <v>138</v>
      </c>
      <c r="J2269" t="s">
        <v>32</v>
      </c>
      <c r="K2269" t="s">
        <v>62</v>
      </c>
      <c r="L2269" t="s">
        <v>34</v>
      </c>
      <c r="M2269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t="s">
        <v>54</v>
      </c>
      <c r="V2269">
        <v>16500</v>
      </c>
      <c r="W2269" t="s">
        <v>92</v>
      </c>
      <c r="X2269" t="s">
        <v>43</v>
      </c>
      <c r="Y2269" t="s">
        <v>44</v>
      </c>
      <c r="Z2269">
        <v>4</v>
      </c>
      <c r="AA2269" t="str">
        <f t="shared" ref="AA2269:AA2271" si="352">_xlfn.IFS(Z2269&gt;=5,"VERY HIGH",Z2269&gt;=4,"HIGH",Z2269&gt;=3,"MED",TRUE,"LOW")</f>
        <v>HIGH</v>
      </c>
      <c r="AB2269">
        <f t="shared" ref="AB2269:AB2271" ca="1" si="353">DATEDIF(R2269,TODAY(),"y")</f>
        <v>43</v>
      </c>
    </row>
    <row r="2270" spans="1:28" x14ac:dyDescent="0.3">
      <c r="A2270">
        <v>2695</v>
      </c>
      <c r="B2270" t="s">
        <v>4894</v>
      </c>
      <c r="C2270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t="s">
        <v>79</v>
      </c>
      <c r="J2270" t="s">
        <v>32</v>
      </c>
      <c r="K2270" t="s">
        <v>62</v>
      </c>
      <c r="L2270" t="s">
        <v>50</v>
      </c>
      <c r="M2270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t="s">
        <v>54</v>
      </c>
      <c r="V2270">
        <v>70237</v>
      </c>
      <c r="W2270" t="s">
        <v>73</v>
      </c>
      <c r="X2270" t="s">
        <v>83</v>
      </c>
      <c r="Y2270" t="s">
        <v>44</v>
      </c>
      <c r="Z2270">
        <v>2</v>
      </c>
      <c r="AA2270" t="str">
        <f t="shared" si="352"/>
        <v>LOW</v>
      </c>
      <c r="AB2270">
        <f t="shared" ca="1" si="353"/>
        <v>63</v>
      </c>
    </row>
    <row r="2271" spans="1:28" x14ac:dyDescent="0.3">
      <c r="A2271">
        <v>2696</v>
      </c>
      <c r="B2271" t="s">
        <v>1911</v>
      </c>
      <c r="C2271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t="s">
        <v>167</v>
      </c>
      <c r="J2271" t="s">
        <v>32</v>
      </c>
      <c r="K2271" t="s">
        <v>33</v>
      </c>
      <c r="L2271" t="s">
        <v>50</v>
      </c>
      <c r="M2271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t="s">
        <v>54</v>
      </c>
      <c r="V2271">
        <v>18726</v>
      </c>
      <c r="W2271" t="s">
        <v>73</v>
      </c>
      <c r="X2271" t="s">
        <v>83</v>
      </c>
      <c r="Y2271" t="s">
        <v>44</v>
      </c>
      <c r="Z2271">
        <v>4</v>
      </c>
      <c r="AA2271" t="str">
        <f t="shared" si="352"/>
        <v>HIGH</v>
      </c>
      <c r="AB2271">
        <f t="shared" ca="1" si="353"/>
        <v>71</v>
      </c>
    </row>
    <row r="2272" spans="1:28" hidden="1" x14ac:dyDescent="0.3">
      <c r="A2272">
        <v>2697</v>
      </c>
      <c r="B2272" t="s">
        <v>573</v>
      </c>
      <c r="C2272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t="s">
        <v>97</v>
      </c>
      <c r="J2272" t="s">
        <v>32</v>
      </c>
      <c r="K2272" t="s">
        <v>62</v>
      </c>
      <c r="L2272" t="s">
        <v>50</v>
      </c>
      <c r="M2272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t="s">
        <v>54</v>
      </c>
      <c r="V2272">
        <v>21341</v>
      </c>
      <c r="W2272" t="s">
        <v>42</v>
      </c>
      <c r="X2272" t="s">
        <v>83</v>
      </c>
      <c r="Y2272" t="s">
        <v>44</v>
      </c>
      <c r="Z2272">
        <v>1</v>
      </c>
    </row>
    <row r="2273" spans="1:28" hidden="1" x14ac:dyDescent="0.3">
      <c r="A2273">
        <v>2698</v>
      </c>
      <c r="B2273" t="s">
        <v>8214</v>
      </c>
      <c r="C227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t="s">
        <v>117</v>
      </c>
      <c r="J2273" t="s">
        <v>32</v>
      </c>
      <c r="K2273" t="s">
        <v>33</v>
      </c>
      <c r="L2273" t="s">
        <v>63</v>
      </c>
      <c r="M227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t="s">
        <v>54</v>
      </c>
      <c r="V2273">
        <v>46549</v>
      </c>
      <c r="W2273" t="s">
        <v>55</v>
      </c>
      <c r="X2273" t="s">
        <v>74</v>
      </c>
      <c r="Y2273" t="s">
        <v>44</v>
      </c>
      <c r="Z2273">
        <v>4</v>
      </c>
    </row>
    <row r="2274" spans="1:28" hidden="1" x14ac:dyDescent="0.3">
      <c r="A2274">
        <v>2699</v>
      </c>
      <c r="B2274" t="s">
        <v>1408</v>
      </c>
      <c r="C2274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t="s">
        <v>61</v>
      </c>
      <c r="J2274" t="s">
        <v>32</v>
      </c>
      <c r="K2274" t="s">
        <v>33</v>
      </c>
      <c r="L2274" t="s">
        <v>34</v>
      </c>
      <c r="M2274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t="s">
        <v>41</v>
      </c>
      <c r="V2274">
        <v>8797</v>
      </c>
      <c r="W2274" t="s">
        <v>73</v>
      </c>
      <c r="X2274" t="s">
        <v>83</v>
      </c>
      <c r="Y2274" t="s">
        <v>44</v>
      </c>
      <c r="Z2274">
        <v>5</v>
      </c>
    </row>
    <row r="2275" spans="1:28" x14ac:dyDescent="0.3">
      <c r="A2275">
        <v>2700</v>
      </c>
      <c r="B2275" t="s">
        <v>1277</v>
      </c>
      <c r="C2275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t="s">
        <v>88</v>
      </c>
      <c r="J2275" t="s">
        <v>32</v>
      </c>
      <c r="K2275" t="s">
        <v>62</v>
      </c>
      <c r="L2275" t="s">
        <v>63</v>
      </c>
      <c r="M2275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t="s">
        <v>41</v>
      </c>
      <c r="V2275">
        <v>20560</v>
      </c>
      <c r="W2275" t="s">
        <v>73</v>
      </c>
      <c r="X2275" t="s">
        <v>74</v>
      </c>
      <c r="Y2275" t="s">
        <v>44</v>
      </c>
      <c r="Z2275">
        <v>4</v>
      </c>
      <c r="AA2275" t="str">
        <f>_xlfn.IFS(Z2275&gt;=5,"VERY HIGH",Z2275&gt;=4,"HIGH",Z2275&gt;=3,"MED",TRUE,"LOW")</f>
        <v>HIGH</v>
      </c>
      <c r="AB2275">
        <f ca="1">DATEDIF(R2275,TODAY(),"y")</f>
        <v>32</v>
      </c>
    </row>
    <row r="2276" spans="1:28" hidden="1" x14ac:dyDescent="0.3">
      <c r="A2276">
        <v>2701</v>
      </c>
      <c r="B2276" t="s">
        <v>6727</v>
      </c>
      <c r="C2276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t="s">
        <v>31</v>
      </c>
      <c r="J2276" t="s">
        <v>32</v>
      </c>
      <c r="K2276" t="s">
        <v>33</v>
      </c>
      <c r="L2276" t="s">
        <v>50</v>
      </c>
      <c r="M2276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t="s">
        <v>41</v>
      </c>
      <c r="V2276">
        <v>11623</v>
      </c>
      <c r="W2276" t="s">
        <v>92</v>
      </c>
      <c r="X2276" t="s">
        <v>83</v>
      </c>
      <c r="Y2276" t="s">
        <v>44</v>
      </c>
      <c r="Z2276">
        <v>5</v>
      </c>
    </row>
    <row r="2277" spans="1:28" hidden="1" x14ac:dyDescent="0.3">
      <c r="A2277">
        <v>2702</v>
      </c>
      <c r="B2277" t="s">
        <v>1739</v>
      </c>
      <c r="C2277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t="s">
        <v>88</v>
      </c>
      <c r="J2277" t="s">
        <v>32</v>
      </c>
      <c r="K2277" t="s">
        <v>33</v>
      </c>
      <c r="L2277" t="s">
        <v>63</v>
      </c>
      <c r="M2277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t="s">
        <v>54</v>
      </c>
      <c r="V2277">
        <v>80318</v>
      </c>
      <c r="W2277" t="s">
        <v>127</v>
      </c>
      <c r="X2277" t="s">
        <v>83</v>
      </c>
      <c r="Y2277" t="s">
        <v>44</v>
      </c>
      <c r="Z2277">
        <v>2</v>
      </c>
    </row>
    <row r="2278" spans="1:28" hidden="1" x14ac:dyDescent="0.3">
      <c r="A2278">
        <v>2703</v>
      </c>
      <c r="B2278" t="s">
        <v>8226</v>
      </c>
      <c r="C2278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t="s">
        <v>31</v>
      </c>
      <c r="J2278" t="s">
        <v>32</v>
      </c>
      <c r="K2278" t="s">
        <v>62</v>
      </c>
      <c r="L2278" t="s">
        <v>50</v>
      </c>
      <c r="M2278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t="s">
        <v>54</v>
      </c>
      <c r="V2278">
        <v>37397</v>
      </c>
      <c r="W2278" t="s">
        <v>73</v>
      </c>
      <c r="X2278" t="s">
        <v>74</v>
      </c>
      <c r="Y2278" t="s">
        <v>44</v>
      </c>
      <c r="Z2278">
        <v>5</v>
      </c>
    </row>
    <row r="2279" spans="1:28" x14ac:dyDescent="0.3">
      <c r="A2279">
        <v>2704</v>
      </c>
      <c r="B2279" t="s">
        <v>6765</v>
      </c>
      <c r="C2279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t="s">
        <v>49</v>
      </c>
      <c r="J2279" t="s">
        <v>32</v>
      </c>
      <c r="K2279" t="s">
        <v>51</v>
      </c>
      <c r="L2279" t="s">
        <v>50</v>
      </c>
      <c r="M2279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t="s">
        <v>54</v>
      </c>
      <c r="V2279">
        <v>39020</v>
      </c>
      <c r="W2279" t="s">
        <v>92</v>
      </c>
      <c r="X2279" t="s">
        <v>43</v>
      </c>
      <c r="Y2279" t="s">
        <v>44</v>
      </c>
      <c r="Z2279">
        <v>4</v>
      </c>
      <c r="AA2279" t="str">
        <f>_xlfn.IFS(Z2279&gt;=5,"VERY HIGH",Z2279&gt;=4,"HIGH",Z2279&gt;=3,"MED",TRUE,"LOW")</f>
        <v>HIGH</v>
      </c>
      <c r="AB2279">
        <f ca="1">DATEDIF(R2279,TODAY(),"y")</f>
        <v>26</v>
      </c>
    </row>
    <row r="2280" spans="1:28" hidden="1" x14ac:dyDescent="0.3">
      <c r="A2280">
        <v>2705</v>
      </c>
      <c r="B2280" t="s">
        <v>8232</v>
      </c>
      <c r="C2280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t="s">
        <v>138</v>
      </c>
      <c r="J2280" t="s">
        <v>32</v>
      </c>
      <c r="K2280" t="s">
        <v>62</v>
      </c>
      <c r="L2280" t="s">
        <v>63</v>
      </c>
      <c r="M2280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t="s">
        <v>41</v>
      </c>
      <c r="V2280">
        <v>57908</v>
      </c>
      <c r="W2280" t="s">
        <v>55</v>
      </c>
      <c r="X2280" t="s">
        <v>103</v>
      </c>
      <c r="Y2280" t="s">
        <v>44</v>
      </c>
      <c r="Z2280">
        <v>2</v>
      </c>
    </row>
    <row r="2281" spans="1:28" x14ac:dyDescent="0.3">
      <c r="A2281">
        <v>2706</v>
      </c>
      <c r="B2281" t="s">
        <v>8235</v>
      </c>
      <c r="C2281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t="s">
        <v>117</v>
      </c>
      <c r="J2281" t="s">
        <v>32</v>
      </c>
      <c r="K2281" t="s">
        <v>51</v>
      </c>
      <c r="L2281" t="s">
        <v>50</v>
      </c>
      <c r="M2281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t="s">
        <v>54</v>
      </c>
      <c r="V2281">
        <v>39922</v>
      </c>
      <c r="W2281" t="s">
        <v>127</v>
      </c>
      <c r="X2281" t="s">
        <v>43</v>
      </c>
      <c r="Y2281" t="s">
        <v>44</v>
      </c>
      <c r="Z2281">
        <v>2</v>
      </c>
      <c r="AA2281" t="str">
        <f>_xlfn.IFS(Z2281&gt;=5,"VERY HIGH",Z2281&gt;=4,"HIGH",Z2281&gt;=3,"MED",TRUE,"LOW")</f>
        <v>LOW</v>
      </c>
      <c r="AB2281">
        <f ca="1">DATEDIF(R2281,TODAY(),"y")</f>
        <v>48</v>
      </c>
    </row>
    <row r="2282" spans="1:28" hidden="1" x14ac:dyDescent="0.3">
      <c r="A2282">
        <v>2707</v>
      </c>
      <c r="B2282" t="s">
        <v>2032</v>
      </c>
      <c r="C2282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t="s">
        <v>61</v>
      </c>
      <c r="J2282" t="s">
        <v>32</v>
      </c>
      <c r="K2282" t="s">
        <v>62</v>
      </c>
      <c r="L2282" t="s">
        <v>63</v>
      </c>
      <c r="M2282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t="s">
        <v>54</v>
      </c>
      <c r="V2282">
        <v>95876</v>
      </c>
      <c r="W2282" t="s">
        <v>42</v>
      </c>
      <c r="X2282" t="s">
        <v>83</v>
      </c>
      <c r="Y2282" t="s">
        <v>44</v>
      </c>
      <c r="Z2282">
        <v>4</v>
      </c>
    </row>
    <row r="2283" spans="1:28" x14ac:dyDescent="0.3">
      <c r="A2283">
        <v>2708</v>
      </c>
      <c r="B2283" t="s">
        <v>8241</v>
      </c>
      <c r="C228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t="s">
        <v>167</v>
      </c>
      <c r="J2283" t="s">
        <v>32</v>
      </c>
      <c r="K2283" t="s">
        <v>62</v>
      </c>
      <c r="L2283" t="s">
        <v>34</v>
      </c>
      <c r="M228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t="s">
        <v>54</v>
      </c>
      <c r="V2283">
        <v>47846</v>
      </c>
      <c r="W2283" t="s">
        <v>127</v>
      </c>
      <c r="X2283" t="s">
        <v>83</v>
      </c>
      <c r="Y2283" t="s">
        <v>44</v>
      </c>
      <c r="Z2283">
        <v>2</v>
      </c>
      <c r="AA2283" t="str">
        <f>_xlfn.IFS(Z2283&gt;=5,"VERY HIGH",Z2283&gt;=4,"HIGH",Z2283&gt;=3,"MED",TRUE,"LOW")</f>
        <v>LOW</v>
      </c>
      <c r="AB2283">
        <f ca="1">DATEDIF(R2283,TODAY(),"y")</f>
        <v>59</v>
      </c>
    </row>
    <row r="2284" spans="1:28" hidden="1" x14ac:dyDescent="0.3">
      <c r="A2284">
        <v>2709</v>
      </c>
      <c r="B2284" t="s">
        <v>7335</v>
      </c>
      <c r="C2284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t="s">
        <v>132</v>
      </c>
      <c r="J2284" t="s">
        <v>32</v>
      </c>
      <c r="K2284" t="s">
        <v>62</v>
      </c>
      <c r="L2284" t="s">
        <v>50</v>
      </c>
      <c r="M2284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t="s">
        <v>54</v>
      </c>
      <c r="V2284">
        <v>62350</v>
      </c>
      <c r="W2284" t="s">
        <v>127</v>
      </c>
      <c r="X2284" t="s">
        <v>83</v>
      </c>
      <c r="Y2284" t="s">
        <v>44</v>
      </c>
      <c r="Z2284">
        <v>2</v>
      </c>
    </row>
    <row r="2285" spans="1:28" hidden="1" x14ac:dyDescent="0.3">
      <c r="A2285">
        <v>2710</v>
      </c>
      <c r="B2285" t="s">
        <v>1097</v>
      </c>
      <c r="C2285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t="s">
        <v>79</v>
      </c>
      <c r="J2285" t="s">
        <v>32</v>
      </c>
      <c r="K2285" t="s">
        <v>51</v>
      </c>
      <c r="L2285" t="s">
        <v>34</v>
      </c>
      <c r="M2285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t="s">
        <v>54</v>
      </c>
      <c r="V2285">
        <v>45874</v>
      </c>
      <c r="W2285" t="s">
        <v>92</v>
      </c>
      <c r="X2285" t="s">
        <v>74</v>
      </c>
      <c r="Y2285" t="s">
        <v>44</v>
      </c>
      <c r="Z2285">
        <v>5</v>
      </c>
    </row>
    <row r="2286" spans="1:28" hidden="1" x14ac:dyDescent="0.3">
      <c r="A2286">
        <v>2711</v>
      </c>
      <c r="B2286" t="s">
        <v>8249</v>
      </c>
      <c r="C2286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t="s">
        <v>97</v>
      </c>
      <c r="J2286" t="s">
        <v>32</v>
      </c>
      <c r="K2286" t="s">
        <v>33</v>
      </c>
      <c r="L2286" t="s">
        <v>34</v>
      </c>
      <c r="M2286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t="s">
        <v>54</v>
      </c>
      <c r="V2286">
        <v>54605</v>
      </c>
      <c r="W2286" t="s">
        <v>92</v>
      </c>
      <c r="X2286" t="s">
        <v>103</v>
      </c>
      <c r="Y2286" t="s">
        <v>44</v>
      </c>
      <c r="Z2286">
        <v>2</v>
      </c>
    </row>
    <row r="2287" spans="1:28" hidden="1" x14ac:dyDescent="0.3">
      <c r="A2287">
        <v>2712</v>
      </c>
      <c r="B2287" t="s">
        <v>4029</v>
      </c>
      <c r="C2287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t="s">
        <v>167</v>
      </c>
      <c r="J2287" t="s">
        <v>32</v>
      </c>
      <c r="K2287" t="s">
        <v>62</v>
      </c>
      <c r="L2287" t="s">
        <v>50</v>
      </c>
      <c r="M2287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t="s">
        <v>54</v>
      </c>
      <c r="V2287">
        <v>42080</v>
      </c>
      <c r="W2287" t="s">
        <v>73</v>
      </c>
      <c r="X2287" t="s">
        <v>83</v>
      </c>
      <c r="Y2287" t="s">
        <v>44</v>
      </c>
      <c r="Z2287">
        <v>1</v>
      </c>
    </row>
    <row r="2288" spans="1:28" hidden="1" x14ac:dyDescent="0.3">
      <c r="A2288">
        <v>2713</v>
      </c>
      <c r="B2288" t="s">
        <v>4394</v>
      </c>
      <c r="C2288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t="s">
        <v>97</v>
      </c>
      <c r="J2288" t="s">
        <v>32</v>
      </c>
      <c r="K2288" t="s">
        <v>62</v>
      </c>
      <c r="L2288" t="s">
        <v>50</v>
      </c>
      <c r="M2288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t="s">
        <v>54</v>
      </c>
      <c r="V2288">
        <v>92148</v>
      </c>
      <c r="W2288" t="s">
        <v>92</v>
      </c>
      <c r="X2288" t="s">
        <v>83</v>
      </c>
      <c r="Y2288" t="s">
        <v>44</v>
      </c>
      <c r="Z2288">
        <v>5</v>
      </c>
    </row>
    <row r="2289" spans="1:28" x14ac:dyDescent="0.3">
      <c r="A2289">
        <v>2714</v>
      </c>
      <c r="B2289" t="s">
        <v>4902</v>
      </c>
      <c r="C2289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t="s">
        <v>117</v>
      </c>
      <c r="J2289" t="s">
        <v>32</v>
      </c>
      <c r="K2289" t="s">
        <v>51</v>
      </c>
      <c r="L2289" t="s">
        <v>34</v>
      </c>
      <c r="M2289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t="s">
        <v>54</v>
      </c>
      <c r="V2289">
        <v>3780</v>
      </c>
      <c r="W2289" t="s">
        <v>127</v>
      </c>
      <c r="X2289" t="s">
        <v>43</v>
      </c>
      <c r="Y2289" t="s">
        <v>44</v>
      </c>
      <c r="Z2289">
        <v>1</v>
      </c>
      <c r="AA2289" t="str">
        <f>_xlfn.IFS(Z2289&gt;=5,"VERY HIGH",Z2289&gt;=4,"HIGH",Z2289&gt;=3,"MED",TRUE,"LOW")</f>
        <v>LOW</v>
      </c>
      <c r="AB2289">
        <f ca="1">DATEDIF(R2289,TODAY(),"y")</f>
        <v>52</v>
      </c>
    </row>
    <row r="2290" spans="1:28" hidden="1" x14ac:dyDescent="0.3">
      <c r="A2290">
        <v>2715</v>
      </c>
      <c r="B2290" t="s">
        <v>1796</v>
      </c>
      <c r="C2290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t="s">
        <v>61</v>
      </c>
      <c r="J2290" t="s">
        <v>32</v>
      </c>
      <c r="K2290" t="s">
        <v>62</v>
      </c>
      <c r="L2290" t="s">
        <v>63</v>
      </c>
      <c r="M2290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t="s">
        <v>41</v>
      </c>
      <c r="V2290">
        <v>44669</v>
      </c>
      <c r="W2290" t="s">
        <v>127</v>
      </c>
      <c r="X2290" t="s">
        <v>103</v>
      </c>
      <c r="Y2290" t="s">
        <v>44</v>
      </c>
      <c r="Z2290">
        <v>4</v>
      </c>
    </row>
    <row r="2291" spans="1:28" hidden="1" x14ac:dyDescent="0.3">
      <c r="A2291">
        <v>2716</v>
      </c>
      <c r="B2291" t="s">
        <v>8235</v>
      </c>
      <c r="C2291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t="s">
        <v>88</v>
      </c>
      <c r="J2291" t="s">
        <v>32</v>
      </c>
      <c r="K2291" t="s">
        <v>33</v>
      </c>
      <c r="L2291" t="s">
        <v>50</v>
      </c>
      <c r="M2291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t="s">
        <v>41</v>
      </c>
      <c r="V2291">
        <v>22894</v>
      </c>
      <c r="W2291" t="s">
        <v>127</v>
      </c>
      <c r="X2291" t="s">
        <v>43</v>
      </c>
      <c r="Y2291" t="s">
        <v>44</v>
      </c>
      <c r="Z2291">
        <v>2</v>
      </c>
    </row>
    <row r="2292" spans="1:28" hidden="1" x14ac:dyDescent="0.3">
      <c r="A2292">
        <v>2717</v>
      </c>
      <c r="B2292" t="s">
        <v>3420</v>
      </c>
      <c r="C2292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t="s">
        <v>167</v>
      </c>
      <c r="J2292" t="s">
        <v>32</v>
      </c>
      <c r="K2292" t="s">
        <v>62</v>
      </c>
      <c r="L2292" t="s">
        <v>50</v>
      </c>
      <c r="M2292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t="s">
        <v>54</v>
      </c>
      <c r="V2292">
        <v>77267</v>
      </c>
      <c r="W2292" t="s">
        <v>92</v>
      </c>
      <c r="X2292" t="s">
        <v>103</v>
      </c>
      <c r="Y2292" t="s">
        <v>44</v>
      </c>
      <c r="Z2292">
        <v>1</v>
      </c>
    </row>
    <row r="2293" spans="1:28" hidden="1" x14ac:dyDescent="0.3">
      <c r="A2293">
        <v>2718</v>
      </c>
      <c r="B2293" t="s">
        <v>8265</v>
      </c>
      <c r="C229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t="s">
        <v>97</v>
      </c>
      <c r="J2293" t="s">
        <v>32</v>
      </c>
      <c r="K2293" t="s">
        <v>51</v>
      </c>
      <c r="L2293" t="s">
        <v>50</v>
      </c>
      <c r="M229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t="s">
        <v>54</v>
      </c>
      <c r="V2293">
        <v>91638</v>
      </c>
      <c r="W2293" t="s">
        <v>73</v>
      </c>
      <c r="X2293" t="s">
        <v>83</v>
      </c>
      <c r="Y2293" t="s">
        <v>44</v>
      </c>
      <c r="Z2293">
        <v>5</v>
      </c>
    </row>
    <row r="2294" spans="1:28" x14ac:dyDescent="0.3">
      <c r="A2294">
        <v>2719</v>
      </c>
      <c r="B2294" t="s">
        <v>5416</v>
      </c>
      <c r="C2294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t="s">
        <v>117</v>
      </c>
      <c r="J2294" t="s">
        <v>32</v>
      </c>
      <c r="K2294" t="s">
        <v>33</v>
      </c>
      <c r="L2294" t="s">
        <v>34</v>
      </c>
      <c r="M2294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t="s">
        <v>54</v>
      </c>
      <c r="V2294">
        <v>35738</v>
      </c>
      <c r="W2294" t="s">
        <v>55</v>
      </c>
      <c r="X2294" t="s">
        <v>103</v>
      </c>
      <c r="Y2294" t="s">
        <v>44</v>
      </c>
      <c r="Z2294">
        <v>4</v>
      </c>
      <c r="AA2294" t="str">
        <f t="shared" ref="AA2294:AA2295" si="354">_xlfn.IFS(Z2294&gt;=5,"VERY HIGH",Z2294&gt;=4,"HIGH",Z2294&gt;=3,"MED",TRUE,"LOW")</f>
        <v>HIGH</v>
      </c>
      <c r="AB2294">
        <f t="shared" ref="AB2294:AB2295" ca="1" si="355">DATEDIF(R2294,TODAY(),"y")</f>
        <v>28</v>
      </c>
    </row>
    <row r="2295" spans="1:28" x14ac:dyDescent="0.3">
      <c r="A2295">
        <v>2720</v>
      </c>
      <c r="B2295" t="s">
        <v>8271</v>
      </c>
      <c r="C2295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t="s">
        <v>61</v>
      </c>
      <c r="J2295" t="s">
        <v>32</v>
      </c>
      <c r="K2295" t="s">
        <v>33</v>
      </c>
      <c r="L2295" t="s">
        <v>50</v>
      </c>
      <c r="M2295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t="s">
        <v>41</v>
      </c>
      <c r="V2295">
        <v>26500</v>
      </c>
      <c r="W2295" t="s">
        <v>127</v>
      </c>
      <c r="X2295" t="s">
        <v>43</v>
      </c>
      <c r="Y2295" t="s">
        <v>44</v>
      </c>
      <c r="Z2295">
        <v>4</v>
      </c>
      <c r="AA2295" t="str">
        <f t="shared" si="354"/>
        <v>HIGH</v>
      </c>
      <c r="AB2295">
        <f t="shared" ca="1" si="355"/>
        <v>30</v>
      </c>
    </row>
    <row r="2296" spans="1:28" hidden="1" x14ac:dyDescent="0.3">
      <c r="A2296">
        <v>2721</v>
      </c>
      <c r="B2296" t="s">
        <v>926</v>
      </c>
      <c r="C2296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t="s">
        <v>88</v>
      </c>
      <c r="J2296" t="s">
        <v>32</v>
      </c>
      <c r="K2296" t="s">
        <v>62</v>
      </c>
      <c r="L2296" t="s">
        <v>50</v>
      </c>
      <c r="M2296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t="s">
        <v>54</v>
      </c>
      <c r="V2296">
        <v>6085</v>
      </c>
      <c r="W2296" t="s">
        <v>55</v>
      </c>
      <c r="X2296" t="s">
        <v>83</v>
      </c>
      <c r="Y2296" t="s">
        <v>44</v>
      </c>
      <c r="Z2296">
        <v>4</v>
      </c>
    </row>
    <row r="2297" spans="1:28" hidden="1" x14ac:dyDescent="0.3">
      <c r="A2297">
        <v>2722</v>
      </c>
      <c r="B2297" t="s">
        <v>5397</v>
      </c>
      <c r="C2297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t="s">
        <v>31</v>
      </c>
      <c r="J2297" t="s">
        <v>32</v>
      </c>
      <c r="K2297" t="s">
        <v>33</v>
      </c>
      <c r="L2297" t="s">
        <v>34</v>
      </c>
      <c r="M2297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t="s">
        <v>54</v>
      </c>
      <c r="V2297">
        <v>15704</v>
      </c>
      <c r="W2297" t="s">
        <v>42</v>
      </c>
      <c r="X2297" t="s">
        <v>74</v>
      </c>
      <c r="Y2297" t="s">
        <v>44</v>
      </c>
      <c r="Z2297">
        <v>2</v>
      </c>
    </row>
    <row r="2298" spans="1:28" x14ac:dyDescent="0.3">
      <c r="A2298">
        <v>2723</v>
      </c>
      <c r="B2298" t="s">
        <v>1688</v>
      </c>
      <c r="C2298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t="s">
        <v>132</v>
      </c>
      <c r="J2298" t="s">
        <v>32</v>
      </c>
      <c r="K2298" t="s">
        <v>51</v>
      </c>
      <c r="L2298" t="s">
        <v>34</v>
      </c>
      <c r="M2298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t="s">
        <v>54</v>
      </c>
      <c r="V2298">
        <v>37293</v>
      </c>
      <c r="W2298" t="s">
        <v>42</v>
      </c>
      <c r="X2298" t="s">
        <v>43</v>
      </c>
      <c r="Y2298" t="s">
        <v>44</v>
      </c>
      <c r="Z2298">
        <v>2</v>
      </c>
      <c r="AA2298" t="str">
        <f t="shared" ref="AA2298:AA2299" si="356">_xlfn.IFS(Z2298&gt;=5,"VERY HIGH",Z2298&gt;=4,"HIGH",Z2298&gt;=3,"MED",TRUE,"LOW")</f>
        <v>LOW</v>
      </c>
      <c r="AB2298">
        <f t="shared" ref="AB2298:AB2299" ca="1" si="357">DATEDIF(R2298,TODAY(),"y")</f>
        <v>49</v>
      </c>
    </row>
    <row r="2299" spans="1:28" x14ac:dyDescent="0.3">
      <c r="A2299">
        <v>2724</v>
      </c>
      <c r="B2299" t="s">
        <v>1461</v>
      </c>
      <c r="C2299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t="s">
        <v>49</v>
      </c>
      <c r="J2299" t="s">
        <v>32</v>
      </c>
      <c r="K2299" t="s">
        <v>51</v>
      </c>
      <c r="L2299" t="s">
        <v>63</v>
      </c>
      <c r="M2299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t="s">
        <v>54</v>
      </c>
      <c r="V2299">
        <v>96396</v>
      </c>
      <c r="W2299" t="s">
        <v>73</v>
      </c>
      <c r="X2299" t="s">
        <v>103</v>
      </c>
      <c r="Y2299" t="s">
        <v>44</v>
      </c>
      <c r="Z2299">
        <v>1</v>
      </c>
      <c r="AA2299" t="str">
        <f t="shared" si="356"/>
        <v>LOW</v>
      </c>
      <c r="AB2299">
        <f t="shared" ca="1" si="357"/>
        <v>81</v>
      </c>
    </row>
    <row r="2300" spans="1:28" hidden="1" x14ac:dyDescent="0.3">
      <c r="A2300">
        <v>2725</v>
      </c>
      <c r="B2300" t="s">
        <v>1373</v>
      </c>
      <c r="C2300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t="s">
        <v>138</v>
      </c>
      <c r="J2300" t="s">
        <v>32</v>
      </c>
      <c r="K2300" t="s">
        <v>33</v>
      </c>
      <c r="L2300" t="s">
        <v>63</v>
      </c>
      <c r="M2300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t="s">
        <v>54</v>
      </c>
      <c r="V2300">
        <v>25528</v>
      </c>
      <c r="W2300" t="s">
        <v>42</v>
      </c>
      <c r="X2300" t="s">
        <v>74</v>
      </c>
      <c r="Y2300" t="s">
        <v>44</v>
      </c>
      <c r="Z2300">
        <v>4</v>
      </c>
    </row>
    <row r="2301" spans="1:28" x14ac:dyDescent="0.3">
      <c r="A2301">
        <v>2726</v>
      </c>
      <c r="B2301" t="s">
        <v>969</v>
      </c>
      <c r="C2301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t="s">
        <v>79</v>
      </c>
      <c r="J2301" t="s">
        <v>32</v>
      </c>
      <c r="K2301" t="s">
        <v>33</v>
      </c>
      <c r="L2301" t="s">
        <v>63</v>
      </c>
      <c r="M2301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t="s">
        <v>54</v>
      </c>
      <c r="V2301">
        <v>20036</v>
      </c>
      <c r="W2301" t="s">
        <v>127</v>
      </c>
      <c r="X2301" t="s">
        <v>74</v>
      </c>
      <c r="Y2301" t="s">
        <v>44</v>
      </c>
      <c r="Z2301">
        <v>2</v>
      </c>
      <c r="AA2301" t="str">
        <f t="shared" ref="AA2301:AA2303" si="358">_xlfn.IFS(Z2301&gt;=5,"VERY HIGH",Z2301&gt;=4,"HIGH",Z2301&gt;=3,"MED",TRUE,"LOW")</f>
        <v>LOW</v>
      </c>
      <c r="AB2301">
        <f t="shared" ref="AB2301:AB2303" ca="1" si="359">DATEDIF(R2301,TODAY(),"y")</f>
        <v>53</v>
      </c>
    </row>
    <row r="2302" spans="1:28" x14ac:dyDescent="0.3">
      <c r="A2302">
        <v>2727</v>
      </c>
      <c r="B2302" t="s">
        <v>26</v>
      </c>
      <c r="C2302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t="s">
        <v>167</v>
      </c>
      <c r="J2302" t="s">
        <v>32</v>
      </c>
      <c r="K2302" t="s">
        <v>33</v>
      </c>
      <c r="L2302" t="s">
        <v>34</v>
      </c>
      <c r="M2302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t="s">
        <v>54</v>
      </c>
      <c r="V2302">
        <v>83448</v>
      </c>
      <c r="W2302" t="s">
        <v>42</v>
      </c>
      <c r="X2302" t="s">
        <v>103</v>
      </c>
      <c r="Y2302" t="s">
        <v>44</v>
      </c>
      <c r="Z2302">
        <v>5</v>
      </c>
      <c r="AA2302" t="str">
        <f t="shared" si="358"/>
        <v>VERY HIGH</v>
      </c>
      <c r="AB2302">
        <f t="shared" ca="1" si="359"/>
        <v>39</v>
      </c>
    </row>
    <row r="2303" spans="1:28" x14ac:dyDescent="0.3">
      <c r="A2303">
        <v>2728</v>
      </c>
      <c r="B2303" t="s">
        <v>2458</v>
      </c>
      <c r="C230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t="s">
        <v>97</v>
      </c>
      <c r="J2303" t="s">
        <v>32</v>
      </c>
      <c r="K2303" t="s">
        <v>62</v>
      </c>
      <c r="L2303" t="s">
        <v>63</v>
      </c>
      <c r="M230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t="s">
        <v>54</v>
      </c>
      <c r="V2303">
        <v>16416</v>
      </c>
      <c r="W2303" t="s">
        <v>55</v>
      </c>
      <c r="X2303" t="s">
        <v>74</v>
      </c>
      <c r="Y2303" t="s">
        <v>44</v>
      </c>
      <c r="Z2303">
        <v>2</v>
      </c>
      <c r="AA2303" t="str">
        <f t="shared" si="358"/>
        <v>LOW</v>
      </c>
      <c r="AB2303">
        <f t="shared" ca="1" si="359"/>
        <v>68</v>
      </c>
    </row>
    <row r="2304" spans="1:28" hidden="1" x14ac:dyDescent="0.3">
      <c r="A2304">
        <v>2729</v>
      </c>
      <c r="B2304" t="s">
        <v>3412</v>
      </c>
      <c r="C2304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t="s">
        <v>117</v>
      </c>
      <c r="J2304" t="s">
        <v>32</v>
      </c>
      <c r="K2304" t="s">
        <v>51</v>
      </c>
      <c r="L2304" t="s">
        <v>63</v>
      </c>
      <c r="M2304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t="s">
        <v>41</v>
      </c>
      <c r="V2304">
        <v>83077</v>
      </c>
      <c r="W2304" t="s">
        <v>55</v>
      </c>
      <c r="X2304" t="s">
        <v>103</v>
      </c>
      <c r="Y2304" t="s">
        <v>44</v>
      </c>
      <c r="Z2304">
        <v>2</v>
      </c>
    </row>
    <row r="2305" spans="1:28" hidden="1" x14ac:dyDescent="0.3">
      <c r="A2305">
        <v>2730</v>
      </c>
      <c r="B2305" t="s">
        <v>2980</v>
      </c>
      <c r="C2305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t="s">
        <v>61</v>
      </c>
      <c r="J2305" t="s">
        <v>32</v>
      </c>
      <c r="K2305" t="s">
        <v>33</v>
      </c>
      <c r="L2305" t="s">
        <v>63</v>
      </c>
      <c r="M2305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t="s">
        <v>41</v>
      </c>
      <c r="V2305">
        <v>23617</v>
      </c>
      <c r="W2305" t="s">
        <v>55</v>
      </c>
      <c r="X2305" t="s">
        <v>74</v>
      </c>
      <c r="Y2305" t="s">
        <v>44</v>
      </c>
      <c r="Z2305">
        <v>2</v>
      </c>
    </row>
    <row r="2306" spans="1:28" hidden="1" x14ac:dyDescent="0.3">
      <c r="A2306">
        <v>2731</v>
      </c>
      <c r="B2306" t="s">
        <v>6291</v>
      </c>
      <c r="C2306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t="s">
        <v>88</v>
      </c>
      <c r="J2306" t="s">
        <v>32</v>
      </c>
      <c r="K2306" t="s">
        <v>51</v>
      </c>
      <c r="L2306" t="s">
        <v>34</v>
      </c>
      <c r="M2306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t="s">
        <v>41</v>
      </c>
      <c r="V2306">
        <v>24569</v>
      </c>
      <c r="W2306" t="s">
        <v>73</v>
      </c>
      <c r="X2306" t="s">
        <v>83</v>
      </c>
      <c r="Y2306" t="s">
        <v>44</v>
      </c>
      <c r="Z2306">
        <v>1</v>
      </c>
    </row>
    <row r="2307" spans="1:28" x14ac:dyDescent="0.3">
      <c r="A2307">
        <v>2732</v>
      </c>
      <c r="B2307" t="s">
        <v>2638</v>
      </c>
      <c r="C2307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t="s">
        <v>167</v>
      </c>
      <c r="J2307" t="s">
        <v>32</v>
      </c>
      <c r="K2307" t="s">
        <v>33</v>
      </c>
      <c r="L2307" t="s">
        <v>50</v>
      </c>
      <c r="M2307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t="s">
        <v>54</v>
      </c>
      <c r="V2307">
        <v>37938</v>
      </c>
      <c r="W2307" t="s">
        <v>92</v>
      </c>
      <c r="X2307" t="s">
        <v>74</v>
      </c>
      <c r="Y2307" t="s">
        <v>44</v>
      </c>
      <c r="Z2307">
        <v>2</v>
      </c>
      <c r="AA2307" t="str">
        <f>_xlfn.IFS(Z2307&gt;=5,"VERY HIGH",Z2307&gt;=4,"HIGH",Z2307&gt;=3,"MED",TRUE,"LOW")</f>
        <v>LOW</v>
      </c>
      <c r="AB2307">
        <f ca="1">DATEDIF(R2307,TODAY(),"y")</f>
        <v>35</v>
      </c>
    </row>
    <row r="2308" spans="1:28" hidden="1" x14ac:dyDescent="0.3">
      <c r="A2308">
        <v>2733</v>
      </c>
      <c r="B2308" t="s">
        <v>8305</v>
      </c>
      <c r="C2308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t="s">
        <v>97</v>
      </c>
      <c r="J2308" t="s">
        <v>32</v>
      </c>
      <c r="K2308" t="s">
        <v>33</v>
      </c>
      <c r="L2308" t="s">
        <v>50</v>
      </c>
      <c r="M2308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t="s">
        <v>54</v>
      </c>
      <c r="V2308">
        <v>53746</v>
      </c>
      <c r="W2308" t="s">
        <v>92</v>
      </c>
      <c r="X2308" t="s">
        <v>74</v>
      </c>
      <c r="Y2308" t="s">
        <v>44</v>
      </c>
      <c r="Z2308">
        <v>5</v>
      </c>
    </row>
    <row r="2309" spans="1:28" hidden="1" x14ac:dyDescent="0.3">
      <c r="A2309">
        <v>2734</v>
      </c>
      <c r="B2309" t="s">
        <v>1696</v>
      </c>
      <c r="C2309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t="s">
        <v>117</v>
      </c>
      <c r="J2309" t="s">
        <v>32</v>
      </c>
      <c r="K2309" t="s">
        <v>33</v>
      </c>
      <c r="L2309" t="s">
        <v>34</v>
      </c>
      <c r="M2309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t="s">
        <v>41</v>
      </c>
      <c r="V2309">
        <v>51967</v>
      </c>
      <c r="W2309" t="s">
        <v>92</v>
      </c>
      <c r="X2309" t="s">
        <v>83</v>
      </c>
      <c r="Y2309" t="s">
        <v>44</v>
      </c>
      <c r="Z2309">
        <v>4</v>
      </c>
    </row>
    <row r="2310" spans="1:28" hidden="1" x14ac:dyDescent="0.3">
      <c r="A2310">
        <v>2735</v>
      </c>
      <c r="B2310" t="s">
        <v>8311</v>
      </c>
      <c r="C2310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t="s">
        <v>61</v>
      </c>
      <c r="J2310" t="s">
        <v>32</v>
      </c>
      <c r="K2310" t="s">
        <v>33</v>
      </c>
      <c r="L2310" t="s">
        <v>63</v>
      </c>
      <c r="M2310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t="s">
        <v>41</v>
      </c>
      <c r="V2310">
        <v>26584</v>
      </c>
      <c r="W2310" t="s">
        <v>127</v>
      </c>
      <c r="X2310" t="s">
        <v>74</v>
      </c>
      <c r="Y2310" t="s">
        <v>44</v>
      </c>
      <c r="Z2310">
        <v>2</v>
      </c>
    </row>
    <row r="2311" spans="1:28" hidden="1" x14ac:dyDescent="0.3">
      <c r="A2311">
        <v>2736</v>
      </c>
      <c r="B2311" t="s">
        <v>2075</v>
      </c>
      <c r="C2311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t="s">
        <v>88</v>
      </c>
      <c r="J2311" t="s">
        <v>32</v>
      </c>
      <c r="K2311" t="s">
        <v>33</v>
      </c>
      <c r="L2311" t="s">
        <v>50</v>
      </c>
      <c r="M2311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t="s">
        <v>54</v>
      </c>
      <c r="V2311">
        <v>2091</v>
      </c>
      <c r="W2311" t="s">
        <v>73</v>
      </c>
      <c r="X2311" t="s">
        <v>83</v>
      </c>
      <c r="Y2311" t="s">
        <v>44</v>
      </c>
      <c r="Z2311">
        <v>5</v>
      </c>
    </row>
    <row r="2312" spans="1:28" x14ac:dyDescent="0.3">
      <c r="A2312">
        <v>2737</v>
      </c>
      <c r="B2312" t="s">
        <v>3012</v>
      </c>
      <c r="C2312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t="s">
        <v>31</v>
      </c>
      <c r="J2312" t="s">
        <v>32</v>
      </c>
      <c r="K2312" t="s">
        <v>62</v>
      </c>
      <c r="L2312" t="s">
        <v>34</v>
      </c>
      <c r="M2312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t="s">
        <v>54</v>
      </c>
      <c r="V2312">
        <v>84906</v>
      </c>
      <c r="W2312" t="s">
        <v>92</v>
      </c>
      <c r="X2312" t="s">
        <v>83</v>
      </c>
      <c r="Y2312" t="s">
        <v>44</v>
      </c>
      <c r="Z2312">
        <v>4</v>
      </c>
      <c r="AA2312" t="str">
        <f t="shared" ref="AA2312:AA2314" si="360">_xlfn.IFS(Z2312&gt;=5,"VERY HIGH",Z2312&gt;=4,"HIGH",Z2312&gt;=3,"MED",TRUE,"LOW")</f>
        <v>HIGH</v>
      </c>
      <c r="AB2312">
        <f t="shared" ref="AB2312:AB2314" ca="1" si="361">DATEDIF(R2312,TODAY(),"y")</f>
        <v>52</v>
      </c>
    </row>
    <row r="2313" spans="1:28" x14ac:dyDescent="0.3">
      <c r="A2313">
        <v>2738</v>
      </c>
      <c r="B2313" t="s">
        <v>2015</v>
      </c>
      <c r="C231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t="s">
        <v>132</v>
      </c>
      <c r="J2313" t="s">
        <v>32</v>
      </c>
      <c r="K2313" t="s">
        <v>62</v>
      </c>
      <c r="L2313" t="s">
        <v>34</v>
      </c>
      <c r="M231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t="s">
        <v>54</v>
      </c>
      <c r="V2313">
        <v>86185</v>
      </c>
      <c r="W2313" t="s">
        <v>55</v>
      </c>
      <c r="X2313" t="s">
        <v>83</v>
      </c>
      <c r="Y2313" t="s">
        <v>44</v>
      </c>
      <c r="Z2313">
        <v>5</v>
      </c>
      <c r="AA2313" t="str">
        <f t="shared" si="360"/>
        <v>VERY HIGH</v>
      </c>
      <c r="AB2313">
        <f t="shared" ca="1" si="361"/>
        <v>66</v>
      </c>
    </row>
    <row r="2314" spans="1:28" x14ac:dyDescent="0.3">
      <c r="A2314">
        <v>2739</v>
      </c>
      <c r="B2314" t="s">
        <v>1012</v>
      </c>
      <c r="C2314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t="s">
        <v>49</v>
      </c>
      <c r="J2314" t="s">
        <v>32</v>
      </c>
      <c r="K2314" t="s">
        <v>33</v>
      </c>
      <c r="L2314" t="s">
        <v>50</v>
      </c>
      <c r="M2314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t="s">
        <v>54</v>
      </c>
      <c r="V2314">
        <v>82332</v>
      </c>
      <c r="W2314" t="s">
        <v>92</v>
      </c>
      <c r="X2314" t="s">
        <v>74</v>
      </c>
      <c r="Y2314" t="s">
        <v>44</v>
      </c>
      <c r="Z2314">
        <v>4</v>
      </c>
      <c r="AA2314" t="str">
        <f t="shared" si="360"/>
        <v>HIGH</v>
      </c>
      <c r="AB2314">
        <f t="shared" ca="1" si="361"/>
        <v>79</v>
      </c>
    </row>
    <row r="2315" spans="1:28" hidden="1" x14ac:dyDescent="0.3">
      <c r="A2315">
        <v>2740</v>
      </c>
      <c r="B2315" t="s">
        <v>1097</v>
      </c>
      <c r="C2315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t="s">
        <v>138</v>
      </c>
      <c r="J2315" t="s">
        <v>32</v>
      </c>
      <c r="K2315" t="s">
        <v>62</v>
      </c>
      <c r="L2315" t="s">
        <v>63</v>
      </c>
      <c r="M2315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t="s">
        <v>54</v>
      </c>
      <c r="V2315">
        <v>34011</v>
      </c>
      <c r="W2315" t="s">
        <v>92</v>
      </c>
      <c r="X2315" t="s">
        <v>74</v>
      </c>
      <c r="Y2315" t="s">
        <v>44</v>
      </c>
      <c r="Z2315">
        <v>1</v>
      </c>
    </row>
    <row r="2316" spans="1:28" x14ac:dyDescent="0.3">
      <c r="A2316">
        <v>2741</v>
      </c>
      <c r="B2316" t="s">
        <v>886</v>
      </c>
      <c r="C2316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t="s">
        <v>79</v>
      </c>
      <c r="J2316" t="s">
        <v>32</v>
      </c>
      <c r="K2316" t="s">
        <v>62</v>
      </c>
      <c r="L2316" t="s">
        <v>50</v>
      </c>
      <c r="M2316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t="s">
        <v>54</v>
      </c>
      <c r="V2316">
        <v>88627</v>
      </c>
      <c r="W2316" t="s">
        <v>127</v>
      </c>
      <c r="X2316" t="s">
        <v>103</v>
      </c>
      <c r="Y2316" t="s">
        <v>44</v>
      </c>
      <c r="Z2316">
        <v>4</v>
      </c>
      <c r="AA2316" t="str">
        <f t="shared" ref="AA2316:AA2318" si="362">_xlfn.IFS(Z2316&gt;=5,"VERY HIGH",Z2316&gt;=4,"HIGH",Z2316&gt;=3,"MED",TRUE,"LOW")</f>
        <v>HIGH</v>
      </c>
      <c r="AB2316">
        <f t="shared" ref="AB2316:AB2318" ca="1" si="363">DATEDIF(R2316,TODAY(),"y")</f>
        <v>49</v>
      </c>
    </row>
    <row r="2317" spans="1:28" x14ac:dyDescent="0.3">
      <c r="A2317">
        <v>2742</v>
      </c>
      <c r="B2317" t="s">
        <v>8330</v>
      </c>
      <c r="C2317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t="s">
        <v>167</v>
      </c>
      <c r="J2317" t="s">
        <v>32</v>
      </c>
      <c r="K2317" t="s">
        <v>62</v>
      </c>
      <c r="L2317" t="s">
        <v>63</v>
      </c>
      <c r="M2317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t="s">
        <v>54</v>
      </c>
      <c r="V2317">
        <v>47497</v>
      </c>
      <c r="W2317" t="s">
        <v>127</v>
      </c>
      <c r="X2317" t="s">
        <v>83</v>
      </c>
      <c r="Y2317" t="s">
        <v>44</v>
      </c>
      <c r="Z2317">
        <v>2</v>
      </c>
      <c r="AA2317" t="str">
        <f t="shared" si="362"/>
        <v>LOW</v>
      </c>
      <c r="AB2317">
        <f t="shared" ca="1" si="363"/>
        <v>32</v>
      </c>
    </row>
    <row r="2318" spans="1:28" x14ac:dyDescent="0.3">
      <c r="A2318">
        <v>2743</v>
      </c>
      <c r="B2318" t="s">
        <v>1034</v>
      </c>
      <c r="C2318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t="s">
        <v>97</v>
      </c>
      <c r="J2318" t="s">
        <v>32</v>
      </c>
      <c r="K2318" t="s">
        <v>62</v>
      </c>
      <c r="L2318" t="s">
        <v>63</v>
      </c>
      <c r="M2318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t="s">
        <v>54</v>
      </c>
      <c r="V2318">
        <v>16234</v>
      </c>
      <c r="W2318" t="s">
        <v>92</v>
      </c>
      <c r="X2318" t="s">
        <v>83</v>
      </c>
      <c r="Y2318" t="s">
        <v>44</v>
      </c>
      <c r="Z2318">
        <v>4</v>
      </c>
      <c r="AA2318" t="str">
        <f t="shared" si="362"/>
        <v>HIGH</v>
      </c>
      <c r="AB2318">
        <f t="shared" ca="1" si="363"/>
        <v>42</v>
      </c>
    </row>
    <row r="2319" spans="1:28" hidden="1" x14ac:dyDescent="0.3">
      <c r="A2319">
        <v>2744</v>
      </c>
      <c r="B2319" t="s">
        <v>2252</v>
      </c>
      <c r="C2319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t="s">
        <v>117</v>
      </c>
      <c r="J2319" t="s">
        <v>32</v>
      </c>
      <c r="K2319" t="s">
        <v>33</v>
      </c>
      <c r="L2319" t="s">
        <v>34</v>
      </c>
      <c r="M2319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t="s">
        <v>41</v>
      </c>
      <c r="V2319">
        <v>25145</v>
      </c>
      <c r="W2319" t="s">
        <v>127</v>
      </c>
      <c r="X2319" t="s">
        <v>83</v>
      </c>
      <c r="Y2319" t="s">
        <v>44</v>
      </c>
      <c r="Z2319">
        <v>4</v>
      </c>
    </row>
    <row r="2320" spans="1:28" hidden="1" x14ac:dyDescent="0.3">
      <c r="A2320">
        <v>2745</v>
      </c>
      <c r="B2320" t="s">
        <v>3559</v>
      </c>
      <c r="C2320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t="s">
        <v>61</v>
      </c>
      <c r="J2320" t="s">
        <v>32</v>
      </c>
      <c r="K2320" t="s">
        <v>33</v>
      </c>
      <c r="L2320" t="s">
        <v>63</v>
      </c>
      <c r="M2320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t="s">
        <v>41</v>
      </c>
      <c r="V2320">
        <v>71081</v>
      </c>
      <c r="W2320" t="s">
        <v>55</v>
      </c>
      <c r="X2320" t="s">
        <v>103</v>
      </c>
      <c r="Y2320" t="s">
        <v>44</v>
      </c>
      <c r="Z2320">
        <v>5</v>
      </c>
    </row>
    <row r="2321" spans="1:28" hidden="1" x14ac:dyDescent="0.3">
      <c r="A2321">
        <v>2746</v>
      </c>
      <c r="B2321" t="s">
        <v>2262</v>
      </c>
      <c r="C2321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t="s">
        <v>88</v>
      </c>
      <c r="J2321" t="s">
        <v>744</v>
      </c>
      <c r="K2321" t="s">
        <v>62</v>
      </c>
      <c r="L2321" t="s">
        <v>50</v>
      </c>
      <c r="M2321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t="s">
        <v>41</v>
      </c>
      <c r="V2321">
        <v>39119</v>
      </c>
      <c r="W2321" t="s">
        <v>55</v>
      </c>
      <c r="X2321" t="s">
        <v>43</v>
      </c>
      <c r="Y2321" t="s">
        <v>44</v>
      </c>
      <c r="Z2321">
        <v>5</v>
      </c>
    </row>
    <row r="2322" spans="1:28" x14ac:dyDescent="0.3">
      <c r="A2322">
        <v>2747</v>
      </c>
      <c r="B2322" t="s">
        <v>8345</v>
      </c>
      <c r="C2322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t="s">
        <v>132</v>
      </c>
      <c r="J2322" t="s">
        <v>32</v>
      </c>
      <c r="K2322" t="s">
        <v>51</v>
      </c>
      <c r="L2322" t="s">
        <v>63</v>
      </c>
      <c r="M2322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t="s">
        <v>41</v>
      </c>
      <c r="V2322">
        <v>2109</v>
      </c>
      <c r="W2322" t="s">
        <v>55</v>
      </c>
      <c r="X2322" t="s">
        <v>83</v>
      </c>
      <c r="Y2322" t="s">
        <v>44</v>
      </c>
      <c r="Z2322">
        <v>4</v>
      </c>
      <c r="AA2322" t="str">
        <f>_xlfn.IFS(Z2322&gt;=5,"VERY HIGH",Z2322&gt;=4,"HIGH",Z2322&gt;=3,"MED",TRUE,"LOW")</f>
        <v>HIGH</v>
      </c>
      <c r="AB2322">
        <f ca="1">DATEDIF(R2322,TODAY(),"y")</f>
        <v>63</v>
      </c>
    </row>
    <row r="2323" spans="1:28" hidden="1" x14ac:dyDescent="0.3">
      <c r="A2323">
        <v>2748</v>
      </c>
      <c r="B2323" t="s">
        <v>8350</v>
      </c>
      <c r="C232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t="s">
        <v>167</v>
      </c>
      <c r="J2323" t="s">
        <v>32</v>
      </c>
      <c r="K2323" t="s">
        <v>62</v>
      </c>
      <c r="L2323" t="s">
        <v>34</v>
      </c>
      <c r="M232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t="s">
        <v>41</v>
      </c>
      <c r="V2323">
        <v>1801</v>
      </c>
      <c r="W2323" t="s">
        <v>55</v>
      </c>
      <c r="X2323" t="s">
        <v>43</v>
      </c>
      <c r="Y2323" t="s">
        <v>44</v>
      </c>
      <c r="Z2323">
        <v>1</v>
      </c>
    </row>
    <row r="2324" spans="1:28" hidden="1" x14ac:dyDescent="0.3">
      <c r="A2324">
        <v>2749</v>
      </c>
      <c r="B2324" t="s">
        <v>8354</v>
      </c>
      <c r="C2324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t="s">
        <v>88</v>
      </c>
      <c r="J2324" t="s">
        <v>744</v>
      </c>
      <c r="K2324" t="s">
        <v>62</v>
      </c>
      <c r="L2324" t="s">
        <v>63</v>
      </c>
      <c r="M2324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t="s">
        <v>41</v>
      </c>
      <c r="V2324">
        <v>1760</v>
      </c>
      <c r="W2324" t="s">
        <v>92</v>
      </c>
      <c r="X2324" t="s">
        <v>43</v>
      </c>
      <c r="Y2324" t="s">
        <v>44</v>
      </c>
      <c r="Z2324">
        <v>5</v>
      </c>
    </row>
    <row r="2325" spans="1:28" hidden="1" x14ac:dyDescent="0.3">
      <c r="A2325">
        <v>2750</v>
      </c>
      <c r="B2325" t="s">
        <v>3207</v>
      </c>
      <c r="C2325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t="s">
        <v>79</v>
      </c>
      <c r="J2325" t="s">
        <v>32</v>
      </c>
      <c r="K2325" t="s">
        <v>62</v>
      </c>
      <c r="L2325" t="s">
        <v>63</v>
      </c>
      <c r="M2325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t="s">
        <v>54</v>
      </c>
      <c r="V2325">
        <v>2127</v>
      </c>
      <c r="W2325" t="s">
        <v>127</v>
      </c>
      <c r="X2325" t="s">
        <v>103</v>
      </c>
      <c r="Y2325" t="s">
        <v>44</v>
      </c>
      <c r="Z2325">
        <v>4</v>
      </c>
    </row>
    <row r="2326" spans="1:28" hidden="1" x14ac:dyDescent="0.3">
      <c r="A2326">
        <v>2751</v>
      </c>
      <c r="B2326" t="s">
        <v>8361</v>
      </c>
      <c r="C2326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t="s">
        <v>117</v>
      </c>
      <c r="J2326" t="s">
        <v>1804</v>
      </c>
      <c r="K2326" t="s">
        <v>62</v>
      </c>
      <c r="L2326" t="s">
        <v>63</v>
      </c>
      <c r="M2326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t="s">
        <v>54</v>
      </c>
      <c r="V2326">
        <v>1770</v>
      </c>
      <c r="W2326" t="s">
        <v>92</v>
      </c>
      <c r="X2326" t="s">
        <v>74</v>
      </c>
      <c r="Y2326" t="s">
        <v>44</v>
      </c>
      <c r="Z2326">
        <v>5</v>
      </c>
    </row>
    <row r="2327" spans="1:28" x14ac:dyDescent="0.3">
      <c r="A2327">
        <v>2752</v>
      </c>
      <c r="B2327" t="s">
        <v>8366</v>
      </c>
      <c r="C2327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t="s">
        <v>79</v>
      </c>
      <c r="J2327" t="s">
        <v>32</v>
      </c>
      <c r="K2327" t="s">
        <v>51</v>
      </c>
      <c r="L2327" t="s">
        <v>50</v>
      </c>
      <c r="M2327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t="s">
        <v>54</v>
      </c>
      <c r="V2327">
        <v>2478</v>
      </c>
      <c r="W2327" t="s">
        <v>55</v>
      </c>
      <c r="X2327" t="s">
        <v>103</v>
      </c>
      <c r="Y2327" t="s">
        <v>44</v>
      </c>
      <c r="Z2327">
        <v>4</v>
      </c>
      <c r="AA2327" t="str">
        <f t="shared" ref="AA2327:AA2328" si="364">_xlfn.IFS(Z2327&gt;=5,"VERY HIGH",Z2327&gt;=4,"HIGH",Z2327&gt;=3,"MED",TRUE,"LOW")</f>
        <v>HIGH</v>
      </c>
      <c r="AB2327">
        <f t="shared" ref="AB2327:AB2328" ca="1" si="365">DATEDIF(R2327,TODAY(),"y")</f>
        <v>48</v>
      </c>
    </row>
    <row r="2328" spans="1:28" x14ac:dyDescent="0.3">
      <c r="A2328">
        <v>2753</v>
      </c>
      <c r="B2328" t="s">
        <v>5992</v>
      </c>
      <c r="C2328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t="s">
        <v>31</v>
      </c>
      <c r="J2328" t="s">
        <v>32</v>
      </c>
      <c r="K2328" t="s">
        <v>33</v>
      </c>
      <c r="L2328" t="s">
        <v>63</v>
      </c>
      <c r="M2328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t="s">
        <v>41</v>
      </c>
      <c r="V2328">
        <v>2189</v>
      </c>
      <c r="W2328" t="s">
        <v>92</v>
      </c>
      <c r="X2328" t="s">
        <v>43</v>
      </c>
      <c r="Y2328" t="s">
        <v>44</v>
      </c>
      <c r="Z2328">
        <v>4</v>
      </c>
      <c r="AA2328" t="str">
        <f t="shared" si="364"/>
        <v>HIGH</v>
      </c>
      <c r="AB2328">
        <f t="shared" ca="1" si="365"/>
        <v>40</v>
      </c>
    </row>
    <row r="2329" spans="1:28" hidden="1" x14ac:dyDescent="0.3">
      <c r="A2329">
        <v>2754</v>
      </c>
      <c r="B2329" t="s">
        <v>8375</v>
      </c>
      <c r="C2329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t="s">
        <v>132</v>
      </c>
      <c r="J2329" t="s">
        <v>32</v>
      </c>
      <c r="K2329" t="s">
        <v>62</v>
      </c>
      <c r="L2329" t="s">
        <v>34</v>
      </c>
      <c r="M2329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t="s">
        <v>54</v>
      </c>
      <c r="V2329">
        <v>2109</v>
      </c>
      <c r="W2329" t="s">
        <v>73</v>
      </c>
      <c r="X2329" t="s">
        <v>83</v>
      </c>
      <c r="Y2329" t="s">
        <v>44</v>
      </c>
      <c r="Z2329">
        <v>2</v>
      </c>
    </row>
    <row r="2330" spans="1:28" hidden="1" x14ac:dyDescent="0.3">
      <c r="A2330">
        <v>2755</v>
      </c>
      <c r="B2330" t="s">
        <v>67</v>
      </c>
      <c r="C2330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t="s">
        <v>49</v>
      </c>
      <c r="J2330" t="s">
        <v>32</v>
      </c>
      <c r="K2330" t="s">
        <v>33</v>
      </c>
      <c r="L2330" t="s">
        <v>63</v>
      </c>
      <c r="M2330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t="s">
        <v>54</v>
      </c>
      <c r="V2330">
        <v>1701</v>
      </c>
      <c r="W2330" t="s">
        <v>73</v>
      </c>
      <c r="X2330" t="s">
        <v>74</v>
      </c>
      <c r="Y2330" t="s">
        <v>44</v>
      </c>
      <c r="Z2330">
        <v>2</v>
      </c>
    </row>
    <row r="2331" spans="1:28" hidden="1" x14ac:dyDescent="0.3">
      <c r="A2331">
        <v>2756</v>
      </c>
      <c r="B2331" t="s">
        <v>8381</v>
      </c>
      <c r="C2331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t="s">
        <v>79</v>
      </c>
      <c r="J2331" t="s">
        <v>32</v>
      </c>
      <c r="K2331" t="s">
        <v>51</v>
      </c>
      <c r="L2331" t="s">
        <v>50</v>
      </c>
      <c r="M2331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t="s">
        <v>54</v>
      </c>
      <c r="V2331">
        <v>2155</v>
      </c>
      <c r="W2331" t="s">
        <v>42</v>
      </c>
      <c r="X2331" t="s">
        <v>103</v>
      </c>
      <c r="Y2331" t="s">
        <v>44</v>
      </c>
      <c r="Z2331">
        <v>2</v>
      </c>
    </row>
    <row r="2332" spans="1:28" hidden="1" x14ac:dyDescent="0.3">
      <c r="A2332">
        <v>2757</v>
      </c>
      <c r="B2332" t="s">
        <v>2189</v>
      </c>
      <c r="C2332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t="s">
        <v>88</v>
      </c>
      <c r="J2332" t="s">
        <v>197</v>
      </c>
      <c r="K2332" t="s">
        <v>51</v>
      </c>
      <c r="L2332" t="s">
        <v>34</v>
      </c>
      <c r="M2332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t="s">
        <v>41</v>
      </c>
      <c r="V2332">
        <v>2145</v>
      </c>
      <c r="W2332" t="s">
        <v>55</v>
      </c>
      <c r="X2332" t="s">
        <v>103</v>
      </c>
      <c r="Y2332" t="s">
        <v>44</v>
      </c>
      <c r="Z2332">
        <v>2</v>
      </c>
    </row>
    <row r="2333" spans="1:28" hidden="1" x14ac:dyDescent="0.3">
      <c r="A2333">
        <v>2758</v>
      </c>
      <c r="B2333" t="s">
        <v>8389</v>
      </c>
      <c r="C233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t="s">
        <v>79</v>
      </c>
      <c r="J2333" t="s">
        <v>2299</v>
      </c>
      <c r="K2333" t="s">
        <v>51</v>
      </c>
      <c r="L2333" t="s">
        <v>50</v>
      </c>
      <c r="M233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t="s">
        <v>54</v>
      </c>
      <c r="V2333">
        <v>2050</v>
      </c>
      <c r="W2333" t="s">
        <v>73</v>
      </c>
      <c r="X2333" t="s">
        <v>103</v>
      </c>
      <c r="Y2333" t="s">
        <v>44</v>
      </c>
      <c r="Z2333">
        <v>2</v>
      </c>
    </row>
    <row r="2334" spans="1:28" hidden="1" x14ac:dyDescent="0.3">
      <c r="A2334">
        <v>2759</v>
      </c>
      <c r="B2334" t="s">
        <v>6714</v>
      </c>
      <c r="C2334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t="s">
        <v>167</v>
      </c>
      <c r="J2334" t="s">
        <v>32</v>
      </c>
      <c r="K2334" t="s">
        <v>62</v>
      </c>
      <c r="L2334" t="s">
        <v>63</v>
      </c>
      <c r="M2334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t="s">
        <v>54</v>
      </c>
      <c r="V2334">
        <v>2301</v>
      </c>
      <c r="W2334" t="s">
        <v>42</v>
      </c>
      <c r="X2334" t="s">
        <v>103</v>
      </c>
      <c r="Y2334" t="s">
        <v>44</v>
      </c>
      <c r="Z2334">
        <v>2</v>
      </c>
    </row>
    <row r="2335" spans="1:28" x14ac:dyDescent="0.3">
      <c r="A2335">
        <v>2760</v>
      </c>
      <c r="B2335" t="s">
        <v>8397</v>
      </c>
      <c r="C2335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t="s">
        <v>88</v>
      </c>
      <c r="J2335" t="s">
        <v>32</v>
      </c>
      <c r="K2335" t="s">
        <v>51</v>
      </c>
      <c r="L2335" t="s">
        <v>63</v>
      </c>
      <c r="M2335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t="s">
        <v>54</v>
      </c>
      <c r="V2335">
        <v>2062</v>
      </c>
      <c r="W2335" t="s">
        <v>73</v>
      </c>
      <c r="X2335" t="s">
        <v>74</v>
      </c>
      <c r="Y2335" t="s">
        <v>44</v>
      </c>
      <c r="Z2335">
        <v>2</v>
      </c>
      <c r="AA2335" t="str">
        <f t="shared" ref="AA2335:AA2336" si="366">_xlfn.IFS(Z2335&gt;=5,"VERY HIGH",Z2335&gt;=4,"HIGH",Z2335&gt;=3,"MED",TRUE,"LOW")</f>
        <v>LOW</v>
      </c>
      <c r="AB2335">
        <f t="shared" ref="AB2335:AB2336" ca="1" si="367">DATEDIF(R2335,TODAY(),"y")</f>
        <v>55</v>
      </c>
    </row>
    <row r="2336" spans="1:28" x14ac:dyDescent="0.3">
      <c r="A2336">
        <v>2761</v>
      </c>
      <c r="B2336" t="s">
        <v>5911</v>
      </c>
      <c r="C2336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t="s">
        <v>49</v>
      </c>
      <c r="J2336" t="s">
        <v>32</v>
      </c>
      <c r="K2336" t="s">
        <v>33</v>
      </c>
      <c r="L2336" t="s">
        <v>34</v>
      </c>
      <c r="M2336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t="s">
        <v>41</v>
      </c>
      <c r="V2336">
        <v>2121</v>
      </c>
      <c r="W2336" t="s">
        <v>127</v>
      </c>
      <c r="X2336" t="s">
        <v>83</v>
      </c>
      <c r="Y2336" t="s">
        <v>44</v>
      </c>
      <c r="Z2336">
        <v>4</v>
      </c>
      <c r="AA2336" t="str">
        <f t="shared" si="366"/>
        <v>HIGH</v>
      </c>
      <c r="AB2336">
        <f t="shared" ca="1" si="367"/>
        <v>27</v>
      </c>
    </row>
    <row r="2337" spans="1:28" hidden="1" x14ac:dyDescent="0.3">
      <c r="A2337">
        <v>2762</v>
      </c>
      <c r="B2337" t="s">
        <v>6853</v>
      </c>
      <c r="C2337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t="s">
        <v>31</v>
      </c>
      <c r="J2337" t="s">
        <v>744</v>
      </c>
      <c r="K2337" t="s">
        <v>51</v>
      </c>
      <c r="L2337" t="s">
        <v>50</v>
      </c>
      <c r="M2337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t="s">
        <v>41</v>
      </c>
      <c r="V2337">
        <v>2343</v>
      </c>
      <c r="W2337" t="s">
        <v>127</v>
      </c>
      <c r="X2337" t="s">
        <v>74</v>
      </c>
      <c r="Y2337" t="s">
        <v>44</v>
      </c>
      <c r="Z2337">
        <v>4</v>
      </c>
    </row>
    <row r="2338" spans="1:28" hidden="1" x14ac:dyDescent="0.3">
      <c r="A2338">
        <v>2763</v>
      </c>
      <c r="B2338" t="s">
        <v>45</v>
      </c>
      <c r="C2338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t="s">
        <v>117</v>
      </c>
      <c r="J2338" t="s">
        <v>32</v>
      </c>
      <c r="K2338" t="s">
        <v>51</v>
      </c>
      <c r="L2338" t="s">
        <v>34</v>
      </c>
      <c r="M2338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t="s">
        <v>41</v>
      </c>
      <c r="V2338">
        <v>2176</v>
      </c>
      <c r="W2338" t="s">
        <v>55</v>
      </c>
      <c r="X2338" t="s">
        <v>74</v>
      </c>
      <c r="Y2338" t="s">
        <v>44</v>
      </c>
      <c r="Z2338">
        <v>2</v>
      </c>
    </row>
    <row r="2339" spans="1:28" x14ac:dyDescent="0.3">
      <c r="A2339">
        <v>2764</v>
      </c>
      <c r="B2339" t="s">
        <v>8412</v>
      </c>
      <c r="C2339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t="s">
        <v>97</v>
      </c>
      <c r="J2339" t="s">
        <v>32</v>
      </c>
      <c r="K2339" t="s">
        <v>51</v>
      </c>
      <c r="L2339" t="s">
        <v>34</v>
      </c>
      <c r="M2339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t="s">
        <v>54</v>
      </c>
      <c r="V2339">
        <v>1810</v>
      </c>
      <c r="W2339" t="s">
        <v>92</v>
      </c>
      <c r="X2339" t="s">
        <v>74</v>
      </c>
      <c r="Y2339" t="s">
        <v>44</v>
      </c>
      <c r="Z2339">
        <v>2</v>
      </c>
      <c r="AA2339" t="str">
        <f>_xlfn.IFS(Z2339&gt;=5,"VERY HIGH",Z2339&gt;=4,"HIGH",Z2339&gt;=3,"MED",TRUE,"LOW")</f>
        <v>LOW</v>
      </c>
      <c r="AB2339">
        <f ca="1">DATEDIF(R2339,TODAY(),"y")</f>
        <v>31</v>
      </c>
    </row>
    <row r="2340" spans="1:28" hidden="1" x14ac:dyDescent="0.3">
      <c r="A2340">
        <v>2765</v>
      </c>
      <c r="B2340" t="s">
        <v>8417</v>
      </c>
      <c r="C2340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t="s">
        <v>61</v>
      </c>
      <c r="J2340" t="s">
        <v>32</v>
      </c>
      <c r="K2340" t="s">
        <v>62</v>
      </c>
      <c r="L2340" t="s">
        <v>34</v>
      </c>
      <c r="M2340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t="s">
        <v>54</v>
      </c>
      <c r="V2340">
        <v>2045</v>
      </c>
      <c r="W2340" t="s">
        <v>92</v>
      </c>
      <c r="X2340" t="s">
        <v>43</v>
      </c>
      <c r="Y2340" t="s">
        <v>44</v>
      </c>
      <c r="Z2340">
        <v>4</v>
      </c>
    </row>
    <row r="2341" spans="1:28" hidden="1" x14ac:dyDescent="0.3">
      <c r="A2341">
        <v>2766</v>
      </c>
      <c r="B2341" t="s">
        <v>5979</v>
      </c>
      <c r="C2341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t="s">
        <v>49</v>
      </c>
      <c r="J2341" t="s">
        <v>744</v>
      </c>
      <c r="K2341" t="s">
        <v>51</v>
      </c>
      <c r="L2341" t="s">
        <v>50</v>
      </c>
      <c r="M2341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t="s">
        <v>41</v>
      </c>
      <c r="V2341">
        <v>2021</v>
      </c>
      <c r="W2341" t="s">
        <v>55</v>
      </c>
      <c r="X2341" t="s">
        <v>83</v>
      </c>
      <c r="Y2341" t="s">
        <v>44</v>
      </c>
      <c r="Z2341">
        <v>2</v>
      </c>
    </row>
    <row r="2342" spans="1:28" hidden="1" x14ac:dyDescent="0.3">
      <c r="A2342">
        <v>2767</v>
      </c>
      <c r="B2342" t="s">
        <v>5203</v>
      </c>
      <c r="C2342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t="s">
        <v>88</v>
      </c>
      <c r="J2342" t="s">
        <v>32</v>
      </c>
      <c r="K2342" t="s">
        <v>62</v>
      </c>
      <c r="L2342" t="s">
        <v>50</v>
      </c>
      <c r="M2342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t="s">
        <v>41</v>
      </c>
      <c r="V2342">
        <v>2747</v>
      </c>
      <c r="W2342" t="s">
        <v>127</v>
      </c>
      <c r="X2342" t="s">
        <v>103</v>
      </c>
      <c r="Y2342" t="s">
        <v>44</v>
      </c>
      <c r="Z2342">
        <v>2</v>
      </c>
    </row>
    <row r="2343" spans="1:28" hidden="1" x14ac:dyDescent="0.3">
      <c r="A2343">
        <v>2768</v>
      </c>
      <c r="B2343" t="s">
        <v>730</v>
      </c>
      <c r="C234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t="s">
        <v>97</v>
      </c>
      <c r="J2343" t="s">
        <v>32</v>
      </c>
      <c r="K2343" t="s">
        <v>51</v>
      </c>
      <c r="L2343" t="s">
        <v>63</v>
      </c>
      <c r="M234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t="s">
        <v>54</v>
      </c>
      <c r="V2343">
        <v>2026</v>
      </c>
      <c r="W2343" t="s">
        <v>127</v>
      </c>
      <c r="X2343" t="s">
        <v>83</v>
      </c>
      <c r="Y2343" t="s">
        <v>44</v>
      </c>
      <c r="Z2343">
        <v>2</v>
      </c>
    </row>
    <row r="2344" spans="1:28" hidden="1" x14ac:dyDescent="0.3">
      <c r="A2344">
        <v>2769</v>
      </c>
      <c r="B2344" t="s">
        <v>654</v>
      </c>
      <c r="C2344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t="s">
        <v>117</v>
      </c>
      <c r="J2344" t="s">
        <v>32</v>
      </c>
      <c r="K2344" t="s">
        <v>33</v>
      </c>
      <c r="L2344" t="s">
        <v>50</v>
      </c>
      <c r="M2344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t="s">
        <v>54</v>
      </c>
      <c r="V2344">
        <v>95073</v>
      </c>
      <c r="W2344" t="s">
        <v>73</v>
      </c>
      <c r="X2344" t="s">
        <v>43</v>
      </c>
      <c r="Y2344" t="s">
        <v>44</v>
      </c>
      <c r="Z2344">
        <v>4</v>
      </c>
    </row>
    <row r="2345" spans="1:28" hidden="1" x14ac:dyDescent="0.3">
      <c r="A2345">
        <v>2770</v>
      </c>
      <c r="B2345" t="s">
        <v>613</v>
      </c>
      <c r="C2345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t="s">
        <v>61</v>
      </c>
      <c r="J2345" t="s">
        <v>32</v>
      </c>
      <c r="K2345" t="s">
        <v>51</v>
      </c>
      <c r="L2345" t="s">
        <v>50</v>
      </c>
      <c r="M2345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t="s">
        <v>54</v>
      </c>
      <c r="V2345">
        <v>65497</v>
      </c>
      <c r="W2345" t="s">
        <v>92</v>
      </c>
      <c r="X2345" t="s">
        <v>103</v>
      </c>
      <c r="Y2345" t="s">
        <v>44</v>
      </c>
      <c r="Z2345">
        <v>5</v>
      </c>
    </row>
    <row r="2346" spans="1:28" hidden="1" x14ac:dyDescent="0.3">
      <c r="A2346">
        <v>2771</v>
      </c>
      <c r="B2346" t="s">
        <v>423</v>
      </c>
      <c r="C2346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t="s">
        <v>88</v>
      </c>
      <c r="J2346" t="s">
        <v>2299</v>
      </c>
      <c r="K2346" t="s">
        <v>62</v>
      </c>
      <c r="L2346" t="s">
        <v>50</v>
      </c>
      <c r="M2346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t="s">
        <v>54</v>
      </c>
      <c r="V2346">
        <v>37659</v>
      </c>
      <c r="W2346" t="s">
        <v>73</v>
      </c>
      <c r="X2346" t="s">
        <v>103</v>
      </c>
      <c r="Y2346" t="s">
        <v>44</v>
      </c>
      <c r="Z2346">
        <v>5</v>
      </c>
    </row>
    <row r="2347" spans="1:28" hidden="1" x14ac:dyDescent="0.3">
      <c r="A2347">
        <v>2772</v>
      </c>
      <c r="B2347" t="s">
        <v>2980</v>
      </c>
      <c r="C2347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t="s">
        <v>31</v>
      </c>
      <c r="J2347" t="s">
        <v>32</v>
      </c>
      <c r="K2347" t="s">
        <v>62</v>
      </c>
      <c r="L2347" t="s">
        <v>50</v>
      </c>
      <c r="M2347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t="s">
        <v>54</v>
      </c>
      <c r="V2347">
        <v>74626</v>
      </c>
      <c r="W2347" t="s">
        <v>73</v>
      </c>
      <c r="X2347" t="s">
        <v>83</v>
      </c>
      <c r="Y2347" t="s">
        <v>44</v>
      </c>
      <c r="Z2347">
        <v>1</v>
      </c>
    </row>
    <row r="2348" spans="1:28" hidden="1" x14ac:dyDescent="0.3">
      <c r="A2348">
        <v>2773</v>
      </c>
      <c r="B2348" t="s">
        <v>6403</v>
      </c>
      <c r="C2348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t="s">
        <v>132</v>
      </c>
      <c r="J2348" t="s">
        <v>32</v>
      </c>
      <c r="K2348" t="s">
        <v>62</v>
      </c>
      <c r="L2348" t="s">
        <v>63</v>
      </c>
      <c r="M2348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t="s">
        <v>54</v>
      </c>
      <c r="V2348">
        <v>10950</v>
      </c>
      <c r="W2348" t="s">
        <v>42</v>
      </c>
      <c r="X2348" t="s">
        <v>43</v>
      </c>
      <c r="Y2348" t="s">
        <v>44</v>
      </c>
      <c r="Z2348">
        <v>2</v>
      </c>
    </row>
    <row r="2349" spans="1:28" hidden="1" x14ac:dyDescent="0.3">
      <c r="A2349">
        <v>2774</v>
      </c>
      <c r="B2349" t="s">
        <v>2437</v>
      </c>
      <c r="C2349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t="s">
        <v>49</v>
      </c>
      <c r="J2349" t="s">
        <v>32</v>
      </c>
      <c r="K2349" t="s">
        <v>62</v>
      </c>
      <c r="L2349" t="s">
        <v>63</v>
      </c>
      <c r="M2349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t="s">
        <v>54</v>
      </c>
      <c r="V2349">
        <v>85907</v>
      </c>
      <c r="W2349" t="s">
        <v>73</v>
      </c>
      <c r="X2349" t="s">
        <v>103</v>
      </c>
      <c r="Y2349" t="s">
        <v>44</v>
      </c>
      <c r="Z2349">
        <v>5</v>
      </c>
    </row>
    <row r="2350" spans="1:28" hidden="1" x14ac:dyDescent="0.3">
      <c r="A2350">
        <v>2775</v>
      </c>
      <c r="B2350" t="s">
        <v>5490</v>
      </c>
      <c r="C2350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t="s">
        <v>138</v>
      </c>
      <c r="J2350" t="s">
        <v>32</v>
      </c>
      <c r="K2350" t="s">
        <v>51</v>
      </c>
      <c r="L2350" t="s">
        <v>63</v>
      </c>
      <c r="M2350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t="s">
        <v>41</v>
      </c>
      <c r="V2350">
        <v>50944</v>
      </c>
      <c r="W2350" t="s">
        <v>42</v>
      </c>
      <c r="X2350" t="s">
        <v>74</v>
      </c>
      <c r="Y2350" t="s">
        <v>44</v>
      </c>
      <c r="Z2350">
        <v>2</v>
      </c>
    </row>
    <row r="2351" spans="1:28" hidden="1" x14ac:dyDescent="0.3">
      <c r="A2351">
        <v>2776</v>
      </c>
      <c r="B2351" t="s">
        <v>8445</v>
      </c>
      <c r="C2351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t="s">
        <v>79</v>
      </c>
      <c r="J2351" t="s">
        <v>32</v>
      </c>
      <c r="K2351" t="s">
        <v>62</v>
      </c>
      <c r="L2351" t="s">
        <v>63</v>
      </c>
      <c r="M2351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t="s">
        <v>54</v>
      </c>
      <c r="V2351">
        <v>67113</v>
      </c>
      <c r="W2351" t="s">
        <v>42</v>
      </c>
      <c r="X2351" t="s">
        <v>74</v>
      </c>
      <c r="Y2351" t="s">
        <v>44</v>
      </c>
      <c r="Z2351">
        <v>4</v>
      </c>
    </row>
    <row r="2352" spans="1:28" x14ac:dyDescent="0.3">
      <c r="A2352">
        <v>2777</v>
      </c>
      <c r="B2352" t="s">
        <v>188</v>
      </c>
      <c r="C2352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t="s">
        <v>167</v>
      </c>
      <c r="J2352" t="s">
        <v>32</v>
      </c>
      <c r="K2352" t="s">
        <v>51</v>
      </c>
      <c r="L2352" t="s">
        <v>63</v>
      </c>
      <c r="M2352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t="s">
        <v>54</v>
      </c>
      <c r="V2352">
        <v>37852</v>
      </c>
      <c r="W2352" t="s">
        <v>55</v>
      </c>
      <c r="X2352" t="s">
        <v>74</v>
      </c>
      <c r="Y2352" t="s">
        <v>44</v>
      </c>
      <c r="Z2352">
        <v>5</v>
      </c>
      <c r="AA2352" t="str">
        <f>_xlfn.IFS(Z2352&gt;=5,"VERY HIGH",Z2352&gt;=4,"HIGH",Z2352&gt;=3,"MED",TRUE,"LOW")</f>
        <v>VERY HIGH</v>
      </c>
      <c r="AB2352">
        <f ca="1">DATEDIF(R2352,TODAY(),"y")</f>
        <v>80</v>
      </c>
    </row>
    <row r="2353" spans="1:28" hidden="1" x14ac:dyDescent="0.3">
      <c r="A2353">
        <v>2778</v>
      </c>
      <c r="B2353" t="s">
        <v>464</v>
      </c>
      <c r="C235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t="s">
        <v>97</v>
      </c>
      <c r="J2353" t="s">
        <v>32</v>
      </c>
      <c r="K2353" t="s">
        <v>51</v>
      </c>
      <c r="L2353" t="s">
        <v>34</v>
      </c>
      <c r="M235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t="s">
        <v>54</v>
      </c>
      <c r="V2353">
        <v>33896</v>
      </c>
      <c r="W2353" t="s">
        <v>127</v>
      </c>
      <c r="X2353" t="s">
        <v>103</v>
      </c>
      <c r="Y2353" t="s">
        <v>44</v>
      </c>
      <c r="Z2353">
        <v>5</v>
      </c>
    </row>
    <row r="2354" spans="1:28" x14ac:dyDescent="0.3">
      <c r="A2354">
        <v>2779</v>
      </c>
      <c r="B2354" t="s">
        <v>4511</v>
      </c>
      <c r="C2354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t="s">
        <v>117</v>
      </c>
      <c r="J2354" t="s">
        <v>32</v>
      </c>
      <c r="K2354" t="s">
        <v>33</v>
      </c>
      <c r="L2354" t="s">
        <v>50</v>
      </c>
      <c r="M2354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t="s">
        <v>54</v>
      </c>
      <c r="V2354">
        <v>88158</v>
      </c>
      <c r="W2354" t="s">
        <v>55</v>
      </c>
      <c r="X2354" t="s">
        <v>83</v>
      </c>
      <c r="Y2354" t="s">
        <v>44</v>
      </c>
      <c r="Z2354">
        <v>2</v>
      </c>
      <c r="AA2354" t="str">
        <f t="shared" ref="AA2354:AA2355" si="368">_xlfn.IFS(Z2354&gt;=5,"VERY HIGH",Z2354&gt;=4,"HIGH",Z2354&gt;=3,"MED",TRUE,"LOW")</f>
        <v>LOW</v>
      </c>
      <c r="AB2354">
        <f t="shared" ref="AB2354:AB2355" ca="1" si="369">DATEDIF(R2354,TODAY(),"y")</f>
        <v>67</v>
      </c>
    </row>
    <row r="2355" spans="1:28" x14ac:dyDescent="0.3">
      <c r="A2355">
        <v>2780</v>
      </c>
      <c r="B2355" t="s">
        <v>7990</v>
      </c>
      <c r="C2355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t="s">
        <v>61</v>
      </c>
      <c r="J2355" t="s">
        <v>32</v>
      </c>
      <c r="K2355" t="s">
        <v>33</v>
      </c>
      <c r="L2355" t="s">
        <v>63</v>
      </c>
      <c r="M2355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t="s">
        <v>54</v>
      </c>
      <c r="V2355">
        <v>18034</v>
      </c>
      <c r="W2355" t="s">
        <v>42</v>
      </c>
      <c r="X2355" t="s">
        <v>83</v>
      </c>
      <c r="Y2355" t="s">
        <v>44</v>
      </c>
      <c r="Z2355">
        <v>4</v>
      </c>
      <c r="AA2355" t="str">
        <f t="shared" si="368"/>
        <v>HIGH</v>
      </c>
      <c r="AB2355">
        <f t="shared" ca="1" si="369"/>
        <v>73</v>
      </c>
    </row>
    <row r="2356" spans="1:28" hidden="1" x14ac:dyDescent="0.3">
      <c r="A2356">
        <v>2781</v>
      </c>
      <c r="B2356" t="s">
        <v>6166</v>
      </c>
      <c r="C2356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t="s">
        <v>88</v>
      </c>
      <c r="J2356" t="s">
        <v>744</v>
      </c>
      <c r="K2356" t="s">
        <v>33</v>
      </c>
      <c r="L2356" t="s">
        <v>50</v>
      </c>
      <c r="M2356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t="s">
        <v>54</v>
      </c>
      <c r="V2356">
        <v>47540</v>
      </c>
      <c r="W2356" t="s">
        <v>127</v>
      </c>
      <c r="X2356" t="s">
        <v>103</v>
      </c>
      <c r="Y2356" t="s">
        <v>44</v>
      </c>
      <c r="Z2356">
        <v>4</v>
      </c>
    </row>
    <row r="2357" spans="1:28" hidden="1" x14ac:dyDescent="0.3">
      <c r="A2357">
        <v>2782</v>
      </c>
      <c r="B2357" t="s">
        <v>3385</v>
      </c>
      <c r="C2357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t="s">
        <v>31</v>
      </c>
      <c r="J2357" t="s">
        <v>32</v>
      </c>
      <c r="K2357" t="s">
        <v>62</v>
      </c>
      <c r="L2357" t="s">
        <v>34</v>
      </c>
      <c r="M2357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t="s">
        <v>41</v>
      </c>
      <c r="V2357">
        <v>14142</v>
      </c>
      <c r="W2357" t="s">
        <v>92</v>
      </c>
      <c r="X2357" t="s">
        <v>74</v>
      </c>
      <c r="Y2357" t="s">
        <v>44</v>
      </c>
      <c r="Z2357">
        <v>2</v>
      </c>
    </row>
    <row r="2358" spans="1:28" x14ac:dyDescent="0.3">
      <c r="A2358">
        <v>2783</v>
      </c>
      <c r="B2358" t="s">
        <v>1142</v>
      </c>
      <c r="C2358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t="s">
        <v>132</v>
      </c>
      <c r="J2358" t="s">
        <v>32</v>
      </c>
      <c r="K2358" t="s">
        <v>51</v>
      </c>
      <c r="L2358" t="s">
        <v>50</v>
      </c>
      <c r="M2358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t="s">
        <v>54</v>
      </c>
      <c r="V2358">
        <v>68300</v>
      </c>
      <c r="W2358" t="s">
        <v>42</v>
      </c>
      <c r="X2358" t="s">
        <v>83</v>
      </c>
      <c r="Y2358" t="s">
        <v>44</v>
      </c>
      <c r="Z2358">
        <v>1</v>
      </c>
      <c r="AA2358" t="str">
        <f t="shared" ref="AA2358:AA2359" si="370">_xlfn.IFS(Z2358&gt;=5,"VERY HIGH",Z2358&gt;=4,"HIGH",Z2358&gt;=3,"MED",TRUE,"LOW")</f>
        <v>LOW</v>
      </c>
      <c r="AB2358">
        <f t="shared" ref="AB2358:AB2359" ca="1" si="371">DATEDIF(R2358,TODAY(),"y")</f>
        <v>46</v>
      </c>
    </row>
    <row r="2359" spans="1:28" x14ac:dyDescent="0.3">
      <c r="A2359">
        <v>2784</v>
      </c>
      <c r="B2359" t="s">
        <v>8468</v>
      </c>
      <c r="C2359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t="s">
        <v>79</v>
      </c>
      <c r="J2359" t="s">
        <v>32</v>
      </c>
      <c r="K2359" t="s">
        <v>33</v>
      </c>
      <c r="L2359" t="s">
        <v>63</v>
      </c>
      <c r="M2359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t="s">
        <v>54</v>
      </c>
      <c r="V2359">
        <v>85699</v>
      </c>
      <c r="W2359" t="s">
        <v>42</v>
      </c>
      <c r="X2359" t="s">
        <v>103</v>
      </c>
      <c r="Y2359" t="s">
        <v>44</v>
      </c>
      <c r="Z2359">
        <v>2</v>
      </c>
      <c r="AA2359" t="str">
        <f t="shared" si="370"/>
        <v>LOW</v>
      </c>
      <c r="AB2359">
        <f t="shared" ca="1" si="371"/>
        <v>43</v>
      </c>
    </row>
    <row r="2360" spans="1:28" hidden="1" x14ac:dyDescent="0.3">
      <c r="A2360">
        <v>2785</v>
      </c>
      <c r="B2360" t="s">
        <v>3692</v>
      </c>
      <c r="C2360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t="s">
        <v>97</v>
      </c>
      <c r="J2360" t="s">
        <v>32</v>
      </c>
      <c r="K2360" t="s">
        <v>62</v>
      </c>
      <c r="L2360" t="s">
        <v>34</v>
      </c>
      <c r="M2360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t="s">
        <v>54</v>
      </c>
      <c r="V2360">
        <v>96368</v>
      </c>
      <c r="W2360" t="s">
        <v>55</v>
      </c>
      <c r="X2360" t="s">
        <v>43</v>
      </c>
      <c r="Y2360" t="s">
        <v>44</v>
      </c>
      <c r="Z2360">
        <v>4</v>
      </c>
    </row>
    <row r="2361" spans="1:28" hidden="1" x14ac:dyDescent="0.3">
      <c r="A2361">
        <v>2786</v>
      </c>
      <c r="B2361" t="s">
        <v>3546</v>
      </c>
      <c r="C2361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t="s">
        <v>167</v>
      </c>
      <c r="J2361" t="s">
        <v>32</v>
      </c>
      <c r="K2361" t="s">
        <v>33</v>
      </c>
      <c r="L2361" t="s">
        <v>50</v>
      </c>
      <c r="M2361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t="s">
        <v>41</v>
      </c>
      <c r="V2361">
        <v>33987</v>
      </c>
      <c r="W2361" t="s">
        <v>127</v>
      </c>
      <c r="X2361" t="s">
        <v>43</v>
      </c>
      <c r="Y2361" t="s">
        <v>44</v>
      </c>
      <c r="Z2361">
        <v>1</v>
      </c>
    </row>
    <row r="2362" spans="1:28" hidden="1" x14ac:dyDescent="0.3">
      <c r="A2362">
        <v>2787</v>
      </c>
      <c r="B2362" t="s">
        <v>8477</v>
      </c>
      <c r="C2362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t="s">
        <v>97</v>
      </c>
      <c r="J2362" t="s">
        <v>32</v>
      </c>
      <c r="K2362" t="s">
        <v>33</v>
      </c>
      <c r="L2362" t="s">
        <v>50</v>
      </c>
      <c r="M2362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t="s">
        <v>41</v>
      </c>
      <c r="V2362">
        <v>93541</v>
      </c>
      <c r="W2362" t="s">
        <v>42</v>
      </c>
      <c r="X2362" t="s">
        <v>103</v>
      </c>
      <c r="Y2362" t="s">
        <v>44</v>
      </c>
      <c r="Z2362">
        <v>4</v>
      </c>
    </row>
    <row r="2363" spans="1:28" hidden="1" x14ac:dyDescent="0.3">
      <c r="A2363">
        <v>2788</v>
      </c>
      <c r="B2363" t="s">
        <v>2686</v>
      </c>
      <c r="C236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t="s">
        <v>117</v>
      </c>
      <c r="J2363" t="s">
        <v>744</v>
      </c>
      <c r="K2363" t="s">
        <v>33</v>
      </c>
      <c r="L2363" t="s">
        <v>34</v>
      </c>
      <c r="M236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t="s">
        <v>41</v>
      </c>
      <c r="V2363">
        <v>87242</v>
      </c>
      <c r="W2363" t="s">
        <v>92</v>
      </c>
      <c r="X2363" t="s">
        <v>43</v>
      </c>
      <c r="Y2363" t="s">
        <v>44</v>
      </c>
      <c r="Z2363">
        <v>1</v>
      </c>
    </row>
    <row r="2364" spans="1:28" x14ac:dyDescent="0.3">
      <c r="A2364">
        <v>2789</v>
      </c>
      <c r="B2364" t="s">
        <v>8483</v>
      </c>
      <c r="C2364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t="s">
        <v>31</v>
      </c>
      <c r="J2364" t="s">
        <v>32</v>
      </c>
      <c r="K2364" t="s">
        <v>33</v>
      </c>
      <c r="L2364" t="s">
        <v>63</v>
      </c>
      <c r="M2364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t="s">
        <v>54</v>
      </c>
      <c r="V2364">
        <v>31575</v>
      </c>
      <c r="W2364" t="s">
        <v>127</v>
      </c>
      <c r="X2364" t="s">
        <v>103</v>
      </c>
      <c r="Y2364" t="s">
        <v>44</v>
      </c>
      <c r="Z2364">
        <v>4</v>
      </c>
      <c r="AA2364" t="str">
        <f t="shared" ref="AA2364:AA2366" si="372">_xlfn.IFS(Z2364&gt;=5,"VERY HIGH",Z2364&gt;=4,"HIGH",Z2364&gt;=3,"MED",TRUE,"LOW")</f>
        <v>HIGH</v>
      </c>
      <c r="AB2364">
        <f t="shared" ref="AB2364:AB2366" ca="1" si="373">DATEDIF(R2364,TODAY(),"y")</f>
        <v>82</v>
      </c>
    </row>
    <row r="2365" spans="1:28" x14ac:dyDescent="0.3">
      <c r="A2365">
        <v>2790</v>
      </c>
      <c r="B2365" t="s">
        <v>4500</v>
      </c>
      <c r="C2365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t="s">
        <v>49</v>
      </c>
      <c r="J2365" t="s">
        <v>32</v>
      </c>
      <c r="K2365" t="s">
        <v>33</v>
      </c>
      <c r="L2365" t="s">
        <v>63</v>
      </c>
      <c r="M2365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t="s">
        <v>54</v>
      </c>
      <c r="V2365">
        <v>64694</v>
      </c>
      <c r="W2365" t="s">
        <v>55</v>
      </c>
      <c r="X2365" t="s">
        <v>43</v>
      </c>
      <c r="Y2365" t="s">
        <v>44</v>
      </c>
      <c r="Z2365">
        <v>4</v>
      </c>
      <c r="AA2365" t="str">
        <f t="shared" si="372"/>
        <v>HIGH</v>
      </c>
      <c r="AB2365">
        <f t="shared" ca="1" si="373"/>
        <v>65</v>
      </c>
    </row>
    <row r="2366" spans="1:28" x14ac:dyDescent="0.3">
      <c r="A2366">
        <v>2791</v>
      </c>
      <c r="B2366" t="s">
        <v>8490</v>
      </c>
      <c r="C2366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t="s">
        <v>138</v>
      </c>
      <c r="J2366" t="s">
        <v>32</v>
      </c>
      <c r="K2366" t="s">
        <v>33</v>
      </c>
      <c r="L2366" t="s">
        <v>63</v>
      </c>
      <c r="M2366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t="s">
        <v>54</v>
      </c>
      <c r="V2366">
        <v>43706</v>
      </c>
      <c r="W2366" t="s">
        <v>42</v>
      </c>
      <c r="X2366" t="s">
        <v>43</v>
      </c>
      <c r="Y2366" t="s">
        <v>44</v>
      </c>
      <c r="Z2366">
        <v>2</v>
      </c>
      <c r="AA2366" t="str">
        <f t="shared" si="372"/>
        <v>LOW</v>
      </c>
      <c r="AB2366">
        <f t="shared" ca="1" si="373"/>
        <v>77</v>
      </c>
    </row>
    <row r="2367" spans="1:28" hidden="1" x14ac:dyDescent="0.3">
      <c r="A2367">
        <v>2792</v>
      </c>
      <c r="B2367" t="s">
        <v>8494</v>
      </c>
      <c r="C2367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t="s">
        <v>117</v>
      </c>
      <c r="J2367" t="s">
        <v>32</v>
      </c>
      <c r="K2367" t="s">
        <v>51</v>
      </c>
      <c r="L2367" t="s">
        <v>50</v>
      </c>
      <c r="M2367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t="s">
        <v>54</v>
      </c>
      <c r="V2367">
        <v>19908</v>
      </c>
      <c r="W2367" t="s">
        <v>92</v>
      </c>
      <c r="X2367" t="s">
        <v>74</v>
      </c>
      <c r="Y2367" t="s">
        <v>44</v>
      </c>
      <c r="Z2367">
        <v>1</v>
      </c>
    </row>
    <row r="2368" spans="1:28" hidden="1" x14ac:dyDescent="0.3">
      <c r="A2368">
        <v>2793</v>
      </c>
      <c r="B2368" t="s">
        <v>1999</v>
      </c>
      <c r="C2368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t="s">
        <v>61</v>
      </c>
      <c r="J2368" t="s">
        <v>32</v>
      </c>
      <c r="K2368" t="s">
        <v>62</v>
      </c>
      <c r="L2368" t="s">
        <v>50</v>
      </c>
      <c r="M2368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t="s">
        <v>54</v>
      </c>
      <c r="V2368">
        <v>1901</v>
      </c>
      <c r="W2368" t="s">
        <v>92</v>
      </c>
      <c r="X2368" t="s">
        <v>103</v>
      </c>
      <c r="Y2368" t="s">
        <v>44</v>
      </c>
      <c r="Z2368">
        <v>1</v>
      </c>
    </row>
    <row r="2369" spans="1:28" hidden="1" x14ac:dyDescent="0.3">
      <c r="A2369">
        <v>2794</v>
      </c>
      <c r="B2369" t="s">
        <v>2432</v>
      </c>
      <c r="C2369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t="s">
        <v>167</v>
      </c>
      <c r="J2369" t="s">
        <v>32</v>
      </c>
      <c r="K2369" t="s">
        <v>33</v>
      </c>
      <c r="L2369" t="s">
        <v>63</v>
      </c>
      <c r="M2369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t="s">
        <v>54</v>
      </c>
      <c r="V2369">
        <v>1877</v>
      </c>
      <c r="W2369" t="s">
        <v>55</v>
      </c>
      <c r="X2369" t="s">
        <v>74</v>
      </c>
      <c r="Y2369" t="s">
        <v>44</v>
      </c>
      <c r="Z2369">
        <v>5</v>
      </c>
    </row>
    <row r="2370" spans="1:28" x14ac:dyDescent="0.3">
      <c r="A2370">
        <v>2795</v>
      </c>
      <c r="B2370" t="s">
        <v>6238</v>
      </c>
      <c r="C2370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t="s">
        <v>132</v>
      </c>
      <c r="J2370" t="s">
        <v>32</v>
      </c>
      <c r="K2370" t="s">
        <v>51</v>
      </c>
      <c r="L2370" t="s">
        <v>34</v>
      </c>
      <c r="M2370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t="s">
        <v>41</v>
      </c>
      <c r="V2370">
        <v>74746</v>
      </c>
      <c r="W2370" t="s">
        <v>127</v>
      </c>
      <c r="X2370" t="s">
        <v>74</v>
      </c>
      <c r="Y2370" t="s">
        <v>44</v>
      </c>
      <c r="Z2370">
        <v>4</v>
      </c>
      <c r="AA2370" t="str">
        <f t="shared" ref="AA2370:AA2371" si="374">_xlfn.IFS(Z2370&gt;=5,"VERY HIGH",Z2370&gt;=4,"HIGH",Z2370&gt;=3,"MED",TRUE,"LOW")</f>
        <v>HIGH</v>
      </c>
      <c r="AB2370">
        <f t="shared" ref="AB2370:AB2371" ca="1" si="375">DATEDIF(R2370,TODAY(),"y")</f>
        <v>75</v>
      </c>
    </row>
    <row r="2371" spans="1:28" x14ac:dyDescent="0.3">
      <c r="A2371">
        <v>2796</v>
      </c>
      <c r="B2371" t="s">
        <v>8505</v>
      </c>
      <c r="C2371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t="s">
        <v>79</v>
      </c>
      <c r="J2371" t="s">
        <v>32</v>
      </c>
      <c r="K2371" t="s">
        <v>33</v>
      </c>
      <c r="L2371" t="s">
        <v>50</v>
      </c>
      <c r="M2371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t="s">
        <v>41</v>
      </c>
      <c r="V2371">
        <v>96469</v>
      </c>
      <c r="W2371" t="s">
        <v>127</v>
      </c>
      <c r="X2371" t="s">
        <v>83</v>
      </c>
      <c r="Y2371" t="s">
        <v>44</v>
      </c>
      <c r="Z2371">
        <v>1</v>
      </c>
      <c r="AA2371" t="str">
        <f t="shared" si="374"/>
        <v>LOW</v>
      </c>
      <c r="AB2371">
        <f t="shared" ca="1" si="375"/>
        <v>33</v>
      </c>
    </row>
    <row r="2372" spans="1:28" hidden="1" x14ac:dyDescent="0.3">
      <c r="A2372">
        <v>2797</v>
      </c>
      <c r="B2372" t="s">
        <v>5461</v>
      </c>
      <c r="C2372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t="s">
        <v>97</v>
      </c>
      <c r="J2372" t="s">
        <v>32</v>
      </c>
      <c r="K2372" t="s">
        <v>33</v>
      </c>
      <c r="L2372" t="s">
        <v>50</v>
      </c>
      <c r="M2372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t="s">
        <v>54</v>
      </c>
      <c r="V2372">
        <v>24994</v>
      </c>
      <c r="W2372" t="s">
        <v>73</v>
      </c>
      <c r="X2372" t="s">
        <v>83</v>
      </c>
      <c r="Y2372" t="s">
        <v>104</v>
      </c>
      <c r="Z2372">
        <v>1</v>
      </c>
    </row>
    <row r="2373" spans="1:28" hidden="1" x14ac:dyDescent="0.3">
      <c r="A2373">
        <v>2798</v>
      </c>
      <c r="B2373" t="s">
        <v>8202</v>
      </c>
      <c r="C237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t="s">
        <v>88</v>
      </c>
      <c r="J2373" t="s">
        <v>32</v>
      </c>
      <c r="K2373" t="s">
        <v>33</v>
      </c>
      <c r="L2373" t="s">
        <v>50</v>
      </c>
      <c r="M237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t="s">
        <v>54</v>
      </c>
      <c r="V2373">
        <v>89805</v>
      </c>
      <c r="W2373" t="s">
        <v>127</v>
      </c>
      <c r="X2373" t="s">
        <v>103</v>
      </c>
      <c r="Y2373" t="s">
        <v>44</v>
      </c>
      <c r="Z2373">
        <v>2</v>
      </c>
    </row>
    <row r="2374" spans="1:28" x14ac:dyDescent="0.3">
      <c r="A2374">
        <v>2799</v>
      </c>
      <c r="B2374" t="s">
        <v>3797</v>
      </c>
      <c r="C2374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t="s">
        <v>31</v>
      </c>
      <c r="J2374" t="s">
        <v>32</v>
      </c>
      <c r="K2374" t="s">
        <v>51</v>
      </c>
      <c r="L2374" t="s">
        <v>50</v>
      </c>
      <c r="M2374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t="s">
        <v>54</v>
      </c>
      <c r="V2374">
        <v>54859</v>
      </c>
      <c r="W2374" t="s">
        <v>42</v>
      </c>
      <c r="X2374" t="s">
        <v>103</v>
      </c>
      <c r="Y2374" t="s">
        <v>44</v>
      </c>
      <c r="Z2374">
        <v>2</v>
      </c>
      <c r="AA2374" t="str">
        <f>_xlfn.IFS(Z2374&gt;=5,"VERY HIGH",Z2374&gt;=4,"HIGH",Z2374&gt;=3,"MED",TRUE,"LOW")</f>
        <v>LOW</v>
      </c>
      <c r="AB2374">
        <f ca="1">DATEDIF(R2374,TODAY(),"y")</f>
        <v>36</v>
      </c>
    </row>
    <row r="2375" spans="1:28" hidden="1" x14ac:dyDescent="0.3">
      <c r="A2375">
        <v>2800</v>
      </c>
      <c r="B2375" t="s">
        <v>1621</v>
      </c>
      <c r="C2375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t="s">
        <v>49</v>
      </c>
      <c r="J2375" t="s">
        <v>32</v>
      </c>
      <c r="K2375" t="s">
        <v>33</v>
      </c>
      <c r="L2375" t="s">
        <v>63</v>
      </c>
      <c r="M2375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t="s">
        <v>54</v>
      </c>
      <c r="V2375">
        <v>69497</v>
      </c>
      <c r="W2375" t="s">
        <v>92</v>
      </c>
      <c r="X2375" t="s">
        <v>83</v>
      </c>
      <c r="Y2375" t="s">
        <v>44</v>
      </c>
      <c r="Z2375">
        <v>1</v>
      </c>
    </row>
    <row r="2376" spans="1:28" hidden="1" x14ac:dyDescent="0.3">
      <c r="A2376">
        <v>2801</v>
      </c>
      <c r="B2376" t="s">
        <v>2754</v>
      </c>
      <c r="C2376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t="s">
        <v>138</v>
      </c>
      <c r="J2376" t="s">
        <v>32</v>
      </c>
      <c r="K2376" t="s">
        <v>62</v>
      </c>
      <c r="L2376" t="s">
        <v>34</v>
      </c>
      <c r="M2376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t="s">
        <v>54</v>
      </c>
      <c r="V2376">
        <v>97933</v>
      </c>
      <c r="W2376" t="s">
        <v>42</v>
      </c>
      <c r="X2376" t="s">
        <v>103</v>
      </c>
      <c r="Y2376" t="s">
        <v>44</v>
      </c>
      <c r="Z2376">
        <v>5</v>
      </c>
    </row>
    <row r="2377" spans="1:28" hidden="1" x14ac:dyDescent="0.3">
      <c r="A2377">
        <v>2802</v>
      </c>
      <c r="B2377" t="s">
        <v>6387</v>
      </c>
      <c r="C2377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t="s">
        <v>117</v>
      </c>
      <c r="J2377" t="s">
        <v>32</v>
      </c>
      <c r="K2377" t="s">
        <v>33</v>
      </c>
      <c r="L2377" t="s">
        <v>34</v>
      </c>
      <c r="M2377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t="s">
        <v>41</v>
      </c>
      <c r="V2377">
        <v>56662</v>
      </c>
      <c r="W2377" t="s">
        <v>42</v>
      </c>
      <c r="X2377" t="s">
        <v>83</v>
      </c>
      <c r="Y2377" t="s">
        <v>44</v>
      </c>
      <c r="Z2377">
        <v>4</v>
      </c>
    </row>
    <row r="2378" spans="1:28" hidden="1" x14ac:dyDescent="0.3">
      <c r="A2378">
        <v>2803</v>
      </c>
      <c r="B2378" t="s">
        <v>2194</v>
      </c>
      <c r="C2378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t="s">
        <v>61</v>
      </c>
      <c r="J2378" t="s">
        <v>32</v>
      </c>
      <c r="K2378" t="s">
        <v>51</v>
      </c>
      <c r="L2378" t="s">
        <v>63</v>
      </c>
      <c r="M2378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t="s">
        <v>41</v>
      </c>
      <c r="V2378">
        <v>13566</v>
      </c>
      <c r="W2378" t="s">
        <v>127</v>
      </c>
      <c r="X2378" t="s">
        <v>83</v>
      </c>
      <c r="Y2378" t="s">
        <v>44</v>
      </c>
      <c r="Z2378">
        <v>5</v>
      </c>
    </row>
    <row r="2379" spans="1:28" hidden="1" x14ac:dyDescent="0.3">
      <c r="A2379">
        <v>2804</v>
      </c>
      <c r="B2379" t="s">
        <v>5323</v>
      </c>
      <c r="C2379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t="s">
        <v>132</v>
      </c>
      <c r="J2379" t="s">
        <v>32</v>
      </c>
      <c r="K2379" t="s">
        <v>51</v>
      </c>
      <c r="L2379" t="s">
        <v>63</v>
      </c>
      <c r="M2379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t="s">
        <v>54</v>
      </c>
      <c r="V2379">
        <v>4554</v>
      </c>
      <c r="W2379" t="s">
        <v>55</v>
      </c>
      <c r="X2379" t="s">
        <v>83</v>
      </c>
      <c r="Y2379" t="s">
        <v>44</v>
      </c>
      <c r="Z2379">
        <v>4</v>
      </c>
    </row>
    <row r="2380" spans="1:28" hidden="1" x14ac:dyDescent="0.3">
      <c r="A2380">
        <v>2805</v>
      </c>
      <c r="B2380" t="s">
        <v>3135</v>
      </c>
      <c r="C2380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t="s">
        <v>79</v>
      </c>
      <c r="J2380" t="s">
        <v>32</v>
      </c>
      <c r="K2380" t="s">
        <v>62</v>
      </c>
      <c r="L2380" t="s">
        <v>34</v>
      </c>
      <c r="M2380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t="s">
        <v>54</v>
      </c>
      <c r="V2380">
        <v>19835</v>
      </c>
      <c r="W2380" t="s">
        <v>42</v>
      </c>
      <c r="X2380" t="s">
        <v>43</v>
      </c>
      <c r="Y2380" t="s">
        <v>44</v>
      </c>
      <c r="Z2380">
        <v>1</v>
      </c>
    </row>
    <row r="2381" spans="1:28" hidden="1" x14ac:dyDescent="0.3">
      <c r="A2381">
        <v>2806</v>
      </c>
      <c r="B2381" t="s">
        <v>5440</v>
      </c>
      <c r="C2381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t="s">
        <v>97</v>
      </c>
      <c r="J2381" t="s">
        <v>32</v>
      </c>
      <c r="K2381" t="s">
        <v>62</v>
      </c>
      <c r="L2381" t="s">
        <v>50</v>
      </c>
      <c r="M2381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t="s">
        <v>41</v>
      </c>
      <c r="V2381">
        <v>47920</v>
      </c>
      <c r="W2381" t="s">
        <v>127</v>
      </c>
      <c r="X2381" t="s">
        <v>103</v>
      </c>
      <c r="Y2381" t="s">
        <v>44</v>
      </c>
      <c r="Z2381">
        <v>2</v>
      </c>
    </row>
    <row r="2382" spans="1:28" hidden="1" x14ac:dyDescent="0.3">
      <c r="A2382">
        <v>2807</v>
      </c>
      <c r="B2382" t="s">
        <v>7577</v>
      </c>
      <c r="C2382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t="s">
        <v>88</v>
      </c>
      <c r="J2382" t="s">
        <v>744</v>
      </c>
      <c r="K2382" t="s">
        <v>51</v>
      </c>
      <c r="L2382" t="s">
        <v>50</v>
      </c>
      <c r="M2382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t="s">
        <v>41</v>
      </c>
      <c r="V2382">
        <v>55399</v>
      </c>
      <c r="W2382" t="s">
        <v>42</v>
      </c>
      <c r="X2382" t="s">
        <v>83</v>
      </c>
      <c r="Y2382" t="s">
        <v>44</v>
      </c>
      <c r="Z2382">
        <v>2</v>
      </c>
    </row>
    <row r="2383" spans="1:28" hidden="1" x14ac:dyDescent="0.3">
      <c r="A2383">
        <v>2808</v>
      </c>
      <c r="B2383" t="s">
        <v>907</v>
      </c>
      <c r="C238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t="s">
        <v>31</v>
      </c>
      <c r="J2383" t="s">
        <v>32</v>
      </c>
      <c r="K2383" t="s">
        <v>51</v>
      </c>
      <c r="L2383" t="s">
        <v>63</v>
      </c>
      <c r="M238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t="s">
        <v>41</v>
      </c>
      <c r="V2383">
        <v>35224</v>
      </c>
      <c r="W2383" t="s">
        <v>127</v>
      </c>
      <c r="X2383" t="s">
        <v>103</v>
      </c>
      <c r="Y2383" t="s">
        <v>44</v>
      </c>
      <c r="Z2383">
        <v>4</v>
      </c>
    </row>
    <row r="2384" spans="1:28" hidden="1" x14ac:dyDescent="0.3">
      <c r="A2384">
        <v>2809</v>
      </c>
      <c r="B2384" t="s">
        <v>5485</v>
      </c>
      <c r="C2384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t="s">
        <v>97</v>
      </c>
      <c r="J2384" t="s">
        <v>32</v>
      </c>
      <c r="K2384" t="s">
        <v>62</v>
      </c>
      <c r="L2384" t="s">
        <v>34</v>
      </c>
      <c r="M2384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t="s">
        <v>54</v>
      </c>
      <c r="V2384">
        <v>39078</v>
      </c>
      <c r="W2384" t="s">
        <v>55</v>
      </c>
      <c r="X2384" t="s">
        <v>74</v>
      </c>
      <c r="Y2384" t="s">
        <v>44</v>
      </c>
      <c r="Z2384">
        <v>2</v>
      </c>
    </row>
    <row r="2385" spans="1:28" x14ac:dyDescent="0.3">
      <c r="A2385">
        <v>2810</v>
      </c>
      <c r="B2385" t="s">
        <v>5701</v>
      </c>
      <c r="C2385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t="s">
        <v>117</v>
      </c>
      <c r="J2385" t="s">
        <v>32</v>
      </c>
      <c r="K2385" t="s">
        <v>62</v>
      </c>
      <c r="L2385" t="s">
        <v>50</v>
      </c>
      <c r="M2385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t="s">
        <v>54</v>
      </c>
      <c r="V2385">
        <v>72285</v>
      </c>
      <c r="W2385" t="s">
        <v>73</v>
      </c>
      <c r="X2385" t="s">
        <v>83</v>
      </c>
      <c r="Y2385" t="s">
        <v>44</v>
      </c>
      <c r="Z2385">
        <v>4</v>
      </c>
      <c r="AA2385" t="str">
        <f t="shared" ref="AA2385:AA2386" si="376">_xlfn.IFS(Z2385&gt;=5,"VERY HIGH",Z2385&gt;=4,"HIGH",Z2385&gt;=3,"MED",TRUE,"LOW")</f>
        <v>HIGH</v>
      </c>
      <c r="AB2385">
        <f t="shared" ref="AB2385:AB2386" ca="1" si="377">DATEDIF(R2385,TODAY(),"y")</f>
        <v>65</v>
      </c>
    </row>
    <row r="2386" spans="1:28" x14ac:dyDescent="0.3">
      <c r="A2386">
        <v>2811</v>
      </c>
      <c r="B2386" t="s">
        <v>5447</v>
      </c>
      <c r="C2386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t="s">
        <v>61</v>
      </c>
      <c r="J2386" t="s">
        <v>32</v>
      </c>
      <c r="K2386" t="s">
        <v>51</v>
      </c>
      <c r="L2386" t="s">
        <v>50</v>
      </c>
      <c r="M2386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t="s">
        <v>54</v>
      </c>
      <c r="V2386">
        <v>82960</v>
      </c>
      <c r="W2386" t="s">
        <v>55</v>
      </c>
      <c r="X2386" t="s">
        <v>43</v>
      </c>
      <c r="Y2386" t="s">
        <v>44</v>
      </c>
      <c r="Z2386">
        <v>2</v>
      </c>
      <c r="AA2386" t="str">
        <f t="shared" si="376"/>
        <v>LOW</v>
      </c>
      <c r="AB2386">
        <f t="shared" ca="1" si="377"/>
        <v>28</v>
      </c>
    </row>
    <row r="2387" spans="1:28" hidden="1" x14ac:dyDescent="0.3">
      <c r="A2387">
        <v>2812</v>
      </c>
      <c r="B2387" t="s">
        <v>3344</v>
      </c>
      <c r="C2387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t="s">
        <v>88</v>
      </c>
      <c r="J2387" t="s">
        <v>2299</v>
      </c>
      <c r="K2387" t="s">
        <v>51</v>
      </c>
      <c r="L2387" t="s">
        <v>63</v>
      </c>
      <c r="M2387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t="s">
        <v>54</v>
      </c>
      <c r="V2387">
        <v>44272</v>
      </c>
      <c r="W2387" t="s">
        <v>42</v>
      </c>
      <c r="X2387" t="s">
        <v>103</v>
      </c>
      <c r="Y2387" t="s">
        <v>44</v>
      </c>
      <c r="Z2387">
        <v>4</v>
      </c>
    </row>
    <row r="2388" spans="1:28" hidden="1" x14ac:dyDescent="0.3">
      <c r="A2388">
        <v>2813</v>
      </c>
      <c r="B2388" t="s">
        <v>8548</v>
      </c>
      <c r="C2388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t="s">
        <v>31</v>
      </c>
      <c r="J2388" t="s">
        <v>32</v>
      </c>
      <c r="K2388" t="s">
        <v>33</v>
      </c>
      <c r="L2388" t="s">
        <v>63</v>
      </c>
      <c r="M2388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t="s">
        <v>54</v>
      </c>
      <c r="V2388">
        <v>56124</v>
      </c>
      <c r="W2388" t="s">
        <v>73</v>
      </c>
      <c r="X2388" t="s">
        <v>74</v>
      </c>
      <c r="Y2388" t="s">
        <v>44</v>
      </c>
      <c r="Z2388">
        <v>1</v>
      </c>
    </row>
    <row r="2389" spans="1:28" hidden="1" x14ac:dyDescent="0.3">
      <c r="A2389">
        <v>2814</v>
      </c>
      <c r="B2389" t="s">
        <v>1263</v>
      </c>
      <c r="C2389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t="s">
        <v>132</v>
      </c>
      <c r="J2389" t="s">
        <v>32</v>
      </c>
      <c r="K2389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t="s">
        <v>54</v>
      </c>
      <c r="V2389">
        <v>19550</v>
      </c>
      <c r="W2389" t="s">
        <v>55</v>
      </c>
      <c r="X2389" t="s">
        <v>74</v>
      </c>
      <c r="Y2389" t="s">
        <v>44</v>
      </c>
      <c r="Z2389">
        <v>2</v>
      </c>
    </row>
    <row r="2390" spans="1:28" hidden="1" x14ac:dyDescent="0.3">
      <c r="A2390">
        <v>2815</v>
      </c>
      <c r="B2390" t="s">
        <v>2571</v>
      </c>
      <c r="C2390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t="s">
        <v>49</v>
      </c>
      <c r="J2390" t="s">
        <v>32</v>
      </c>
      <c r="K2390" t="s">
        <v>33</v>
      </c>
      <c r="L2390" t="s">
        <v>34</v>
      </c>
      <c r="M2390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t="s">
        <v>41</v>
      </c>
      <c r="V2390">
        <v>62651</v>
      </c>
      <c r="W2390" t="s">
        <v>127</v>
      </c>
      <c r="X2390" t="s">
        <v>74</v>
      </c>
      <c r="Y2390" t="s">
        <v>44</v>
      </c>
      <c r="Z2390">
        <v>4</v>
      </c>
    </row>
    <row r="2391" spans="1:28" hidden="1" x14ac:dyDescent="0.3">
      <c r="A2391">
        <v>2816</v>
      </c>
      <c r="B2391" t="s">
        <v>6026</v>
      </c>
      <c r="C2391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t="s">
        <v>138</v>
      </c>
      <c r="J2391" t="s">
        <v>32</v>
      </c>
      <c r="K2391" t="s">
        <v>62</v>
      </c>
      <c r="L2391" t="s">
        <v>34</v>
      </c>
      <c r="M2391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t="s">
        <v>41</v>
      </c>
      <c r="V2391">
        <v>15802</v>
      </c>
      <c r="W2391" t="s">
        <v>92</v>
      </c>
      <c r="X2391" t="s">
        <v>83</v>
      </c>
      <c r="Y2391" t="s">
        <v>44</v>
      </c>
      <c r="Z2391">
        <v>5</v>
      </c>
    </row>
    <row r="2392" spans="1:28" hidden="1" x14ac:dyDescent="0.3">
      <c r="A2392">
        <v>2817</v>
      </c>
      <c r="B2392" t="s">
        <v>3339</v>
      </c>
      <c r="C2392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t="s">
        <v>79</v>
      </c>
      <c r="J2392" t="s">
        <v>32</v>
      </c>
      <c r="K2392" t="s">
        <v>33</v>
      </c>
      <c r="L2392" t="s">
        <v>50</v>
      </c>
      <c r="M2392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t="s">
        <v>54</v>
      </c>
      <c r="V2392">
        <v>79678</v>
      </c>
      <c r="W2392" t="s">
        <v>42</v>
      </c>
      <c r="X2392" t="s">
        <v>43</v>
      </c>
      <c r="Y2392" t="s">
        <v>44</v>
      </c>
      <c r="Z2392">
        <v>4</v>
      </c>
    </row>
    <row r="2393" spans="1:28" x14ac:dyDescent="0.3">
      <c r="A2393">
        <v>2818</v>
      </c>
      <c r="B2393" t="s">
        <v>5588</v>
      </c>
      <c r="C239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t="s">
        <v>167</v>
      </c>
      <c r="J2393" t="s">
        <v>32</v>
      </c>
      <c r="K2393" t="s">
        <v>51</v>
      </c>
      <c r="L2393" t="s">
        <v>63</v>
      </c>
      <c r="M239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t="s">
        <v>54</v>
      </c>
      <c r="V2393">
        <v>9992</v>
      </c>
      <c r="W2393" t="s">
        <v>55</v>
      </c>
      <c r="X2393" t="s">
        <v>74</v>
      </c>
      <c r="Y2393" t="s">
        <v>104</v>
      </c>
      <c r="Z2393">
        <v>2</v>
      </c>
      <c r="AA2393" t="str">
        <f>_xlfn.IFS(Z2393&gt;=5,"VERY HIGH",Z2393&gt;=4,"HIGH",Z2393&gt;=3,"MED",TRUE,"LOW")</f>
        <v>LOW</v>
      </c>
      <c r="AB2393">
        <f ca="1">DATEDIF(R2393,TODAY(),"y")</f>
        <v>60</v>
      </c>
    </row>
    <row r="2394" spans="1:28" hidden="1" x14ac:dyDescent="0.3">
      <c r="A2394">
        <v>2819</v>
      </c>
      <c r="B2394" t="s">
        <v>1182</v>
      </c>
      <c r="C2394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t="s">
        <v>97</v>
      </c>
      <c r="J2394" t="s">
        <v>32</v>
      </c>
      <c r="K2394" t="s">
        <v>62</v>
      </c>
      <c r="L2394" t="s">
        <v>34</v>
      </c>
      <c r="M2394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t="s">
        <v>54</v>
      </c>
      <c r="V2394">
        <v>74805</v>
      </c>
      <c r="W2394" t="s">
        <v>42</v>
      </c>
      <c r="X2394" t="s">
        <v>43</v>
      </c>
      <c r="Y2394" t="s">
        <v>44</v>
      </c>
      <c r="Z2394">
        <v>4</v>
      </c>
    </row>
    <row r="2395" spans="1:28" hidden="1" x14ac:dyDescent="0.3">
      <c r="A2395">
        <v>2820</v>
      </c>
      <c r="B2395" t="s">
        <v>1888</v>
      </c>
      <c r="C2395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t="s">
        <v>117</v>
      </c>
      <c r="J2395" t="s">
        <v>32</v>
      </c>
      <c r="K2395" t="s">
        <v>62</v>
      </c>
      <c r="L2395" t="s">
        <v>34</v>
      </c>
      <c r="M2395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t="s">
        <v>54</v>
      </c>
      <c r="V2395">
        <v>42750</v>
      </c>
      <c r="W2395" t="s">
        <v>55</v>
      </c>
      <c r="X2395" t="s">
        <v>103</v>
      </c>
      <c r="Y2395" t="s">
        <v>44</v>
      </c>
      <c r="Z2395">
        <v>2</v>
      </c>
    </row>
    <row r="2396" spans="1:28" x14ac:dyDescent="0.3">
      <c r="A2396">
        <v>2821</v>
      </c>
      <c r="B2396" t="s">
        <v>8565</v>
      </c>
      <c r="C2396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t="s">
        <v>61</v>
      </c>
      <c r="J2396" t="s">
        <v>32</v>
      </c>
      <c r="K2396" t="s">
        <v>62</v>
      </c>
      <c r="L2396" t="s">
        <v>63</v>
      </c>
      <c r="M2396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t="s">
        <v>54</v>
      </c>
      <c r="V2396">
        <v>36681</v>
      </c>
      <c r="W2396" t="s">
        <v>55</v>
      </c>
      <c r="X2396" t="s">
        <v>74</v>
      </c>
      <c r="Y2396" t="s">
        <v>44</v>
      </c>
      <c r="Z2396">
        <v>2</v>
      </c>
      <c r="AA2396" t="str">
        <f>_xlfn.IFS(Z2396&gt;=5,"VERY HIGH",Z2396&gt;=4,"HIGH",Z2396&gt;=3,"MED",TRUE,"LOW")</f>
        <v>LOW</v>
      </c>
      <c r="AB2396">
        <f ca="1">DATEDIF(R2396,TODAY(),"y")</f>
        <v>25</v>
      </c>
    </row>
    <row r="2397" spans="1:28" hidden="1" x14ac:dyDescent="0.3">
      <c r="A2397">
        <v>2822</v>
      </c>
      <c r="B2397" t="s">
        <v>2185</v>
      </c>
      <c r="C2397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t="s">
        <v>88</v>
      </c>
      <c r="J2397" t="s">
        <v>32</v>
      </c>
      <c r="K2397" t="s">
        <v>51</v>
      </c>
      <c r="L2397" t="s">
        <v>63</v>
      </c>
      <c r="M2397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t="s">
        <v>41</v>
      </c>
      <c r="V2397">
        <v>87892</v>
      </c>
      <c r="W2397" t="s">
        <v>42</v>
      </c>
      <c r="X2397" t="s">
        <v>103</v>
      </c>
      <c r="Y2397" t="s">
        <v>44</v>
      </c>
      <c r="Z2397">
        <v>4</v>
      </c>
    </row>
    <row r="2398" spans="1:28" hidden="1" x14ac:dyDescent="0.3">
      <c r="A2398">
        <v>2823</v>
      </c>
      <c r="B2398" t="s">
        <v>2046</v>
      </c>
      <c r="C2398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t="s">
        <v>31</v>
      </c>
      <c r="J2398" t="s">
        <v>32</v>
      </c>
      <c r="K2398" t="s">
        <v>33</v>
      </c>
      <c r="L2398" t="s">
        <v>63</v>
      </c>
      <c r="M2398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t="s">
        <v>41</v>
      </c>
      <c r="V2398">
        <v>59827</v>
      </c>
      <c r="W2398" t="s">
        <v>42</v>
      </c>
      <c r="X2398" t="s">
        <v>103</v>
      </c>
      <c r="Y2398" t="s">
        <v>44</v>
      </c>
      <c r="Z2398">
        <v>2</v>
      </c>
    </row>
    <row r="2399" spans="1:28" hidden="1" x14ac:dyDescent="0.3">
      <c r="A2399">
        <v>2824</v>
      </c>
      <c r="B2399" t="s">
        <v>2517</v>
      </c>
      <c r="C2399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t="s">
        <v>49</v>
      </c>
      <c r="J2399" t="s">
        <v>32</v>
      </c>
      <c r="K2399" t="s">
        <v>51</v>
      </c>
      <c r="L2399" t="s">
        <v>50</v>
      </c>
      <c r="M2399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t="s">
        <v>54</v>
      </c>
      <c r="V2399">
        <v>3624</v>
      </c>
      <c r="W2399" t="s">
        <v>55</v>
      </c>
      <c r="X2399" t="s">
        <v>43</v>
      </c>
      <c r="Y2399" t="s">
        <v>44</v>
      </c>
      <c r="Z2399">
        <v>5</v>
      </c>
    </row>
    <row r="2400" spans="1:28" hidden="1" x14ac:dyDescent="0.3">
      <c r="A2400">
        <v>2825</v>
      </c>
      <c r="B2400" t="s">
        <v>8576</v>
      </c>
      <c r="C2400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t="s">
        <v>138</v>
      </c>
      <c r="J2400" t="s">
        <v>32</v>
      </c>
      <c r="K2400" t="s">
        <v>62</v>
      </c>
      <c r="L2400" t="s">
        <v>34</v>
      </c>
      <c r="M2400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t="s">
        <v>54</v>
      </c>
      <c r="V2400">
        <v>80760</v>
      </c>
      <c r="W2400" t="s">
        <v>55</v>
      </c>
      <c r="X2400" t="s">
        <v>43</v>
      </c>
      <c r="Y2400" t="s">
        <v>44</v>
      </c>
      <c r="Z2400">
        <v>4</v>
      </c>
    </row>
    <row r="2401" spans="1:28" hidden="1" x14ac:dyDescent="0.3">
      <c r="A2401">
        <v>2826</v>
      </c>
      <c r="B2401" t="s">
        <v>3785</v>
      </c>
      <c r="C2401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t="s">
        <v>79</v>
      </c>
      <c r="J2401" t="s">
        <v>1804</v>
      </c>
      <c r="K2401" t="s">
        <v>33</v>
      </c>
      <c r="L2401" t="s">
        <v>63</v>
      </c>
      <c r="M2401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t="s">
        <v>41</v>
      </c>
      <c r="V2401">
        <v>96266</v>
      </c>
      <c r="W2401" t="s">
        <v>55</v>
      </c>
      <c r="X2401" t="s">
        <v>83</v>
      </c>
      <c r="Y2401" t="s">
        <v>44</v>
      </c>
      <c r="Z2401">
        <v>5</v>
      </c>
    </row>
    <row r="2402" spans="1:28" hidden="1" x14ac:dyDescent="0.3">
      <c r="A2402">
        <v>2827</v>
      </c>
      <c r="B2402" t="s">
        <v>4331</v>
      </c>
      <c r="C2402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t="s">
        <v>167</v>
      </c>
      <c r="J2402" t="s">
        <v>744</v>
      </c>
      <c r="K2402" t="s">
        <v>62</v>
      </c>
      <c r="L2402" t="s">
        <v>50</v>
      </c>
      <c r="M2402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t="s">
        <v>41</v>
      </c>
      <c r="V2402">
        <v>23357</v>
      </c>
      <c r="W2402" t="s">
        <v>73</v>
      </c>
      <c r="X2402" t="s">
        <v>83</v>
      </c>
      <c r="Y2402" t="s">
        <v>44</v>
      </c>
      <c r="Z2402">
        <v>4</v>
      </c>
    </row>
    <row r="2403" spans="1:28" hidden="1" x14ac:dyDescent="0.3">
      <c r="A2403">
        <v>2828</v>
      </c>
      <c r="B2403" t="s">
        <v>221</v>
      </c>
      <c r="C240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t="s">
        <v>97</v>
      </c>
      <c r="J2403" t="s">
        <v>744</v>
      </c>
      <c r="K2403" t="s">
        <v>62</v>
      </c>
      <c r="L2403" t="s">
        <v>50</v>
      </c>
      <c r="M240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t="s">
        <v>41</v>
      </c>
      <c r="V2403">
        <v>95784</v>
      </c>
      <c r="W2403" t="s">
        <v>92</v>
      </c>
      <c r="X2403" t="s">
        <v>74</v>
      </c>
      <c r="Y2403" t="s">
        <v>44</v>
      </c>
      <c r="Z2403">
        <v>2</v>
      </c>
    </row>
    <row r="2404" spans="1:28" hidden="1" x14ac:dyDescent="0.3">
      <c r="A2404">
        <v>2829</v>
      </c>
      <c r="B2404" t="s">
        <v>3070</v>
      </c>
      <c r="C2404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t="s">
        <v>97</v>
      </c>
      <c r="J2404" t="s">
        <v>32</v>
      </c>
      <c r="K2404" t="s">
        <v>51</v>
      </c>
      <c r="L2404" t="s">
        <v>63</v>
      </c>
      <c r="M2404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t="s">
        <v>54</v>
      </c>
      <c r="V2404">
        <v>11197</v>
      </c>
      <c r="W2404" t="s">
        <v>73</v>
      </c>
      <c r="X2404" t="s">
        <v>74</v>
      </c>
      <c r="Y2404" t="s">
        <v>44</v>
      </c>
      <c r="Z2404">
        <v>2</v>
      </c>
    </row>
    <row r="2405" spans="1:28" x14ac:dyDescent="0.3">
      <c r="A2405">
        <v>2830</v>
      </c>
      <c r="B2405" t="s">
        <v>5599</v>
      </c>
      <c r="C2405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t="s">
        <v>117</v>
      </c>
      <c r="J2405" t="s">
        <v>32</v>
      </c>
      <c r="K2405" t="s">
        <v>62</v>
      </c>
      <c r="L2405" t="s">
        <v>63</v>
      </c>
      <c r="M2405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t="s">
        <v>54</v>
      </c>
      <c r="V2405">
        <v>62490</v>
      </c>
      <c r="W2405" t="s">
        <v>42</v>
      </c>
      <c r="X2405" t="s">
        <v>83</v>
      </c>
      <c r="Y2405" t="s">
        <v>44</v>
      </c>
      <c r="Z2405">
        <v>1</v>
      </c>
      <c r="AA2405" t="str">
        <f>_xlfn.IFS(Z2405&gt;=5,"VERY HIGH",Z2405&gt;=4,"HIGH",Z2405&gt;=3,"MED",TRUE,"LOW")</f>
        <v>LOW</v>
      </c>
      <c r="AB2405">
        <f ca="1">DATEDIF(R2405,TODAY(),"y")</f>
        <v>30</v>
      </c>
    </row>
    <row r="2406" spans="1:28" hidden="1" x14ac:dyDescent="0.3">
      <c r="A2406">
        <v>2831</v>
      </c>
      <c r="B2406" t="s">
        <v>3045</v>
      </c>
      <c r="C2406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t="s">
        <v>61</v>
      </c>
      <c r="J2406" t="s">
        <v>32</v>
      </c>
      <c r="K2406" t="s">
        <v>62</v>
      </c>
      <c r="L2406" t="s">
        <v>34</v>
      </c>
      <c r="M2406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t="s">
        <v>54</v>
      </c>
      <c r="V2406">
        <v>20276</v>
      </c>
      <c r="W2406" t="s">
        <v>42</v>
      </c>
      <c r="X2406" t="s">
        <v>43</v>
      </c>
      <c r="Y2406" t="s">
        <v>44</v>
      </c>
      <c r="Z2406">
        <v>2</v>
      </c>
    </row>
    <row r="2407" spans="1:28" hidden="1" x14ac:dyDescent="0.3">
      <c r="A2407">
        <v>2832</v>
      </c>
      <c r="B2407" t="s">
        <v>8595</v>
      </c>
      <c r="C2407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t="s">
        <v>88</v>
      </c>
      <c r="J2407" t="s">
        <v>32</v>
      </c>
      <c r="K2407" t="s">
        <v>33</v>
      </c>
      <c r="L2407" t="s">
        <v>34</v>
      </c>
      <c r="M2407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t="s">
        <v>54</v>
      </c>
      <c r="V2407">
        <v>31155</v>
      </c>
      <c r="W2407" t="s">
        <v>42</v>
      </c>
      <c r="X2407" t="s">
        <v>83</v>
      </c>
      <c r="Y2407" t="s">
        <v>44</v>
      </c>
      <c r="Z2407">
        <v>5</v>
      </c>
    </row>
    <row r="2408" spans="1:28" hidden="1" x14ac:dyDescent="0.3">
      <c r="A2408">
        <v>2833</v>
      </c>
      <c r="B2408" t="s">
        <v>1368</v>
      </c>
      <c r="C2408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t="s">
        <v>31</v>
      </c>
      <c r="J2408" t="s">
        <v>32</v>
      </c>
      <c r="K2408" t="s">
        <v>33</v>
      </c>
      <c r="L2408" t="s">
        <v>50</v>
      </c>
      <c r="M2408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t="s">
        <v>54</v>
      </c>
      <c r="V2408">
        <v>11072</v>
      </c>
      <c r="W2408" t="s">
        <v>127</v>
      </c>
      <c r="X2408" t="s">
        <v>83</v>
      </c>
      <c r="Y2408" t="s">
        <v>44</v>
      </c>
      <c r="Z2408">
        <v>2</v>
      </c>
    </row>
    <row r="2409" spans="1:28" x14ac:dyDescent="0.3">
      <c r="A2409">
        <v>2834</v>
      </c>
      <c r="B2409" t="s">
        <v>1097</v>
      </c>
      <c r="C2409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t="s">
        <v>132</v>
      </c>
      <c r="J2409" t="s">
        <v>32</v>
      </c>
      <c r="K2409" t="s">
        <v>62</v>
      </c>
      <c r="L2409" t="s">
        <v>50</v>
      </c>
      <c r="M2409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t="s">
        <v>41</v>
      </c>
      <c r="V2409">
        <v>95191</v>
      </c>
      <c r="W2409" t="s">
        <v>127</v>
      </c>
      <c r="X2409" t="s">
        <v>103</v>
      </c>
      <c r="Y2409" t="s">
        <v>44</v>
      </c>
      <c r="Z2409">
        <v>5</v>
      </c>
      <c r="AA2409" t="str">
        <f t="shared" ref="AA2409:AA2410" si="378">_xlfn.IFS(Z2409&gt;=5,"VERY HIGH",Z2409&gt;=4,"HIGH",Z2409&gt;=3,"MED",TRUE,"LOW")</f>
        <v>VERY HIGH</v>
      </c>
      <c r="AB2409">
        <f t="shared" ref="AB2409:AB2410" ca="1" si="379">DATEDIF(R2409,TODAY(),"y")</f>
        <v>80</v>
      </c>
    </row>
    <row r="2410" spans="1:28" x14ac:dyDescent="0.3">
      <c r="A2410">
        <v>2835</v>
      </c>
      <c r="B2410" t="s">
        <v>8604</v>
      </c>
      <c r="C2410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t="s">
        <v>49</v>
      </c>
      <c r="J2410" t="s">
        <v>32</v>
      </c>
      <c r="K2410" t="s">
        <v>33</v>
      </c>
      <c r="L2410" t="s">
        <v>34</v>
      </c>
      <c r="M2410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t="s">
        <v>41</v>
      </c>
      <c r="V2410">
        <v>81501</v>
      </c>
      <c r="W2410" t="s">
        <v>42</v>
      </c>
      <c r="X2410" t="s">
        <v>103</v>
      </c>
      <c r="Y2410" t="s">
        <v>44</v>
      </c>
      <c r="Z2410">
        <v>5</v>
      </c>
      <c r="AA2410" t="str">
        <f t="shared" si="378"/>
        <v>VERY HIGH</v>
      </c>
      <c r="AB2410">
        <f t="shared" ca="1" si="379"/>
        <v>29</v>
      </c>
    </row>
    <row r="2411" spans="1:28" hidden="1" x14ac:dyDescent="0.3">
      <c r="A2411">
        <v>2836</v>
      </c>
      <c r="B2411" t="s">
        <v>5407</v>
      </c>
      <c r="C2411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t="s">
        <v>138</v>
      </c>
      <c r="J2411" t="s">
        <v>32</v>
      </c>
      <c r="K2411" t="s">
        <v>33</v>
      </c>
      <c r="L2411" t="s">
        <v>34</v>
      </c>
      <c r="M2411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t="s">
        <v>41</v>
      </c>
      <c r="V2411">
        <v>8731</v>
      </c>
      <c r="W2411" t="s">
        <v>92</v>
      </c>
      <c r="X2411" t="s">
        <v>103</v>
      </c>
      <c r="Y2411" t="s">
        <v>44</v>
      </c>
      <c r="Z2411">
        <v>2</v>
      </c>
    </row>
    <row r="2412" spans="1:28" x14ac:dyDescent="0.3">
      <c r="A2412">
        <v>2837</v>
      </c>
      <c r="B2412" t="s">
        <v>1072</v>
      </c>
      <c r="C2412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t="s">
        <v>79</v>
      </c>
      <c r="J2412" t="s">
        <v>32</v>
      </c>
      <c r="K2412" t="s">
        <v>51</v>
      </c>
      <c r="L2412" t="s">
        <v>34</v>
      </c>
      <c r="M2412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t="s">
        <v>54</v>
      </c>
      <c r="V2412">
        <v>32946</v>
      </c>
      <c r="W2412" t="s">
        <v>127</v>
      </c>
      <c r="X2412" t="s">
        <v>74</v>
      </c>
      <c r="Y2412" t="s">
        <v>44</v>
      </c>
      <c r="Z2412">
        <v>4</v>
      </c>
      <c r="AA2412" t="str">
        <f t="shared" ref="AA2412:AA2415" si="380">_xlfn.IFS(Z2412&gt;=5,"VERY HIGH",Z2412&gt;=4,"HIGH",Z2412&gt;=3,"MED",TRUE,"LOW")</f>
        <v>HIGH</v>
      </c>
      <c r="AB2412">
        <f t="shared" ref="AB2412:AB2415" ca="1" si="381">DATEDIF(R2412,TODAY(),"y")</f>
        <v>80</v>
      </c>
    </row>
    <row r="2413" spans="1:28" x14ac:dyDescent="0.3">
      <c r="A2413">
        <v>2838</v>
      </c>
      <c r="B2413" t="s">
        <v>8613</v>
      </c>
      <c r="C241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t="s">
        <v>167</v>
      </c>
      <c r="J2413" t="s">
        <v>32</v>
      </c>
      <c r="K2413" t="s">
        <v>51</v>
      </c>
      <c r="L2413" t="s">
        <v>50</v>
      </c>
      <c r="M241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t="s">
        <v>54</v>
      </c>
      <c r="V2413">
        <v>93005</v>
      </c>
      <c r="W2413" t="s">
        <v>92</v>
      </c>
      <c r="X2413" t="s">
        <v>74</v>
      </c>
      <c r="Y2413" t="s">
        <v>44</v>
      </c>
      <c r="Z2413">
        <v>5</v>
      </c>
      <c r="AA2413" t="str">
        <f t="shared" si="380"/>
        <v>VERY HIGH</v>
      </c>
      <c r="AB2413">
        <f t="shared" ca="1" si="381"/>
        <v>79</v>
      </c>
    </row>
    <row r="2414" spans="1:28" x14ac:dyDescent="0.3">
      <c r="A2414">
        <v>2839</v>
      </c>
      <c r="B2414" t="s">
        <v>8617</v>
      </c>
      <c r="C2414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t="s">
        <v>97</v>
      </c>
      <c r="J2414" t="s">
        <v>32</v>
      </c>
      <c r="K2414" t="s">
        <v>51</v>
      </c>
      <c r="L2414" t="s">
        <v>34</v>
      </c>
      <c r="M2414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t="s">
        <v>54</v>
      </c>
      <c r="V2414">
        <v>72072</v>
      </c>
      <c r="W2414" t="s">
        <v>92</v>
      </c>
      <c r="X2414" t="s">
        <v>83</v>
      </c>
      <c r="Y2414" t="s">
        <v>44</v>
      </c>
      <c r="Z2414">
        <v>1</v>
      </c>
      <c r="AA2414" t="str">
        <f t="shared" si="380"/>
        <v>LOW</v>
      </c>
      <c r="AB2414">
        <f t="shared" ca="1" si="381"/>
        <v>55</v>
      </c>
    </row>
    <row r="2415" spans="1:28" x14ac:dyDescent="0.3">
      <c r="A2415">
        <v>2840</v>
      </c>
      <c r="B2415" t="s">
        <v>3169</v>
      </c>
      <c r="C2415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t="s">
        <v>117</v>
      </c>
      <c r="J2415" t="s">
        <v>32</v>
      </c>
      <c r="K2415" t="s">
        <v>33</v>
      </c>
      <c r="L2415" t="s">
        <v>63</v>
      </c>
      <c r="M2415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t="s">
        <v>54</v>
      </c>
      <c r="V2415">
        <v>74671</v>
      </c>
      <c r="W2415" t="s">
        <v>55</v>
      </c>
      <c r="X2415" t="s">
        <v>103</v>
      </c>
      <c r="Y2415" t="s">
        <v>44</v>
      </c>
      <c r="Z2415">
        <v>2</v>
      </c>
      <c r="AA2415" t="str">
        <f t="shared" si="380"/>
        <v>LOW</v>
      </c>
      <c r="AB2415">
        <f t="shared" ca="1" si="381"/>
        <v>24</v>
      </c>
    </row>
    <row r="2416" spans="1:28" hidden="1" x14ac:dyDescent="0.3">
      <c r="A2416">
        <v>2841</v>
      </c>
      <c r="B2416" t="s">
        <v>7322</v>
      </c>
      <c r="C2416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t="s">
        <v>61</v>
      </c>
      <c r="J2416" t="s">
        <v>32</v>
      </c>
      <c r="K2416" t="s">
        <v>33</v>
      </c>
      <c r="L2416" t="s">
        <v>63</v>
      </c>
      <c r="M2416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t="s">
        <v>54</v>
      </c>
      <c r="V2416">
        <v>6774</v>
      </c>
      <c r="W2416" t="s">
        <v>55</v>
      </c>
      <c r="X2416" t="s">
        <v>83</v>
      </c>
      <c r="Y2416" t="s">
        <v>44</v>
      </c>
      <c r="Z2416">
        <v>5</v>
      </c>
    </row>
    <row r="2417" spans="1:28" hidden="1" x14ac:dyDescent="0.3">
      <c r="A2417">
        <v>2842</v>
      </c>
      <c r="B2417" t="s">
        <v>668</v>
      </c>
      <c r="C2417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t="s">
        <v>88</v>
      </c>
      <c r="J2417" t="s">
        <v>744</v>
      </c>
      <c r="K2417" t="s">
        <v>51</v>
      </c>
      <c r="L2417" t="s">
        <v>63</v>
      </c>
      <c r="M2417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t="s">
        <v>41</v>
      </c>
      <c r="V2417">
        <v>90492</v>
      </c>
      <c r="W2417" t="s">
        <v>92</v>
      </c>
      <c r="X2417" t="s">
        <v>43</v>
      </c>
      <c r="Y2417" t="s">
        <v>44</v>
      </c>
      <c r="Z2417">
        <v>1</v>
      </c>
    </row>
    <row r="2418" spans="1:28" hidden="1" x14ac:dyDescent="0.3">
      <c r="A2418">
        <v>2843</v>
      </c>
      <c r="B2418" t="s">
        <v>8629</v>
      </c>
      <c r="C2418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t="s">
        <v>132</v>
      </c>
      <c r="J2418" t="s">
        <v>32</v>
      </c>
      <c r="K2418" t="s">
        <v>62</v>
      </c>
      <c r="L2418" t="s">
        <v>34</v>
      </c>
      <c r="M2418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t="s">
        <v>54</v>
      </c>
      <c r="V2418">
        <v>31013</v>
      </c>
      <c r="W2418" t="s">
        <v>92</v>
      </c>
      <c r="X2418" t="s">
        <v>83</v>
      </c>
      <c r="Y2418" t="s">
        <v>44</v>
      </c>
      <c r="Z2418">
        <v>1</v>
      </c>
    </row>
    <row r="2419" spans="1:28" hidden="1" x14ac:dyDescent="0.3">
      <c r="A2419">
        <v>2844</v>
      </c>
      <c r="B2419" t="s">
        <v>2084</v>
      </c>
      <c r="C2419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t="s">
        <v>79</v>
      </c>
      <c r="J2419" t="s">
        <v>1804</v>
      </c>
      <c r="K2419" t="s">
        <v>33</v>
      </c>
      <c r="L2419" t="s">
        <v>50</v>
      </c>
      <c r="M2419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t="s">
        <v>54</v>
      </c>
      <c r="V2419">
        <v>31828</v>
      </c>
      <c r="W2419" t="s">
        <v>127</v>
      </c>
      <c r="X2419" t="s">
        <v>43</v>
      </c>
      <c r="Y2419" t="s">
        <v>44</v>
      </c>
      <c r="Z2419">
        <v>5</v>
      </c>
    </row>
    <row r="2420" spans="1:28" hidden="1" x14ac:dyDescent="0.3">
      <c r="A2420">
        <v>2845</v>
      </c>
      <c r="B2420" t="s">
        <v>5877</v>
      </c>
      <c r="C2420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t="s">
        <v>97</v>
      </c>
      <c r="J2420" t="s">
        <v>32</v>
      </c>
      <c r="K2420" t="s">
        <v>62</v>
      </c>
      <c r="L2420" t="s">
        <v>63</v>
      </c>
      <c r="M2420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t="s">
        <v>41</v>
      </c>
      <c r="V2420">
        <v>60312</v>
      </c>
      <c r="W2420" t="s">
        <v>42</v>
      </c>
      <c r="X2420" t="s">
        <v>74</v>
      </c>
      <c r="Y2420" t="s">
        <v>44</v>
      </c>
      <c r="Z2420">
        <v>4</v>
      </c>
    </row>
    <row r="2421" spans="1:28" hidden="1" x14ac:dyDescent="0.3">
      <c r="A2421">
        <v>2846</v>
      </c>
      <c r="B2421" t="s">
        <v>4708</v>
      </c>
      <c r="C2421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t="s">
        <v>88</v>
      </c>
      <c r="J2421" t="s">
        <v>744</v>
      </c>
      <c r="K2421" t="s">
        <v>33</v>
      </c>
      <c r="L2421" t="s">
        <v>34</v>
      </c>
      <c r="M2421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t="s">
        <v>41</v>
      </c>
      <c r="V2421">
        <v>31642</v>
      </c>
      <c r="W2421" t="s">
        <v>42</v>
      </c>
      <c r="X2421" t="s">
        <v>103</v>
      </c>
      <c r="Y2421" t="s">
        <v>44</v>
      </c>
      <c r="Z2421">
        <v>5</v>
      </c>
    </row>
    <row r="2422" spans="1:28" hidden="1" x14ac:dyDescent="0.3">
      <c r="A2422">
        <v>2847</v>
      </c>
      <c r="B2422" t="s">
        <v>3944</v>
      </c>
      <c r="C2422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t="s">
        <v>31</v>
      </c>
      <c r="J2422" t="s">
        <v>197</v>
      </c>
      <c r="K2422" t="s">
        <v>51</v>
      </c>
      <c r="L2422" t="s">
        <v>34</v>
      </c>
      <c r="M2422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t="s">
        <v>41</v>
      </c>
      <c r="V2422">
        <v>81717</v>
      </c>
      <c r="W2422" t="s">
        <v>92</v>
      </c>
      <c r="X2422" t="s">
        <v>83</v>
      </c>
      <c r="Y2422" t="s">
        <v>44</v>
      </c>
      <c r="Z2422">
        <v>2</v>
      </c>
    </row>
    <row r="2423" spans="1:28" hidden="1" x14ac:dyDescent="0.3">
      <c r="A2423">
        <v>2848</v>
      </c>
      <c r="B2423" t="s">
        <v>6517</v>
      </c>
      <c r="C242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t="s">
        <v>88</v>
      </c>
      <c r="J2423" t="s">
        <v>2299</v>
      </c>
      <c r="K2423" t="s">
        <v>62</v>
      </c>
      <c r="L2423" t="s">
        <v>50</v>
      </c>
      <c r="M242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t="s">
        <v>54</v>
      </c>
      <c r="V2423">
        <v>59518</v>
      </c>
      <c r="W2423" t="s">
        <v>42</v>
      </c>
      <c r="X2423" t="s">
        <v>74</v>
      </c>
      <c r="Y2423" t="s">
        <v>104</v>
      </c>
      <c r="Z2423">
        <v>1</v>
      </c>
    </row>
    <row r="2424" spans="1:28" hidden="1" x14ac:dyDescent="0.3">
      <c r="A2424">
        <v>2849</v>
      </c>
      <c r="B2424" t="s">
        <v>7554</v>
      </c>
      <c r="C2424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t="s">
        <v>31</v>
      </c>
      <c r="J2424" t="s">
        <v>32</v>
      </c>
      <c r="K2424" t="s">
        <v>51</v>
      </c>
      <c r="L2424" t="s">
        <v>34</v>
      </c>
      <c r="M2424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t="s">
        <v>54</v>
      </c>
      <c r="V2424">
        <v>4583</v>
      </c>
      <c r="W2424" t="s">
        <v>55</v>
      </c>
      <c r="X2424" t="s">
        <v>74</v>
      </c>
      <c r="Y2424" t="s">
        <v>44</v>
      </c>
      <c r="Z2424">
        <v>5</v>
      </c>
    </row>
    <row r="2425" spans="1:28" x14ac:dyDescent="0.3">
      <c r="A2425">
        <v>2850</v>
      </c>
      <c r="B2425" t="s">
        <v>7379</v>
      </c>
      <c r="C2425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t="s">
        <v>49</v>
      </c>
      <c r="J2425" t="s">
        <v>32</v>
      </c>
      <c r="K2425" t="s">
        <v>62</v>
      </c>
      <c r="L2425" t="s">
        <v>34</v>
      </c>
      <c r="M2425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t="s">
        <v>54</v>
      </c>
      <c r="V2425">
        <v>6816</v>
      </c>
      <c r="W2425" t="s">
        <v>55</v>
      </c>
      <c r="X2425" t="s">
        <v>103</v>
      </c>
      <c r="Y2425" t="s">
        <v>104</v>
      </c>
      <c r="Z2425">
        <v>1</v>
      </c>
      <c r="AA2425" t="str">
        <f>_xlfn.IFS(Z2425&gt;=5,"VERY HIGH",Z2425&gt;=4,"HIGH",Z2425&gt;=3,"MED",TRUE,"LOW")</f>
        <v>LOW</v>
      </c>
      <c r="AB2425">
        <f ca="1">DATEDIF(R2425,TODAY(),"y")</f>
        <v>52</v>
      </c>
    </row>
    <row r="2426" spans="1:28" hidden="1" x14ac:dyDescent="0.3">
      <c r="A2426">
        <v>2851</v>
      </c>
      <c r="B2426" t="s">
        <v>8650</v>
      </c>
      <c r="C2426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t="s">
        <v>138</v>
      </c>
      <c r="J2426" t="s">
        <v>32</v>
      </c>
      <c r="K2426" t="s">
        <v>62</v>
      </c>
      <c r="L2426" t="s">
        <v>63</v>
      </c>
      <c r="M2426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t="s">
        <v>54</v>
      </c>
      <c r="V2426">
        <v>26839</v>
      </c>
      <c r="W2426" t="s">
        <v>92</v>
      </c>
      <c r="X2426" t="s">
        <v>103</v>
      </c>
      <c r="Y2426" t="s">
        <v>44</v>
      </c>
      <c r="Z2426">
        <v>4</v>
      </c>
    </row>
    <row r="2427" spans="1:28" hidden="1" x14ac:dyDescent="0.3">
      <c r="A2427">
        <v>2852</v>
      </c>
      <c r="B2427" t="s">
        <v>1999</v>
      </c>
      <c r="C2427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t="s">
        <v>117</v>
      </c>
      <c r="J2427" t="s">
        <v>32</v>
      </c>
      <c r="K2427" t="s">
        <v>51</v>
      </c>
      <c r="L2427" t="s">
        <v>34</v>
      </c>
      <c r="M2427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t="s">
        <v>54</v>
      </c>
      <c r="V2427">
        <v>87984</v>
      </c>
      <c r="W2427" t="s">
        <v>73</v>
      </c>
      <c r="X2427" t="s">
        <v>43</v>
      </c>
      <c r="Y2427" t="s">
        <v>44</v>
      </c>
      <c r="Z2427">
        <v>1</v>
      </c>
    </row>
    <row r="2428" spans="1:28" hidden="1" x14ac:dyDescent="0.3">
      <c r="A2428">
        <v>2853</v>
      </c>
      <c r="B2428" t="s">
        <v>2214</v>
      </c>
      <c r="C2428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t="s">
        <v>61</v>
      </c>
      <c r="J2428" t="s">
        <v>2299</v>
      </c>
      <c r="K2428" t="s">
        <v>33</v>
      </c>
      <c r="L2428" t="s">
        <v>63</v>
      </c>
      <c r="M2428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t="s">
        <v>54</v>
      </c>
      <c r="V2428">
        <v>70147</v>
      </c>
      <c r="W2428" t="s">
        <v>73</v>
      </c>
      <c r="X2428" t="s">
        <v>43</v>
      </c>
      <c r="Y2428" t="s">
        <v>235</v>
      </c>
      <c r="Z2428">
        <v>5</v>
      </c>
    </row>
    <row r="2429" spans="1:28" hidden="1" x14ac:dyDescent="0.3">
      <c r="A2429">
        <v>2854</v>
      </c>
      <c r="B2429" t="s">
        <v>8658</v>
      </c>
      <c r="C2429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t="s">
        <v>167</v>
      </c>
      <c r="J2429" t="s">
        <v>32</v>
      </c>
      <c r="K2429" t="s">
        <v>51</v>
      </c>
      <c r="L2429" t="s">
        <v>50</v>
      </c>
      <c r="M2429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t="s">
        <v>41</v>
      </c>
      <c r="V2429">
        <v>76409</v>
      </c>
      <c r="W2429" t="s">
        <v>55</v>
      </c>
      <c r="X2429" t="s">
        <v>83</v>
      </c>
      <c r="Y2429" t="s">
        <v>235</v>
      </c>
      <c r="Z2429">
        <v>2</v>
      </c>
      <c r="AA2429" t="str">
        <f>_xlfn.IFS(Z2429&gt;=5,"VERY HIGH",Z2429&gt;=4,"HIGH",Z2429&gt;=3,"MED",TRUE,"LOW")</f>
        <v>LOW</v>
      </c>
    </row>
    <row r="2430" spans="1:28" hidden="1" x14ac:dyDescent="0.3">
      <c r="A2430">
        <v>2855</v>
      </c>
      <c r="B2430" t="s">
        <v>1077</v>
      </c>
      <c r="C2430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t="s">
        <v>132</v>
      </c>
      <c r="J2430" t="s">
        <v>32</v>
      </c>
      <c r="K2430" t="s">
        <v>51</v>
      </c>
      <c r="L2430" t="s">
        <v>34</v>
      </c>
      <c r="M2430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t="s">
        <v>41</v>
      </c>
      <c r="V2430">
        <v>75727</v>
      </c>
      <c r="W2430" t="s">
        <v>92</v>
      </c>
      <c r="X2430" t="s">
        <v>74</v>
      </c>
      <c r="Y2430" t="s">
        <v>235</v>
      </c>
      <c r="Z2430">
        <v>4</v>
      </c>
    </row>
    <row r="2431" spans="1:28" hidden="1" x14ac:dyDescent="0.3">
      <c r="A2431">
        <v>2856</v>
      </c>
      <c r="B2431" t="s">
        <v>4555</v>
      </c>
      <c r="C2431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t="s">
        <v>79</v>
      </c>
      <c r="J2431" t="s">
        <v>32</v>
      </c>
      <c r="K2431" t="s">
        <v>62</v>
      </c>
      <c r="L2431" t="s">
        <v>50</v>
      </c>
      <c r="M2431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t="s">
        <v>41</v>
      </c>
      <c r="V2431">
        <v>14553</v>
      </c>
      <c r="W2431" t="s">
        <v>42</v>
      </c>
      <c r="X2431" t="s">
        <v>83</v>
      </c>
      <c r="Y2431" t="s">
        <v>235</v>
      </c>
      <c r="Z2431">
        <v>5</v>
      </c>
    </row>
    <row r="2432" spans="1:28" x14ac:dyDescent="0.3">
      <c r="A2432">
        <v>2857</v>
      </c>
      <c r="B2432" t="s">
        <v>3336</v>
      </c>
      <c r="C2432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t="s">
        <v>97</v>
      </c>
      <c r="J2432" t="s">
        <v>32</v>
      </c>
      <c r="K2432" t="s">
        <v>62</v>
      </c>
      <c r="L2432" t="s">
        <v>50</v>
      </c>
      <c r="M2432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t="s">
        <v>54</v>
      </c>
      <c r="V2432">
        <v>93847</v>
      </c>
      <c r="W2432" t="s">
        <v>42</v>
      </c>
      <c r="X2432" t="s">
        <v>74</v>
      </c>
      <c r="Y2432" t="s">
        <v>44</v>
      </c>
      <c r="Z2432">
        <v>2</v>
      </c>
      <c r="AA2432" t="str">
        <f t="shared" ref="AA2432:AA2433" si="382">_xlfn.IFS(Z2432&gt;=5,"VERY HIGH",Z2432&gt;=4,"HIGH",Z2432&gt;=3,"MED",TRUE,"LOW")</f>
        <v>LOW</v>
      </c>
      <c r="AB2432">
        <f t="shared" ref="AB2432:AB2433" ca="1" si="383">DATEDIF(R2432,TODAY(),"y")</f>
        <v>49</v>
      </c>
    </row>
    <row r="2433" spans="1:28" x14ac:dyDescent="0.3">
      <c r="A2433">
        <v>2858</v>
      </c>
      <c r="B2433" t="s">
        <v>5536</v>
      </c>
      <c r="C243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t="s">
        <v>88</v>
      </c>
      <c r="J2433" t="s">
        <v>32</v>
      </c>
      <c r="K2433" t="s">
        <v>62</v>
      </c>
      <c r="L2433" t="s">
        <v>34</v>
      </c>
      <c r="M243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t="s">
        <v>54</v>
      </c>
      <c r="V2433">
        <v>22983</v>
      </c>
      <c r="W2433" t="s">
        <v>73</v>
      </c>
      <c r="X2433" t="s">
        <v>83</v>
      </c>
      <c r="Y2433" t="s">
        <v>44</v>
      </c>
      <c r="Z2433">
        <v>5</v>
      </c>
      <c r="AA2433" t="str">
        <f t="shared" si="382"/>
        <v>VERY HIGH</v>
      </c>
      <c r="AB2433">
        <f t="shared" ca="1" si="383"/>
        <v>50</v>
      </c>
    </row>
    <row r="2434" spans="1:28" hidden="1" x14ac:dyDescent="0.3">
      <c r="A2434">
        <v>2859</v>
      </c>
      <c r="B2434" t="s">
        <v>8249</v>
      </c>
      <c r="C2434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t="s">
        <v>31</v>
      </c>
      <c r="J2434" t="s">
        <v>32</v>
      </c>
      <c r="K2434" t="s">
        <v>62</v>
      </c>
      <c r="L2434" t="s">
        <v>34</v>
      </c>
      <c r="M2434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t="s">
        <v>54</v>
      </c>
      <c r="V2434">
        <v>36227</v>
      </c>
      <c r="W2434" t="s">
        <v>73</v>
      </c>
      <c r="X2434" t="s">
        <v>103</v>
      </c>
      <c r="Y2434" t="s">
        <v>235</v>
      </c>
      <c r="Z2434">
        <v>2</v>
      </c>
    </row>
    <row r="2435" spans="1:28" x14ac:dyDescent="0.3">
      <c r="A2435">
        <v>2860</v>
      </c>
      <c r="B2435" t="s">
        <v>1730</v>
      </c>
      <c r="C2435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t="s">
        <v>49</v>
      </c>
      <c r="J2435" t="s">
        <v>32</v>
      </c>
      <c r="K2435" t="s">
        <v>51</v>
      </c>
      <c r="L2435" t="s">
        <v>34</v>
      </c>
      <c r="M2435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t="s">
        <v>54</v>
      </c>
      <c r="V2435">
        <v>54190</v>
      </c>
      <c r="W2435" t="s">
        <v>92</v>
      </c>
      <c r="X2435" t="s">
        <v>83</v>
      </c>
      <c r="Y2435" t="s">
        <v>44</v>
      </c>
      <c r="Z2435">
        <v>2</v>
      </c>
      <c r="AA2435" t="str">
        <f>_xlfn.IFS(Z2435&gt;=5,"VERY HIGH",Z2435&gt;=4,"HIGH",Z2435&gt;=3,"MED",TRUE,"LOW")</f>
        <v>LOW</v>
      </c>
      <c r="AB2435">
        <f ca="1">DATEDIF(R2435,TODAY(),"y")</f>
        <v>62</v>
      </c>
    </row>
    <row r="2436" spans="1:28" hidden="1" x14ac:dyDescent="0.3">
      <c r="A2436">
        <v>2861</v>
      </c>
      <c r="B2436" t="s">
        <v>2583</v>
      </c>
      <c r="C2436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t="s">
        <v>138</v>
      </c>
      <c r="J2436" t="s">
        <v>32</v>
      </c>
      <c r="K2436" t="s">
        <v>62</v>
      </c>
      <c r="L2436" t="s">
        <v>34</v>
      </c>
      <c r="M2436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t="s">
        <v>54</v>
      </c>
      <c r="V2436">
        <v>31403</v>
      </c>
      <c r="W2436" t="s">
        <v>42</v>
      </c>
      <c r="X2436" t="s">
        <v>43</v>
      </c>
      <c r="Y2436" t="s">
        <v>44</v>
      </c>
      <c r="Z2436">
        <v>2</v>
      </c>
    </row>
    <row r="2437" spans="1:28" x14ac:dyDescent="0.3">
      <c r="A2437">
        <v>2862</v>
      </c>
      <c r="B2437" t="s">
        <v>698</v>
      </c>
      <c r="C2437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t="s">
        <v>132</v>
      </c>
      <c r="J2437" t="s">
        <v>32</v>
      </c>
      <c r="K2437" t="s">
        <v>51</v>
      </c>
      <c r="L2437" t="s">
        <v>63</v>
      </c>
      <c r="M2437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t="s">
        <v>54</v>
      </c>
      <c r="V2437">
        <v>13985</v>
      </c>
      <c r="W2437" t="s">
        <v>73</v>
      </c>
      <c r="X2437" t="s">
        <v>74</v>
      </c>
      <c r="Y2437" t="s">
        <v>44</v>
      </c>
      <c r="Z2437">
        <v>4</v>
      </c>
      <c r="AA2437" t="str">
        <f>_xlfn.IFS(Z2437&gt;=5,"VERY HIGH",Z2437&gt;=4,"HIGH",Z2437&gt;=3,"MED",TRUE,"LOW")</f>
        <v>HIGH</v>
      </c>
      <c r="AB2437">
        <f ca="1">DATEDIF(R2437,TODAY(),"y")</f>
        <v>81</v>
      </c>
    </row>
    <row r="2438" spans="1:28" hidden="1" x14ac:dyDescent="0.3">
      <c r="A2438">
        <v>2863</v>
      </c>
      <c r="B2438" t="s">
        <v>3521</v>
      </c>
      <c r="C2438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t="s">
        <v>49</v>
      </c>
      <c r="J2438" t="s">
        <v>32</v>
      </c>
      <c r="K2438" t="s">
        <v>62</v>
      </c>
      <c r="L2438" t="s">
        <v>63</v>
      </c>
      <c r="M2438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t="s">
        <v>54</v>
      </c>
      <c r="V2438">
        <v>14407</v>
      </c>
      <c r="W2438" t="s">
        <v>73</v>
      </c>
      <c r="X2438" t="s">
        <v>43</v>
      </c>
      <c r="Y2438" t="s">
        <v>235</v>
      </c>
      <c r="Z2438">
        <v>4</v>
      </c>
    </row>
    <row r="2439" spans="1:28" hidden="1" x14ac:dyDescent="0.3">
      <c r="A2439">
        <v>2864</v>
      </c>
      <c r="B2439" t="s">
        <v>2571</v>
      </c>
      <c r="C2439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t="s">
        <v>138</v>
      </c>
      <c r="J2439" t="s">
        <v>32</v>
      </c>
      <c r="K2439" t="s">
        <v>51</v>
      </c>
      <c r="L2439" t="s">
        <v>63</v>
      </c>
      <c r="M2439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t="s">
        <v>54</v>
      </c>
      <c r="V2439">
        <v>37065</v>
      </c>
      <c r="W2439" t="s">
        <v>127</v>
      </c>
      <c r="X2439" t="s">
        <v>74</v>
      </c>
      <c r="Y2439" t="s">
        <v>44</v>
      </c>
      <c r="Z2439">
        <v>2</v>
      </c>
    </row>
    <row r="2440" spans="1:28" hidden="1" x14ac:dyDescent="0.3">
      <c r="A2440">
        <v>2865</v>
      </c>
      <c r="B2440" t="s">
        <v>8687</v>
      </c>
      <c r="C2440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t="s">
        <v>79</v>
      </c>
      <c r="J2440" t="s">
        <v>744</v>
      </c>
      <c r="K2440" t="s">
        <v>51</v>
      </c>
      <c r="L2440" t="s">
        <v>34</v>
      </c>
      <c r="M2440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t="s">
        <v>41</v>
      </c>
      <c r="V2440">
        <v>26583</v>
      </c>
      <c r="W2440" t="s">
        <v>42</v>
      </c>
      <c r="X2440" t="s">
        <v>103</v>
      </c>
      <c r="Y2440" t="s">
        <v>44</v>
      </c>
      <c r="Z2440">
        <v>1</v>
      </c>
    </row>
    <row r="2441" spans="1:28" hidden="1" x14ac:dyDescent="0.3">
      <c r="A2441">
        <v>2866</v>
      </c>
      <c r="B2441" t="s">
        <v>8691</v>
      </c>
      <c r="C2441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t="s">
        <v>88</v>
      </c>
      <c r="J2441" t="s">
        <v>32</v>
      </c>
      <c r="K2441" t="s">
        <v>51</v>
      </c>
      <c r="L2441" t="s">
        <v>34</v>
      </c>
      <c r="M2441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t="s">
        <v>41</v>
      </c>
      <c r="V2441">
        <v>49151</v>
      </c>
      <c r="W2441" t="s">
        <v>55</v>
      </c>
      <c r="X2441" t="s">
        <v>74</v>
      </c>
      <c r="Y2441" t="s">
        <v>44</v>
      </c>
      <c r="Z2441">
        <v>2</v>
      </c>
    </row>
    <row r="2442" spans="1:28" hidden="1" x14ac:dyDescent="0.3">
      <c r="A2442">
        <v>2867</v>
      </c>
      <c r="B2442" t="s">
        <v>8468</v>
      </c>
      <c r="C2442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t="s">
        <v>31</v>
      </c>
      <c r="J2442" t="s">
        <v>32</v>
      </c>
      <c r="K2442" t="s">
        <v>51</v>
      </c>
      <c r="L2442" t="s">
        <v>50</v>
      </c>
      <c r="M2442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t="s">
        <v>41</v>
      </c>
      <c r="V2442">
        <v>75033</v>
      </c>
      <c r="W2442" t="s">
        <v>42</v>
      </c>
      <c r="X2442" t="s">
        <v>74</v>
      </c>
      <c r="Y2442" t="s">
        <v>44</v>
      </c>
      <c r="Z2442">
        <v>2</v>
      </c>
    </row>
    <row r="2443" spans="1:28" hidden="1" x14ac:dyDescent="0.3">
      <c r="A2443">
        <v>2868</v>
      </c>
      <c r="B2443" t="s">
        <v>5992</v>
      </c>
      <c r="C244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t="s">
        <v>79</v>
      </c>
      <c r="J2443" t="s">
        <v>32</v>
      </c>
      <c r="K2443" t="s">
        <v>62</v>
      </c>
      <c r="L2443" t="s">
        <v>50</v>
      </c>
      <c r="M244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t="s">
        <v>54</v>
      </c>
      <c r="V2443">
        <v>64530</v>
      </c>
      <c r="W2443" t="s">
        <v>92</v>
      </c>
      <c r="X2443" t="s">
        <v>83</v>
      </c>
      <c r="Y2443" t="s">
        <v>44</v>
      </c>
      <c r="Z2443">
        <v>5</v>
      </c>
    </row>
    <row r="2444" spans="1:28" hidden="1" x14ac:dyDescent="0.3">
      <c r="A2444">
        <v>2869</v>
      </c>
      <c r="B2444" t="s">
        <v>2278</v>
      </c>
      <c r="C2444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t="s">
        <v>167</v>
      </c>
      <c r="J2444" t="s">
        <v>32</v>
      </c>
      <c r="K2444" t="s">
        <v>33</v>
      </c>
      <c r="L2444" t="s">
        <v>50</v>
      </c>
      <c r="M2444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t="s">
        <v>54</v>
      </c>
      <c r="V2444">
        <v>53404</v>
      </c>
      <c r="W2444" t="s">
        <v>92</v>
      </c>
      <c r="X2444" t="s">
        <v>43</v>
      </c>
      <c r="Y2444" t="s">
        <v>44</v>
      </c>
      <c r="Z2444">
        <v>2</v>
      </c>
    </row>
    <row r="2445" spans="1:28" x14ac:dyDescent="0.3">
      <c r="A2445">
        <v>2870</v>
      </c>
      <c r="B2445" t="s">
        <v>6215</v>
      </c>
      <c r="C2445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t="s">
        <v>97</v>
      </c>
      <c r="J2445" t="s">
        <v>32</v>
      </c>
      <c r="K2445" t="s">
        <v>51</v>
      </c>
      <c r="L2445" t="s">
        <v>63</v>
      </c>
      <c r="M2445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t="s">
        <v>54</v>
      </c>
      <c r="V2445">
        <v>32806</v>
      </c>
      <c r="W2445" t="s">
        <v>92</v>
      </c>
      <c r="X2445" t="s">
        <v>83</v>
      </c>
      <c r="Y2445" t="s">
        <v>44</v>
      </c>
      <c r="Z2445">
        <v>4</v>
      </c>
      <c r="AA2445" t="str">
        <f t="shared" ref="AA2445:AA2447" si="384">_xlfn.IFS(Z2445&gt;=5,"VERY HIGH",Z2445&gt;=4,"HIGH",Z2445&gt;=3,"MED",TRUE,"LOW")</f>
        <v>HIGH</v>
      </c>
      <c r="AB2445">
        <f t="shared" ref="AB2445:AB2447" ca="1" si="385">DATEDIF(R2445,TODAY(),"y")</f>
        <v>74</v>
      </c>
    </row>
    <row r="2446" spans="1:28" x14ac:dyDescent="0.3">
      <c r="A2446">
        <v>2871</v>
      </c>
      <c r="B2446" t="s">
        <v>4953</v>
      </c>
      <c r="C2446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t="s">
        <v>117</v>
      </c>
      <c r="J2446" t="s">
        <v>32</v>
      </c>
      <c r="K2446" t="s">
        <v>33</v>
      </c>
      <c r="L2446" t="s">
        <v>50</v>
      </c>
      <c r="M2446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t="s">
        <v>54</v>
      </c>
      <c r="V2446">
        <v>46150</v>
      </c>
      <c r="W2446" t="s">
        <v>55</v>
      </c>
      <c r="X2446" t="s">
        <v>103</v>
      </c>
      <c r="Y2446" t="s">
        <v>44</v>
      </c>
      <c r="Z2446">
        <v>5</v>
      </c>
      <c r="AA2446" t="str">
        <f t="shared" si="384"/>
        <v>VERY HIGH</v>
      </c>
      <c r="AB2446">
        <f t="shared" ca="1" si="385"/>
        <v>71</v>
      </c>
    </row>
    <row r="2447" spans="1:28" x14ac:dyDescent="0.3">
      <c r="A2447">
        <v>2872</v>
      </c>
      <c r="B2447" t="s">
        <v>4914</v>
      </c>
      <c r="C2447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t="s">
        <v>61</v>
      </c>
      <c r="J2447" t="s">
        <v>32</v>
      </c>
      <c r="K2447" t="s">
        <v>33</v>
      </c>
      <c r="L2447" t="s">
        <v>63</v>
      </c>
      <c r="M2447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t="s">
        <v>54</v>
      </c>
      <c r="V2447">
        <v>97145</v>
      </c>
      <c r="W2447" t="s">
        <v>55</v>
      </c>
      <c r="X2447" t="s">
        <v>83</v>
      </c>
      <c r="Y2447" t="s">
        <v>44</v>
      </c>
      <c r="Z2447">
        <v>2</v>
      </c>
      <c r="AA2447" t="str">
        <f t="shared" si="384"/>
        <v>LOW</v>
      </c>
      <c r="AB2447">
        <f t="shared" ca="1" si="385"/>
        <v>56</v>
      </c>
    </row>
    <row r="2448" spans="1:28" hidden="1" x14ac:dyDescent="0.3">
      <c r="A2448">
        <v>2873</v>
      </c>
      <c r="B2448" t="s">
        <v>3593</v>
      </c>
      <c r="C2448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t="s">
        <v>88</v>
      </c>
      <c r="J2448" t="s">
        <v>32</v>
      </c>
      <c r="K2448" t="s">
        <v>51</v>
      </c>
      <c r="L2448" t="s">
        <v>50</v>
      </c>
      <c r="M2448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t="s">
        <v>54</v>
      </c>
      <c r="V2448">
        <v>92640</v>
      </c>
      <c r="W2448" t="s">
        <v>55</v>
      </c>
      <c r="X2448" t="s">
        <v>103</v>
      </c>
      <c r="Y2448" t="s">
        <v>44</v>
      </c>
      <c r="Z2448">
        <v>4</v>
      </c>
    </row>
    <row r="2449" spans="1:28" hidden="1" x14ac:dyDescent="0.3">
      <c r="A2449">
        <v>2874</v>
      </c>
      <c r="B2449" t="s">
        <v>7581</v>
      </c>
      <c r="C2449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t="s">
        <v>31</v>
      </c>
      <c r="J2449" t="s">
        <v>32</v>
      </c>
      <c r="K2449" t="s">
        <v>51</v>
      </c>
      <c r="L2449" t="s">
        <v>50</v>
      </c>
      <c r="M2449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t="s">
        <v>54</v>
      </c>
      <c r="V2449">
        <v>26011</v>
      </c>
      <c r="W2449" t="s">
        <v>42</v>
      </c>
      <c r="X2449" t="s">
        <v>103</v>
      </c>
      <c r="Y2449" t="s">
        <v>44</v>
      </c>
      <c r="Z2449">
        <v>1</v>
      </c>
    </row>
    <row r="2450" spans="1:28" x14ac:dyDescent="0.3">
      <c r="A2450">
        <v>2875</v>
      </c>
      <c r="B2450" t="s">
        <v>3559</v>
      </c>
      <c r="C2450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t="s">
        <v>132</v>
      </c>
      <c r="J2450" t="s">
        <v>32</v>
      </c>
      <c r="K2450" t="s">
        <v>62</v>
      </c>
      <c r="L2450" t="s">
        <v>34</v>
      </c>
      <c r="M2450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t="s">
        <v>41</v>
      </c>
      <c r="V2450">
        <v>60773</v>
      </c>
      <c r="W2450" t="s">
        <v>92</v>
      </c>
      <c r="X2450" t="s">
        <v>103</v>
      </c>
      <c r="Y2450" t="s">
        <v>44</v>
      </c>
      <c r="Z2450">
        <v>4</v>
      </c>
      <c r="AA2450" t="str">
        <f>_xlfn.IFS(Z2450&gt;=5,"VERY HIGH",Z2450&gt;=4,"HIGH",Z2450&gt;=3,"MED",TRUE,"LOW")</f>
        <v>HIGH</v>
      </c>
      <c r="AB2450">
        <f ca="1">DATEDIF(R2450,TODAY(),"y")</f>
        <v>43</v>
      </c>
    </row>
    <row r="2451" spans="1:28" hidden="1" x14ac:dyDescent="0.3">
      <c r="A2451">
        <v>2876</v>
      </c>
      <c r="B2451" t="s">
        <v>8715</v>
      </c>
      <c r="C2451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t="s">
        <v>49</v>
      </c>
      <c r="J2451" t="s">
        <v>32</v>
      </c>
      <c r="K2451" t="s">
        <v>51</v>
      </c>
      <c r="L2451" t="s">
        <v>50</v>
      </c>
      <c r="M2451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t="s">
        <v>41</v>
      </c>
      <c r="V2451">
        <v>91201</v>
      </c>
      <c r="W2451" t="s">
        <v>127</v>
      </c>
      <c r="X2451" t="s">
        <v>103</v>
      </c>
      <c r="Y2451" t="s">
        <v>44</v>
      </c>
      <c r="Z2451">
        <v>4</v>
      </c>
    </row>
    <row r="2452" spans="1:28" x14ac:dyDescent="0.3">
      <c r="A2452">
        <v>2877</v>
      </c>
      <c r="B2452" t="s">
        <v>8718</v>
      </c>
      <c r="C2452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t="s">
        <v>138</v>
      </c>
      <c r="J2452" t="s">
        <v>32</v>
      </c>
      <c r="K2452" t="s">
        <v>33</v>
      </c>
      <c r="L2452" t="s">
        <v>63</v>
      </c>
      <c r="M2452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t="s">
        <v>41</v>
      </c>
      <c r="V2452">
        <v>51590</v>
      </c>
      <c r="W2452" t="s">
        <v>127</v>
      </c>
      <c r="X2452" t="s">
        <v>43</v>
      </c>
      <c r="Y2452" t="s">
        <v>44</v>
      </c>
      <c r="Z2452">
        <v>2</v>
      </c>
      <c r="AA2452" t="str">
        <f t="shared" ref="AA2452:AA2453" si="386">_xlfn.IFS(Z2452&gt;=5,"VERY HIGH",Z2452&gt;=4,"HIGH",Z2452&gt;=3,"MED",TRUE,"LOW")</f>
        <v>LOW</v>
      </c>
      <c r="AB2452">
        <f t="shared" ref="AB2452:AB2453" ca="1" si="387">DATEDIF(R2452,TODAY(),"y")</f>
        <v>79</v>
      </c>
    </row>
    <row r="2453" spans="1:28" x14ac:dyDescent="0.3">
      <c r="A2453">
        <v>2878</v>
      </c>
      <c r="B2453" t="s">
        <v>4103</v>
      </c>
      <c r="C245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t="s">
        <v>79</v>
      </c>
      <c r="J2453" t="s">
        <v>32</v>
      </c>
      <c r="K2453" t="s">
        <v>51</v>
      </c>
      <c r="L2453" t="s">
        <v>50</v>
      </c>
      <c r="M245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t="s">
        <v>54</v>
      </c>
      <c r="V2453">
        <v>26501</v>
      </c>
      <c r="W2453" t="s">
        <v>92</v>
      </c>
      <c r="X2453" t="s">
        <v>83</v>
      </c>
      <c r="Y2453" t="s">
        <v>44</v>
      </c>
      <c r="Z2453">
        <v>2</v>
      </c>
      <c r="AA2453" t="str">
        <f t="shared" si="386"/>
        <v>LOW</v>
      </c>
      <c r="AB2453">
        <f t="shared" ca="1" si="387"/>
        <v>67</v>
      </c>
    </row>
    <row r="2454" spans="1:28" hidden="1" x14ac:dyDescent="0.3">
      <c r="A2454">
        <v>2879</v>
      </c>
      <c r="B2454" t="s">
        <v>5370</v>
      </c>
      <c r="C2454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t="s">
        <v>167</v>
      </c>
      <c r="J2454" t="s">
        <v>32</v>
      </c>
      <c r="K2454" t="s">
        <v>62</v>
      </c>
      <c r="L2454" t="s">
        <v>50</v>
      </c>
      <c r="M2454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t="s">
        <v>54</v>
      </c>
      <c r="V2454">
        <v>97759</v>
      </c>
      <c r="W2454" t="s">
        <v>92</v>
      </c>
      <c r="X2454" t="s">
        <v>83</v>
      </c>
      <c r="Y2454" t="s">
        <v>44</v>
      </c>
      <c r="Z2454">
        <v>2</v>
      </c>
    </row>
    <row r="2455" spans="1:28" x14ac:dyDescent="0.3">
      <c r="A2455">
        <v>2880</v>
      </c>
      <c r="B2455" t="s">
        <v>3484</v>
      </c>
      <c r="C2455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t="s">
        <v>97</v>
      </c>
      <c r="J2455" t="s">
        <v>32</v>
      </c>
      <c r="K2455" t="s">
        <v>33</v>
      </c>
      <c r="L2455" t="s">
        <v>50</v>
      </c>
      <c r="M2455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t="s">
        <v>41</v>
      </c>
      <c r="V2455">
        <v>89647</v>
      </c>
      <c r="W2455" t="s">
        <v>92</v>
      </c>
      <c r="X2455" t="s">
        <v>74</v>
      </c>
      <c r="Y2455" t="s">
        <v>44</v>
      </c>
      <c r="Z2455">
        <v>4</v>
      </c>
      <c r="AA2455" t="str">
        <f>_xlfn.IFS(Z2455&gt;=5,"VERY HIGH",Z2455&gt;=4,"HIGH",Z2455&gt;=3,"MED",TRUE,"LOW")</f>
        <v>HIGH</v>
      </c>
      <c r="AB2455">
        <f ca="1">DATEDIF(R2455,TODAY(),"y")</f>
        <v>24</v>
      </c>
    </row>
    <row r="2456" spans="1:28" hidden="1" x14ac:dyDescent="0.3">
      <c r="A2456">
        <v>2881</v>
      </c>
      <c r="B2456" t="s">
        <v>6798</v>
      </c>
      <c r="C2456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t="s">
        <v>117</v>
      </c>
      <c r="J2456" t="s">
        <v>32</v>
      </c>
      <c r="K2456" t="s">
        <v>33</v>
      </c>
      <c r="L2456" t="s">
        <v>63</v>
      </c>
      <c r="M2456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t="s">
        <v>54</v>
      </c>
      <c r="V2456">
        <v>19510</v>
      </c>
      <c r="W2456" t="s">
        <v>127</v>
      </c>
      <c r="X2456" t="s">
        <v>103</v>
      </c>
      <c r="Y2456" t="s">
        <v>44</v>
      </c>
      <c r="Z2456">
        <v>4</v>
      </c>
    </row>
    <row r="2457" spans="1:28" hidden="1" x14ac:dyDescent="0.3">
      <c r="A2457">
        <v>2882</v>
      </c>
      <c r="B2457" t="s">
        <v>8732</v>
      </c>
      <c r="C2457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t="s">
        <v>61</v>
      </c>
      <c r="J2457" t="s">
        <v>744</v>
      </c>
      <c r="K2457" t="s">
        <v>51</v>
      </c>
      <c r="L2457" t="s">
        <v>63</v>
      </c>
      <c r="M2457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t="s">
        <v>54</v>
      </c>
      <c r="V2457">
        <v>85827</v>
      </c>
      <c r="W2457" t="s">
        <v>127</v>
      </c>
      <c r="X2457" t="s">
        <v>43</v>
      </c>
      <c r="Y2457" t="s">
        <v>44</v>
      </c>
      <c r="Z2457">
        <v>4</v>
      </c>
    </row>
    <row r="2458" spans="1:28" hidden="1" x14ac:dyDescent="0.3">
      <c r="A2458">
        <v>2883</v>
      </c>
      <c r="B2458" t="s">
        <v>594</v>
      </c>
      <c r="C2458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t="s">
        <v>31</v>
      </c>
      <c r="J2458" t="s">
        <v>32</v>
      </c>
      <c r="K2458" t="s">
        <v>51</v>
      </c>
      <c r="L2458" t="s">
        <v>34</v>
      </c>
      <c r="M2458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t="s">
        <v>54</v>
      </c>
      <c r="V2458">
        <v>74091</v>
      </c>
      <c r="W2458" t="s">
        <v>55</v>
      </c>
      <c r="X2458" t="s">
        <v>83</v>
      </c>
      <c r="Y2458" t="s">
        <v>44</v>
      </c>
      <c r="Z2458">
        <v>4</v>
      </c>
    </row>
    <row r="2459" spans="1:28" hidden="1" x14ac:dyDescent="0.3">
      <c r="A2459">
        <v>2884</v>
      </c>
      <c r="B2459" t="s">
        <v>8738</v>
      </c>
      <c r="C2459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t="s">
        <v>132</v>
      </c>
      <c r="J2459" t="s">
        <v>32</v>
      </c>
      <c r="K2459" t="s">
        <v>51</v>
      </c>
      <c r="L2459" t="s">
        <v>50</v>
      </c>
      <c r="M2459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t="s">
        <v>54</v>
      </c>
      <c r="V2459">
        <v>76359</v>
      </c>
      <c r="W2459" t="s">
        <v>73</v>
      </c>
      <c r="X2459" t="s">
        <v>83</v>
      </c>
      <c r="Y2459" t="s">
        <v>44</v>
      </c>
      <c r="Z2459">
        <v>2</v>
      </c>
    </row>
    <row r="2460" spans="1:28" hidden="1" x14ac:dyDescent="0.3">
      <c r="A2460">
        <v>2885</v>
      </c>
      <c r="B2460" t="s">
        <v>4180</v>
      </c>
      <c r="C2460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t="s">
        <v>49</v>
      </c>
      <c r="J2460" t="s">
        <v>1804</v>
      </c>
      <c r="K2460" t="s">
        <v>62</v>
      </c>
      <c r="L2460" t="s">
        <v>63</v>
      </c>
      <c r="M2460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t="s">
        <v>54</v>
      </c>
      <c r="V2460">
        <v>61247</v>
      </c>
      <c r="W2460" t="s">
        <v>127</v>
      </c>
      <c r="X2460" t="s">
        <v>74</v>
      </c>
      <c r="Y2460" t="s">
        <v>44</v>
      </c>
      <c r="Z2460">
        <v>1</v>
      </c>
    </row>
    <row r="2461" spans="1:28" hidden="1" x14ac:dyDescent="0.3">
      <c r="A2461">
        <v>2886</v>
      </c>
      <c r="B2461" t="s">
        <v>7860</v>
      </c>
      <c r="C2461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t="s">
        <v>138</v>
      </c>
      <c r="J2461" t="s">
        <v>32</v>
      </c>
      <c r="K2461" t="s">
        <v>33</v>
      </c>
      <c r="L2461" t="s">
        <v>50</v>
      </c>
      <c r="M2461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t="s">
        <v>54</v>
      </c>
      <c r="V2461">
        <v>93231</v>
      </c>
      <c r="W2461" t="s">
        <v>127</v>
      </c>
      <c r="X2461" t="s">
        <v>83</v>
      </c>
      <c r="Y2461" t="s">
        <v>44</v>
      </c>
      <c r="Z2461">
        <v>2</v>
      </c>
    </row>
    <row r="2462" spans="1:28" hidden="1" x14ac:dyDescent="0.3">
      <c r="A2462">
        <v>2887</v>
      </c>
      <c r="B2462" t="s">
        <v>7601</v>
      </c>
      <c r="C2462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t="s">
        <v>79</v>
      </c>
      <c r="J2462" t="s">
        <v>744</v>
      </c>
      <c r="K2462" t="s">
        <v>62</v>
      </c>
      <c r="L2462" t="s">
        <v>50</v>
      </c>
      <c r="M2462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t="s">
        <v>41</v>
      </c>
      <c r="V2462">
        <v>22862</v>
      </c>
      <c r="W2462" t="s">
        <v>92</v>
      </c>
      <c r="X2462" t="s">
        <v>83</v>
      </c>
      <c r="Y2462" t="s">
        <v>44</v>
      </c>
      <c r="Z2462">
        <v>5</v>
      </c>
    </row>
    <row r="2463" spans="1:28" hidden="1" x14ac:dyDescent="0.3">
      <c r="A2463">
        <v>2888</v>
      </c>
      <c r="B2463" t="s">
        <v>297</v>
      </c>
      <c r="C246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t="s">
        <v>167</v>
      </c>
      <c r="J2463" t="s">
        <v>197</v>
      </c>
      <c r="K2463" t="s">
        <v>33</v>
      </c>
      <c r="L2463" t="s">
        <v>50</v>
      </c>
      <c r="M246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t="s">
        <v>41</v>
      </c>
      <c r="V2463">
        <v>74469</v>
      </c>
      <c r="W2463" t="s">
        <v>42</v>
      </c>
      <c r="X2463" t="s">
        <v>43</v>
      </c>
      <c r="Y2463" t="s">
        <v>44</v>
      </c>
      <c r="Z2463">
        <v>5</v>
      </c>
    </row>
    <row r="2464" spans="1:28" hidden="1" x14ac:dyDescent="0.3">
      <c r="A2464">
        <v>2889</v>
      </c>
      <c r="B2464" t="s">
        <v>6565</v>
      </c>
      <c r="C2464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t="s">
        <v>97</v>
      </c>
      <c r="J2464" t="s">
        <v>197</v>
      </c>
      <c r="K2464" t="s">
        <v>51</v>
      </c>
      <c r="L2464" t="s">
        <v>50</v>
      </c>
      <c r="M2464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t="s">
        <v>41</v>
      </c>
      <c r="V2464">
        <v>53693</v>
      </c>
      <c r="W2464" t="s">
        <v>55</v>
      </c>
      <c r="X2464" t="s">
        <v>74</v>
      </c>
      <c r="Y2464" t="s">
        <v>44</v>
      </c>
      <c r="Z2464">
        <v>1</v>
      </c>
    </row>
    <row r="2465" spans="1:28" hidden="1" x14ac:dyDescent="0.3">
      <c r="A2465">
        <v>2890</v>
      </c>
      <c r="B2465" t="s">
        <v>8755</v>
      </c>
      <c r="C2465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t="s">
        <v>79</v>
      </c>
      <c r="J2465" t="s">
        <v>32</v>
      </c>
      <c r="K2465" t="s">
        <v>62</v>
      </c>
      <c r="L2465" t="s">
        <v>50</v>
      </c>
      <c r="M2465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t="s">
        <v>54</v>
      </c>
      <c r="V2465">
        <v>89622</v>
      </c>
      <c r="W2465" t="s">
        <v>92</v>
      </c>
      <c r="X2465" t="s">
        <v>74</v>
      </c>
      <c r="Y2465" t="s">
        <v>44</v>
      </c>
      <c r="Z2465">
        <v>2</v>
      </c>
    </row>
    <row r="2466" spans="1:28" x14ac:dyDescent="0.3">
      <c r="A2466">
        <v>2891</v>
      </c>
      <c r="B2466" t="s">
        <v>8758</v>
      </c>
      <c r="C2466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t="s">
        <v>167</v>
      </c>
      <c r="J2466" t="s">
        <v>32</v>
      </c>
      <c r="K2466" t="s">
        <v>33</v>
      </c>
      <c r="L2466" t="s">
        <v>50</v>
      </c>
      <c r="M2466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t="s">
        <v>54</v>
      </c>
      <c r="V2466">
        <v>7700</v>
      </c>
      <c r="W2466" t="s">
        <v>92</v>
      </c>
      <c r="X2466" t="s">
        <v>43</v>
      </c>
      <c r="Y2466" t="s">
        <v>44</v>
      </c>
      <c r="Z2466">
        <v>1</v>
      </c>
      <c r="AA2466" t="str">
        <f t="shared" ref="AA2466:AA2467" si="388">_xlfn.IFS(Z2466&gt;=5,"VERY HIGH",Z2466&gt;=4,"HIGH",Z2466&gt;=3,"MED",TRUE,"LOW")</f>
        <v>LOW</v>
      </c>
      <c r="AB2466">
        <f t="shared" ref="AB2466:AB2467" ca="1" si="389">DATEDIF(R2466,TODAY(),"y")</f>
        <v>29</v>
      </c>
    </row>
    <row r="2467" spans="1:28" x14ac:dyDescent="0.3">
      <c r="A2467">
        <v>2892</v>
      </c>
      <c r="B2467" t="s">
        <v>472</v>
      </c>
      <c r="C2467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t="s">
        <v>97</v>
      </c>
      <c r="J2467" t="s">
        <v>32</v>
      </c>
      <c r="K2467" t="s">
        <v>33</v>
      </c>
      <c r="L2467" t="s">
        <v>50</v>
      </c>
      <c r="M2467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t="s">
        <v>54</v>
      </c>
      <c r="V2467">
        <v>26250</v>
      </c>
      <c r="W2467" t="s">
        <v>55</v>
      </c>
      <c r="X2467" t="s">
        <v>103</v>
      </c>
      <c r="Y2467" t="s">
        <v>44</v>
      </c>
      <c r="Z2467">
        <v>2</v>
      </c>
      <c r="AA2467" t="str">
        <f t="shared" si="388"/>
        <v>LOW</v>
      </c>
      <c r="AB2467">
        <f t="shared" ca="1" si="389"/>
        <v>63</v>
      </c>
    </row>
    <row r="2468" spans="1:28" hidden="1" x14ac:dyDescent="0.3">
      <c r="A2468">
        <v>2893</v>
      </c>
      <c r="B2468" t="s">
        <v>8765</v>
      </c>
      <c r="C2468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t="s">
        <v>117</v>
      </c>
      <c r="J2468" t="s">
        <v>32</v>
      </c>
      <c r="K2468" t="s">
        <v>62</v>
      </c>
      <c r="L2468" t="s">
        <v>50</v>
      </c>
      <c r="M2468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t="s">
        <v>54</v>
      </c>
      <c r="V2468">
        <v>73855</v>
      </c>
      <c r="W2468" t="s">
        <v>42</v>
      </c>
      <c r="X2468" t="s">
        <v>103</v>
      </c>
      <c r="Y2468" t="s">
        <v>44</v>
      </c>
      <c r="Z2468">
        <v>2</v>
      </c>
    </row>
    <row r="2469" spans="1:28" hidden="1" x14ac:dyDescent="0.3">
      <c r="A2469">
        <v>2894</v>
      </c>
      <c r="B2469" t="s">
        <v>8768</v>
      </c>
      <c r="C2469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t="s">
        <v>61</v>
      </c>
      <c r="J2469" t="s">
        <v>32</v>
      </c>
      <c r="K2469" t="s">
        <v>51</v>
      </c>
      <c r="L2469" t="s">
        <v>63</v>
      </c>
      <c r="M2469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t="s">
        <v>54</v>
      </c>
      <c r="V2469">
        <v>34327</v>
      </c>
      <c r="W2469" t="s">
        <v>42</v>
      </c>
      <c r="X2469" t="s">
        <v>74</v>
      </c>
      <c r="Y2469" t="s">
        <v>44</v>
      </c>
      <c r="Z2469">
        <v>4</v>
      </c>
    </row>
    <row r="2470" spans="1:28" hidden="1" x14ac:dyDescent="0.3">
      <c r="A2470">
        <v>2895</v>
      </c>
      <c r="B2470" t="s">
        <v>5115</v>
      </c>
      <c r="C2470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t="s">
        <v>88</v>
      </c>
      <c r="J2470" t="s">
        <v>2299</v>
      </c>
      <c r="K2470" t="s">
        <v>62</v>
      </c>
      <c r="L2470" t="s">
        <v>50</v>
      </c>
      <c r="M2470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t="s">
        <v>54</v>
      </c>
      <c r="V2470">
        <v>9647</v>
      </c>
      <c r="W2470" t="s">
        <v>127</v>
      </c>
      <c r="X2470" t="s">
        <v>83</v>
      </c>
      <c r="Y2470" t="s">
        <v>44</v>
      </c>
      <c r="Z2470">
        <v>2</v>
      </c>
    </row>
    <row r="2471" spans="1:28" hidden="1" x14ac:dyDescent="0.3">
      <c r="A2471">
        <v>2896</v>
      </c>
      <c r="B2471" t="s">
        <v>6701</v>
      </c>
      <c r="C2471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t="s">
        <v>31</v>
      </c>
      <c r="J2471" t="s">
        <v>32</v>
      </c>
      <c r="K2471" t="s">
        <v>62</v>
      </c>
      <c r="L2471" t="s">
        <v>63</v>
      </c>
      <c r="M2471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t="s">
        <v>54</v>
      </c>
      <c r="V2471">
        <v>68059</v>
      </c>
      <c r="W2471" t="s">
        <v>73</v>
      </c>
      <c r="X2471" t="s">
        <v>103</v>
      </c>
      <c r="Y2471" t="s">
        <v>44</v>
      </c>
      <c r="Z2471">
        <v>4</v>
      </c>
    </row>
    <row r="2472" spans="1:28" x14ac:dyDescent="0.3">
      <c r="A2472">
        <v>2897</v>
      </c>
      <c r="B2472" t="s">
        <v>8777</v>
      </c>
      <c r="C2472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t="s">
        <v>132</v>
      </c>
      <c r="J2472" t="s">
        <v>32</v>
      </c>
      <c r="K2472" t="s">
        <v>62</v>
      </c>
      <c r="L2472" t="s">
        <v>34</v>
      </c>
      <c r="M2472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t="s">
        <v>41</v>
      </c>
      <c r="V2472">
        <v>48860</v>
      </c>
      <c r="W2472" t="s">
        <v>55</v>
      </c>
      <c r="X2472" t="s">
        <v>43</v>
      </c>
      <c r="Y2472" t="s">
        <v>44</v>
      </c>
      <c r="Z2472">
        <v>4</v>
      </c>
      <c r="AA2472" t="str">
        <f>_xlfn.IFS(Z2472&gt;=5,"VERY HIGH",Z2472&gt;=4,"HIGH",Z2472&gt;=3,"MED",TRUE,"LOW")</f>
        <v>HIGH</v>
      </c>
      <c r="AB2472">
        <f ca="1">DATEDIF(R2472,TODAY(),"y")</f>
        <v>61</v>
      </c>
    </row>
    <row r="2473" spans="1:28" hidden="1" x14ac:dyDescent="0.3">
      <c r="A2473">
        <v>2898</v>
      </c>
      <c r="B2473" t="s">
        <v>8781</v>
      </c>
      <c r="C247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t="s">
        <v>49</v>
      </c>
      <c r="J2473" t="s">
        <v>32</v>
      </c>
      <c r="K2473" t="s">
        <v>33</v>
      </c>
      <c r="L2473" t="s">
        <v>50</v>
      </c>
      <c r="M247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t="s">
        <v>41</v>
      </c>
      <c r="V2473">
        <v>53945</v>
      </c>
      <c r="W2473" t="s">
        <v>73</v>
      </c>
      <c r="X2473" t="s">
        <v>74</v>
      </c>
      <c r="Y2473" t="s">
        <v>44</v>
      </c>
      <c r="Z2473">
        <v>4</v>
      </c>
    </row>
    <row r="2474" spans="1:28" x14ac:dyDescent="0.3">
      <c r="A2474">
        <v>2899</v>
      </c>
      <c r="B2474" t="s">
        <v>8784</v>
      </c>
      <c r="C2474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t="s">
        <v>138</v>
      </c>
      <c r="J2474" t="s">
        <v>32</v>
      </c>
      <c r="K2474" t="s">
        <v>51</v>
      </c>
      <c r="L2474" t="s">
        <v>63</v>
      </c>
      <c r="M2474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t="s">
        <v>54</v>
      </c>
      <c r="V2474">
        <v>26846</v>
      </c>
      <c r="W2474" t="s">
        <v>73</v>
      </c>
      <c r="X2474" t="s">
        <v>74</v>
      </c>
      <c r="Y2474" t="s">
        <v>44</v>
      </c>
      <c r="Z2474">
        <v>5</v>
      </c>
      <c r="AA2474" t="str">
        <f t="shared" ref="AA2474:AA2476" si="390">_xlfn.IFS(Z2474&gt;=5,"VERY HIGH",Z2474&gt;=4,"HIGH",Z2474&gt;=3,"MED",TRUE,"LOW")</f>
        <v>VERY HIGH</v>
      </c>
      <c r="AB2474">
        <f t="shared" ref="AB2474:AB2476" ca="1" si="391">DATEDIF(R2474,TODAY(),"y")</f>
        <v>32</v>
      </c>
    </row>
    <row r="2475" spans="1:28" x14ac:dyDescent="0.3">
      <c r="A2475">
        <v>2900</v>
      </c>
      <c r="B2475" t="s">
        <v>5138</v>
      </c>
      <c r="C2475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t="s">
        <v>79</v>
      </c>
      <c r="J2475" t="s">
        <v>32</v>
      </c>
      <c r="K2475" t="s">
        <v>51</v>
      </c>
      <c r="L2475" t="s">
        <v>63</v>
      </c>
      <c r="M2475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t="s">
        <v>54</v>
      </c>
      <c r="V2475">
        <v>32806</v>
      </c>
      <c r="W2475" t="s">
        <v>42</v>
      </c>
      <c r="X2475" t="s">
        <v>43</v>
      </c>
      <c r="Y2475" t="s">
        <v>104</v>
      </c>
      <c r="Z2475">
        <v>2</v>
      </c>
      <c r="AA2475" t="str">
        <f t="shared" si="390"/>
        <v>LOW</v>
      </c>
      <c r="AB2475">
        <f t="shared" ca="1" si="391"/>
        <v>71</v>
      </c>
    </row>
    <row r="2476" spans="1:28" x14ac:dyDescent="0.3">
      <c r="A2476">
        <v>2901</v>
      </c>
      <c r="B2476" t="s">
        <v>8792</v>
      </c>
      <c r="C2476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t="s">
        <v>167</v>
      </c>
      <c r="J2476" t="s">
        <v>32</v>
      </c>
      <c r="K2476" t="s">
        <v>51</v>
      </c>
      <c r="L2476" t="s">
        <v>50</v>
      </c>
      <c r="M2476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t="s">
        <v>41</v>
      </c>
      <c r="V2476">
        <v>52065</v>
      </c>
      <c r="W2476" t="s">
        <v>42</v>
      </c>
      <c r="X2476" t="s">
        <v>74</v>
      </c>
      <c r="Y2476" t="s">
        <v>44</v>
      </c>
      <c r="Z2476">
        <v>4</v>
      </c>
      <c r="AA2476" t="str">
        <f t="shared" si="390"/>
        <v>HIGH</v>
      </c>
      <c r="AB2476">
        <f t="shared" ca="1" si="391"/>
        <v>32</v>
      </c>
    </row>
    <row r="2477" spans="1:28" hidden="1" x14ac:dyDescent="0.3">
      <c r="A2477">
        <v>2902</v>
      </c>
      <c r="B2477" t="s">
        <v>8796</v>
      </c>
      <c r="C2477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t="s">
        <v>97</v>
      </c>
      <c r="J2477" t="s">
        <v>32</v>
      </c>
      <c r="K2477" t="s">
        <v>51</v>
      </c>
      <c r="L2477" t="s">
        <v>63</v>
      </c>
      <c r="M2477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t="s">
        <v>41</v>
      </c>
      <c r="V2477">
        <v>34499</v>
      </c>
      <c r="W2477" t="s">
        <v>92</v>
      </c>
      <c r="X2477" t="s">
        <v>43</v>
      </c>
      <c r="Y2477" t="s">
        <v>44</v>
      </c>
      <c r="Z2477">
        <v>1</v>
      </c>
    </row>
    <row r="2478" spans="1:28" hidden="1" x14ac:dyDescent="0.3">
      <c r="A2478">
        <v>2903</v>
      </c>
      <c r="B2478" t="s">
        <v>4663</v>
      </c>
      <c r="C2478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t="s">
        <v>117</v>
      </c>
      <c r="J2478" t="s">
        <v>32</v>
      </c>
      <c r="K2478" t="s">
        <v>51</v>
      </c>
      <c r="L2478" t="s">
        <v>50</v>
      </c>
      <c r="M2478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t="s">
        <v>54</v>
      </c>
      <c r="V2478">
        <v>14416</v>
      </c>
      <c r="W2478" t="s">
        <v>127</v>
      </c>
      <c r="X2478" t="s">
        <v>74</v>
      </c>
      <c r="Y2478" t="s">
        <v>235</v>
      </c>
      <c r="Z2478">
        <v>5</v>
      </c>
      <c r="AA2478" t="str">
        <f>_xlfn.IFS(Z2478&gt;=5,"VERY HIGH",Z2478&gt;=4,"HIGH",Z2478&gt;=3,"MED",TRUE,"LOW")</f>
        <v>VERY HIGH</v>
      </c>
    </row>
    <row r="2479" spans="1:28" hidden="1" x14ac:dyDescent="0.3">
      <c r="A2479">
        <v>2904</v>
      </c>
      <c r="B2479" t="s">
        <v>8802</v>
      </c>
      <c r="C2479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t="s">
        <v>61</v>
      </c>
      <c r="J2479" t="s">
        <v>744</v>
      </c>
      <c r="K2479" t="s">
        <v>62</v>
      </c>
      <c r="L2479" t="s">
        <v>50</v>
      </c>
      <c r="M2479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t="s">
        <v>41</v>
      </c>
      <c r="V2479">
        <v>84227</v>
      </c>
      <c r="W2479" t="s">
        <v>73</v>
      </c>
      <c r="X2479" t="s">
        <v>43</v>
      </c>
      <c r="Y2479" t="s">
        <v>104</v>
      </c>
      <c r="Z2479">
        <v>4</v>
      </c>
    </row>
    <row r="2480" spans="1:28" hidden="1" x14ac:dyDescent="0.3">
      <c r="A2480">
        <v>2905</v>
      </c>
      <c r="B2480" t="s">
        <v>8468</v>
      </c>
      <c r="C2480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t="s">
        <v>61</v>
      </c>
      <c r="J2480" t="s">
        <v>32</v>
      </c>
      <c r="K2480" t="s">
        <v>62</v>
      </c>
      <c r="L2480" t="s">
        <v>34</v>
      </c>
      <c r="M2480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t="s">
        <v>54</v>
      </c>
      <c r="V2480">
        <v>96294</v>
      </c>
      <c r="W2480" t="s">
        <v>127</v>
      </c>
      <c r="X2480" t="s">
        <v>103</v>
      </c>
      <c r="Y2480" t="s">
        <v>44</v>
      </c>
      <c r="Z2480">
        <v>1</v>
      </c>
    </row>
    <row r="2481" spans="1:28" hidden="1" x14ac:dyDescent="0.3">
      <c r="A2481">
        <v>2906</v>
      </c>
      <c r="B2481" t="s">
        <v>4252</v>
      </c>
      <c r="C2481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t="s">
        <v>167</v>
      </c>
      <c r="J2481" t="s">
        <v>32</v>
      </c>
      <c r="K2481" t="s">
        <v>33</v>
      </c>
      <c r="L2481" t="s">
        <v>63</v>
      </c>
      <c r="M2481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t="s">
        <v>54</v>
      </c>
      <c r="V2481">
        <v>87232</v>
      </c>
      <c r="W2481" t="s">
        <v>127</v>
      </c>
      <c r="X2481" t="s">
        <v>103</v>
      </c>
      <c r="Y2481" t="s">
        <v>235</v>
      </c>
      <c r="Z2481">
        <v>5</v>
      </c>
    </row>
    <row r="2482" spans="1:28" hidden="1" x14ac:dyDescent="0.3">
      <c r="A2482">
        <v>2907</v>
      </c>
      <c r="B2482" t="s">
        <v>2985</v>
      </c>
      <c r="C2482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t="s">
        <v>132</v>
      </c>
      <c r="J2482" t="s">
        <v>32</v>
      </c>
      <c r="K2482" t="s">
        <v>62</v>
      </c>
      <c r="L2482" t="s">
        <v>34</v>
      </c>
      <c r="M2482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t="s">
        <v>54</v>
      </c>
      <c r="V2482">
        <v>38430</v>
      </c>
      <c r="W2482" t="s">
        <v>42</v>
      </c>
      <c r="X2482" t="s">
        <v>43</v>
      </c>
      <c r="Y2482" t="s">
        <v>235</v>
      </c>
      <c r="Z2482">
        <v>4</v>
      </c>
    </row>
    <row r="2483" spans="1:28" hidden="1" x14ac:dyDescent="0.3">
      <c r="A2483">
        <v>2908</v>
      </c>
      <c r="B2483" t="s">
        <v>2726</v>
      </c>
      <c r="C248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t="s">
        <v>79</v>
      </c>
      <c r="J2483" t="s">
        <v>32</v>
      </c>
      <c r="K2483" t="s">
        <v>33</v>
      </c>
      <c r="L2483" t="s">
        <v>34</v>
      </c>
      <c r="M248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t="s">
        <v>54</v>
      </c>
      <c r="V2483">
        <v>49657</v>
      </c>
      <c r="W2483" t="s">
        <v>127</v>
      </c>
      <c r="X2483" t="s">
        <v>74</v>
      </c>
      <c r="Y2483" t="s">
        <v>104</v>
      </c>
      <c r="Z2483">
        <v>1</v>
      </c>
    </row>
    <row r="2484" spans="1:28" hidden="1" x14ac:dyDescent="0.3">
      <c r="A2484">
        <v>2909</v>
      </c>
      <c r="B2484" t="s">
        <v>1758</v>
      </c>
      <c r="C2484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t="s">
        <v>97</v>
      </c>
      <c r="J2484" t="s">
        <v>32</v>
      </c>
      <c r="K2484" t="s">
        <v>62</v>
      </c>
      <c r="L2484" t="s">
        <v>34</v>
      </c>
      <c r="M2484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t="s">
        <v>41</v>
      </c>
      <c r="V2484">
        <v>45022</v>
      </c>
      <c r="W2484" t="s">
        <v>55</v>
      </c>
      <c r="X2484" t="s">
        <v>74</v>
      </c>
      <c r="Y2484" t="s">
        <v>235</v>
      </c>
      <c r="Z2484">
        <v>1</v>
      </c>
    </row>
    <row r="2485" spans="1:28" hidden="1" x14ac:dyDescent="0.3">
      <c r="A2485">
        <v>2910</v>
      </c>
      <c r="B2485" t="s">
        <v>8817</v>
      </c>
      <c r="C2485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t="s">
        <v>88</v>
      </c>
      <c r="J2485" t="s">
        <v>32</v>
      </c>
      <c r="K2485" t="s">
        <v>51</v>
      </c>
      <c r="L2485" t="s">
        <v>50</v>
      </c>
      <c r="M2485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t="s">
        <v>41</v>
      </c>
      <c r="V2485">
        <v>89600</v>
      </c>
      <c r="W2485" t="s">
        <v>42</v>
      </c>
      <c r="X2485" t="s">
        <v>103</v>
      </c>
      <c r="Y2485" t="s">
        <v>104</v>
      </c>
      <c r="Z2485">
        <v>1</v>
      </c>
    </row>
    <row r="2486" spans="1:28" hidden="1" x14ac:dyDescent="0.3">
      <c r="A2486">
        <v>2911</v>
      </c>
      <c r="B2486" t="s">
        <v>3676</v>
      </c>
      <c r="C2486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t="s">
        <v>79</v>
      </c>
      <c r="J2486" t="s">
        <v>32</v>
      </c>
      <c r="K2486" t="s">
        <v>51</v>
      </c>
      <c r="L2486" t="s">
        <v>50</v>
      </c>
      <c r="M2486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t="s">
        <v>54</v>
      </c>
      <c r="V2486">
        <v>3468</v>
      </c>
      <c r="W2486" t="s">
        <v>127</v>
      </c>
      <c r="X2486" t="s">
        <v>103</v>
      </c>
      <c r="Y2486" t="s">
        <v>104</v>
      </c>
      <c r="Z2486">
        <v>2</v>
      </c>
    </row>
    <row r="2487" spans="1:28" hidden="1" x14ac:dyDescent="0.3">
      <c r="A2487">
        <v>2912</v>
      </c>
      <c r="B2487" t="s">
        <v>8822</v>
      </c>
      <c r="C2487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t="s">
        <v>167</v>
      </c>
      <c r="J2487" t="s">
        <v>32</v>
      </c>
      <c r="K2487" t="s">
        <v>62</v>
      </c>
      <c r="L2487" t="s">
        <v>34</v>
      </c>
      <c r="M2487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t="s">
        <v>54</v>
      </c>
      <c r="V2487">
        <v>72466</v>
      </c>
      <c r="W2487" t="s">
        <v>92</v>
      </c>
      <c r="X2487" t="s">
        <v>43</v>
      </c>
      <c r="Y2487" t="s">
        <v>235</v>
      </c>
      <c r="Z2487">
        <v>4</v>
      </c>
    </row>
    <row r="2488" spans="1:28" hidden="1" x14ac:dyDescent="0.3">
      <c r="A2488">
        <v>2913</v>
      </c>
      <c r="B2488" t="s">
        <v>6532</v>
      </c>
      <c r="C2488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t="s">
        <v>97</v>
      </c>
      <c r="J2488" t="s">
        <v>32</v>
      </c>
      <c r="K2488" t="s">
        <v>62</v>
      </c>
      <c r="L2488" t="s">
        <v>63</v>
      </c>
      <c r="M2488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t="s">
        <v>54</v>
      </c>
      <c r="V2488">
        <v>70198</v>
      </c>
      <c r="W2488" t="s">
        <v>55</v>
      </c>
      <c r="X2488" t="s">
        <v>103</v>
      </c>
      <c r="Y2488" t="s">
        <v>235</v>
      </c>
      <c r="Z2488">
        <v>2</v>
      </c>
    </row>
    <row r="2489" spans="1:28" x14ac:dyDescent="0.3">
      <c r="A2489">
        <v>2914</v>
      </c>
      <c r="B2489" t="s">
        <v>8214</v>
      </c>
      <c r="C2489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t="s">
        <v>117</v>
      </c>
      <c r="J2489" t="s">
        <v>32</v>
      </c>
      <c r="K2489" t="s">
        <v>62</v>
      </c>
      <c r="L2489" t="s">
        <v>34</v>
      </c>
      <c r="M2489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t="s">
        <v>54</v>
      </c>
      <c r="V2489">
        <v>56864</v>
      </c>
      <c r="W2489" t="s">
        <v>55</v>
      </c>
      <c r="X2489" t="s">
        <v>43</v>
      </c>
      <c r="Y2489" t="s">
        <v>104</v>
      </c>
      <c r="Z2489">
        <v>2</v>
      </c>
      <c r="AA2489" t="str">
        <f>_xlfn.IFS(Z2489&gt;=5,"VERY HIGH",Z2489&gt;=4,"HIGH",Z2489&gt;=3,"MED",TRUE,"LOW")</f>
        <v>LOW</v>
      </c>
      <c r="AB2489">
        <f ca="1">DATEDIF(R2489,TODAY(),"y")</f>
        <v>51</v>
      </c>
    </row>
    <row r="2490" spans="1:28" hidden="1" x14ac:dyDescent="0.3">
      <c r="A2490">
        <v>2915</v>
      </c>
      <c r="B2490" t="s">
        <v>3593</v>
      </c>
      <c r="C2490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t="s">
        <v>61</v>
      </c>
      <c r="J2490" t="s">
        <v>2299</v>
      </c>
      <c r="K2490" t="s">
        <v>62</v>
      </c>
      <c r="L2490" t="s">
        <v>63</v>
      </c>
      <c r="M2490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t="s">
        <v>54</v>
      </c>
      <c r="V2490">
        <v>14468</v>
      </c>
      <c r="W2490" t="s">
        <v>127</v>
      </c>
      <c r="X2490" t="s">
        <v>43</v>
      </c>
      <c r="Y2490" t="s">
        <v>104</v>
      </c>
      <c r="Z2490">
        <v>1</v>
      </c>
    </row>
    <row r="2491" spans="1:28" hidden="1" x14ac:dyDescent="0.3">
      <c r="A2491">
        <v>2916</v>
      </c>
      <c r="B2491" t="s">
        <v>67</v>
      </c>
      <c r="C2491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t="s">
        <v>88</v>
      </c>
      <c r="J2491" t="s">
        <v>2299</v>
      </c>
      <c r="K2491" t="s">
        <v>51</v>
      </c>
      <c r="L2491" t="s">
        <v>34</v>
      </c>
      <c r="M2491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t="s">
        <v>54</v>
      </c>
      <c r="V2491">
        <v>92604</v>
      </c>
      <c r="W2491" t="s">
        <v>42</v>
      </c>
      <c r="X2491" t="s">
        <v>74</v>
      </c>
      <c r="Y2491" t="s">
        <v>235</v>
      </c>
      <c r="Z2491">
        <v>2</v>
      </c>
    </row>
    <row r="2492" spans="1:28" hidden="1" x14ac:dyDescent="0.3">
      <c r="A2492">
        <v>2917</v>
      </c>
      <c r="B2492" t="s">
        <v>8836</v>
      </c>
      <c r="C2492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t="s">
        <v>31</v>
      </c>
      <c r="J2492" t="s">
        <v>32</v>
      </c>
      <c r="K2492" t="s">
        <v>33</v>
      </c>
      <c r="L2492" t="s">
        <v>50</v>
      </c>
      <c r="M2492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t="s">
        <v>54</v>
      </c>
      <c r="V2492">
        <v>79382</v>
      </c>
      <c r="W2492" t="s">
        <v>73</v>
      </c>
      <c r="X2492" t="s">
        <v>43</v>
      </c>
      <c r="Y2492" t="s">
        <v>104</v>
      </c>
      <c r="Z2492">
        <v>4</v>
      </c>
    </row>
    <row r="2493" spans="1:28" x14ac:dyDescent="0.3">
      <c r="A2493">
        <v>2918</v>
      </c>
      <c r="B2493" t="s">
        <v>4552</v>
      </c>
      <c r="C249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t="s">
        <v>132</v>
      </c>
      <c r="J2493" t="s">
        <v>32</v>
      </c>
      <c r="K2493" t="s">
        <v>51</v>
      </c>
      <c r="L2493" t="s">
        <v>63</v>
      </c>
      <c r="M249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t="s">
        <v>41</v>
      </c>
      <c r="V2493">
        <v>2719</v>
      </c>
      <c r="W2493" t="s">
        <v>92</v>
      </c>
      <c r="X2493" t="s">
        <v>43</v>
      </c>
      <c r="Y2493" t="s">
        <v>104</v>
      </c>
      <c r="Z2493">
        <v>4</v>
      </c>
      <c r="AA2493" t="str">
        <f>_xlfn.IFS(Z2493&gt;=5,"VERY HIGH",Z2493&gt;=4,"HIGH",Z2493&gt;=3,"MED",TRUE,"LOW")</f>
        <v>HIGH</v>
      </c>
      <c r="AB2493">
        <f ca="1">DATEDIF(R2493,TODAY(),"y")</f>
        <v>45</v>
      </c>
    </row>
    <row r="2494" spans="1:28" hidden="1" x14ac:dyDescent="0.3">
      <c r="A2494">
        <v>2919</v>
      </c>
      <c r="B2494" t="s">
        <v>8843</v>
      </c>
      <c r="C2494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t="s">
        <v>49</v>
      </c>
      <c r="J2494" t="s">
        <v>32</v>
      </c>
      <c r="K2494" t="s">
        <v>62</v>
      </c>
      <c r="L2494" t="s">
        <v>50</v>
      </c>
      <c r="M2494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t="s">
        <v>41</v>
      </c>
      <c r="V2494">
        <v>29718</v>
      </c>
      <c r="W2494" t="s">
        <v>42</v>
      </c>
      <c r="X2494" t="s">
        <v>74</v>
      </c>
      <c r="Y2494" t="s">
        <v>235</v>
      </c>
      <c r="Z2494">
        <v>5</v>
      </c>
    </row>
    <row r="2495" spans="1:28" hidden="1" x14ac:dyDescent="0.3">
      <c r="A2495">
        <v>2920</v>
      </c>
      <c r="B2495" t="s">
        <v>8477</v>
      </c>
      <c r="C2495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t="s">
        <v>138</v>
      </c>
      <c r="J2495" t="s">
        <v>32</v>
      </c>
      <c r="K2495" t="s">
        <v>62</v>
      </c>
      <c r="L2495" t="s">
        <v>50</v>
      </c>
      <c r="M2495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t="s">
        <v>54</v>
      </c>
      <c r="V2495">
        <v>80589</v>
      </c>
      <c r="W2495" t="s">
        <v>55</v>
      </c>
      <c r="X2495" t="s">
        <v>74</v>
      </c>
      <c r="Y2495" t="s">
        <v>104</v>
      </c>
      <c r="Z2495">
        <v>5</v>
      </c>
    </row>
    <row r="2496" spans="1:28" x14ac:dyDescent="0.3">
      <c r="A2496">
        <v>2921</v>
      </c>
      <c r="B2496" t="s">
        <v>2829</v>
      </c>
      <c r="C2496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t="s">
        <v>79</v>
      </c>
      <c r="J2496" t="s">
        <v>32</v>
      </c>
      <c r="K2496" t="s">
        <v>62</v>
      </c>
      <c r="L2496" t="s">
        <v>63</v>
      </c>
      <c r="M2496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t="s">
        <v>41</v>
      </c>
      <c r="V2496">
        <v>66834</v>
      </c>
      <c r="W2496" t="s">
        <v>127</v>
      </c>
      <c r="X2496" t="s">
        <v>103</v>
      </c>
      <c r="Y2496" t="s">
        <v>104</v>
      </c>
      <c r="Z2496">
        <v>2</v>
      </c>
      <c r="AA2496" t="str">
        <f t="shared" ref="AA2496:AA2498" si="392">_xlfn.IFS(Z2496&gt;=5,"VERY HIGH",Z2496&gt;=4,"HIGH",Z2496&gt;=3,"MED",TRUE,"LOW")</f>
        <v>LOW</v>
      </c>
      <c r="AB2496">
        <f t="shared" ref="AB2496:AB2497" ca="1" si="393">DATEDIF(R2496,TODAY(),"y")</f>
        <v>67</v>
      </c>
    </row>
    <row r="2497" spans="1:28" x14ac:dyDescent="0.3">
      <c r="A2497">
        <v>2922</v>
      </c>
      <c r="B2497" t="s">
        <v>4303</v>
      </c>
      <c r="C2497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t="s">
        <v>88</v>
      </c>
      <c r="J2497" t="s">
        <v>32</v>
      </c>
      <c r="K2497" t="s">
        <v>51</v>
      </c>
      <c r="L2497" t="s">
        <v>63</v>
      </c>
      <c r="M2497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t="s">
        <v>41</v>
      </c>
      <c r="V2497">
        <v>69281</v>
      </c>
      <c r="W2497" t="s">
        <v>73</v>
      </c>
      <c r="X2497" t="s">
        <v>83</v>
      </c>
      <c r="Y2497" t="s">
        <v>104</v>
      </c>
      <c r="Z2497">
        <v>5</v>
      </c>
      <c r="AA2497" t="str">
        <f t="shared" si="392"/>
        <v>VERY HIGH</v>
      </c>
      <c r="AB2497">
        <f t="shared" ca="1" si="393"/>
        <v>31</v>
      </c>
    </row>
    <row r="2498" spans="1:28" hidden="1" x14ac:dyDescent="0.3">
      <c r="A2498">
        <v>2923</v>
      </c>
      <c r="B2498" t="s">
        <v>436</v>
      </c>
      <c r="C2498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t="s">
        <v>31</v>
      </c>
      <c r="J2498" t="s">
        <v>32</v>
      </c>
      <c r="K2498" t="s">
        <v>51</v>
      </c>
      <c r="L2498" t="s">
        <v>50</v>
      </c>
      <c r="M2498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t="s">
        <v>41</v>
      </c>
      <c r="V2498">
        <v>79321</v>
      </c>
      <c r="W2498" t="s">
        <v>42</v>
      </c>
      <c r="X2498" t="s">
        <v>83</v>
      </c>
      <c r="Y2498" t="s">
        <v>235</v>
      </c>
      <c r="Z2498">
        <v>4</v>
      </c>
      <c r="AA2498" t="str">
        <f t="shared" si="392"/>
        <v>HIGH</v>
      </c>
    </row>
    <row r="2499" spans="1:28" hidden="1" x14ac:dyDescent="0.3">
      <c r="A2499">
        <v>2924</v>
      </c>
      <c r="B2499" t="s">
        <v>2606</v>
      </c>
      <c r="C2499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t="s">
        <v>49</v>
      </c>
      <c r="J2499" t="s">
        <v>744</v>
      </c>
      <c r="K2499" t="s">
        <v>33</v>
      </c>
      <c r="L2499" t="s">
        <v>63</v>
      </c>
      <c r="M2499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t="s">
        <v>54</v>
      </c>
      <c r="V2499">
        <v>84575</v>
      </c>
      <c r="W2499" t="s">
        <v>127</v>
      </c>
      <c r="X2499" t="s">
        <v>83</v>
      </c>
      <c r="Y2499" t="s">
        <v>104</v>
      </c>
      <c r="Z2499">
        <v>5</v>
      </c>
    </row>
    <row r="2500" spans="1:28" x14ac:dyDescent="0.3">
      <c r="A2500">
        <v>2925</v>
      </c>
      <c r="B2500" t="s">
        <v>7996</v>
      </c>
      <c r="C2500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t="s">
        <v>31</v>
      </c>
      <c r="J2500" t="s">
        <v>32</v>
      </c>
      <c r="K2500" t="s">
        <v>51</v>
      </c>
      <c r="L2500" t="s">
        <v>63</v>
      </c>
      <c r="M2500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t="s">
        <v>54</v>
      </c>
      <c r="V2500">
        <v>65881</v>
      </c>
      <c r="W2500" t="s">
        <v>73</v>
      </c>
      <c r="X2500" t="s">
        <v>103</v>
      </c>
      <c r="Y2500" t="s">
        <v>104</v>
      </c>
      <c r="Z2500">
        <v>4</v>
      </c>
      <c r="AA2500" t="str">
        <f>_xlfn.IFS(Z2500&gt;=5,"VERY HIGH",Z2500&gt;=4,"HIGH",Z2500&gt;=3,"MED",TRUE,"LOW")</f>
        <v>HIGH</v>
      </c>
      <c r="AB2500">
        <f ca="1">DATEDIF(R2500,TODAY(),"y")</f>
        <v>51</v>
      </c>
    </row>
    <row r="2501" spans="1:28" hidden="1" x14ac:dyDescent="0.3">
      <c r="A2501">
        <v>2926</v>
      </c>
      <c r="B2501" t="s">
        <v>8864</v>
      </c>
      <c r="C2501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t="s">
        <v>132</v>
      </c>
      <c r="J2501" t="s">
        <v>1804</v>
      </c>
      <c r="K2501" t="s">
        <v>51</v>
      </c>
      <c r="L2501" t="s">
        <v>63</v>
      </c>
      <c r="M2501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t="s">
        <v>54</v>
      </c>
      <c r="V2501">
        <v>27671</v>
      </c>
      <c r="W2501" t="s">
        <v>92</v>
      </c>
      <c r="X2501" t="s">
        <v>43</v>
      </c>
      <c r="Y2501" t="s">
        <v>235</v>
      </c>
      <c r="Z2501">
        <v>5</v>
      </c>
    </row>
    <row r="2502" spans="1:28" hidden="1" x14ac:dyDescent="0.3">
      <c r="A2502">
        <v>2927</v>
      </c>
      <c r="B2502" t="s">
        <v>7909</v>
      </c>
      <c r="C2502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t="s">
        <v>49</v>
      </c>
      <c r="J2502" t="s">
        <v>1804</v>
      </c>
      <c r="K2502" t="s">
        <v>51</v>
      </c>
      <c r="L2502" t="s">
        <v>50</v>
      </c>
      <c r="M2502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t="s">
        <v>54</v>
      </c>
      <c r="V2502">
        <v>53549</v>
      </c>
      <c r="W2502" t="s">
        <v>92</v>
      </c>
      <c r="X2502" t="s">
        <v>103</v>
      </c>
      <c r="Y2502" t="s">
        <v>104</v>
      </c>
      <c r="Z2502">
        <v>1</v>
      </c>
    </row>
    <row r="2503" spans="1:28" hidden="1" x14ac:dyDescent="0.3">
      <c r="A2503">
        <v>2928</v>
      </c>
      <c r="B2503" t="s">
        <v>1963</v>
      </c>
      <c r="C250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t="s">
        <v>138</v>
      </c>
      <c r="J2503" t="s">
        <v>32</v>
      </c>
      <c r="K2503" t="s">
        <v>62</v>
      </c>
      <c r="L2503" t="s">
        <v>63</v>
      </c>
      <c r="M250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t="s">
        <v>41</v>
      </c>
      <c r="V2503">
        <v>49168</v>
      </c>
      <c r="W2503" t="s">
        <v>55</v>
      </c>
      <c r="X2503" t="s">
        <v>103</v>
      </c>
      <c r="Y2503" t="s">
        <v>44</v>
      </c>
      <c r="Z2503">
        <v>5</v>
      </c>
    </row>
    <row r="2504" spans="1:28" hidden="1" x14ac:dyDescent="0.3">
      <c r="A2504">
        <v>2929</v>
      </c>
      <c r="B2504" t="s">
        <v>4374</v>
      </c>
      <c r="C2504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t="s">
        <v>79</v>
      </c>
      <c r="J2504" t="s">
        <v>744</v>
      </c>
      <c r="K2504" t="s">
        <v>62</v>
      </c>
      <c r="L2504" t="s">
        <v>63</v>
      </c>
      <c r="M2504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t="s">
        <v>41</v>
      </c>
      <c r="V2504">
        <v>70404</v>
      </c>
      <c r="W2504" t="s">
        <v>42</v>
      </c>
      <c r="X2504" t="s">
        <v>43</v>
      </c>
      <c r="Y2504" t="s">
        <v>235</v>
      </c>
      <c r="Z2504">
        <v>2</v>
      </c>
    </row>
    <row r="2505" spans="1:28" hidden="1" x14ac:dyDescent="0.3">
      <c r="A2505">
        <v>2930</v>
      </c>
      <c r="B2505" t="s">
        <v>6002</v>
      </c>
      <c r="C2505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t="s">
        <v>167</v>
      </c>
      <c r="J2505" t="s">
        <v>32</v>
      </c>
      <c r="K2505" t="s">
        <v>51</v>
      </c>
      <c r="L2505" t="s">
        <v>50</v>
      </c>
      <c r="M2505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t="s">
        <v>41</v>
      </c>
      <c r="V2505">
        <v>13746</v>
      </c>
      <c r="W2505" t="s">
        <v>92</v>
      </c>
      <c r="X2505" t="s">
        <v>43</v>
      </c>
      <c r="Y2505" t="s">
        <v>104</v>
      </c>
      <c r="Z2505">
        <v>2</v>
      </c>
    </row>
    <row r="2506" spans="1:28" hidden="1" x14ac:dyDescent="0.3">
      <c r="A2506">
        <v>2931</v>
      </c>
      <c r="B2506" t="s">
        <v>1470</v>
      </c>
      <c r="C2506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t="s">
        <v>138</v>
      </c>
      <c r="J2506" t="s">
        <v>2299</v>
      </c>
      <c r="K2506" t="s">
        <v>62</v>
      </c>
      <c r="L2506" t="s">
        <v>63</v>
      </c>
      <c r="M2506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t="s">
        <v>54</v>
      </c>
      <c r="V2506">
        <v>12946</v>
      </c>
      <c r="W2506" t="s">
        <v>55</v>
      </c>
      <c r="X2506" t="s">
        <v>74</v>
      </c>
      <c r="Y2506" t="s">
        <v>104</v>
      </c>
      <c r="Z2506">
        <v>2</v>
      </c>
    </row>
    <row r="2507" spans="1:28" hidden="1" x14ac:dyDescent="0.3">
      <c r="A2507">
        <v>2932</v>
      </c>
      <c r="B2507" t="s">
        <v>8882</v>
      </c>
      <c r="C2507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t="s">
        <v>79</v>
      </c>
      <c r="J2507" t="s">
        <v>2299</v>
      </c>
      <c r="K2507" t="s">
        <v>51</v>
      </c>
      <c r="L2507" t="s">
        <v>50</v>
      </c>
      <c r="M2507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t="s">
        <v>54</v>
      </c>
      <c r="V2507">
        <v>6449</v>
      </c>
      <c r="W2507" t="s">
        <v>55</v>
      </c>
      <c r="X2507" t="s">
        <v>43</v>
      </c>
      <c r="Y2507" t="s">
        <v>44</v>
      </c>
      <c r="Z2507">
        <v>4</v>
      </c>
    </row>
    <row r="2508" spans="1:28" hidden="1" x14ac:dyDescent="0.3">
      <c r="A2508">
        <v>2933</v>
      </c>
      <c r="B2508" t="s">
        <v>2833</v>
      </c>
      <c r="C2508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t="s">
        <v>167</v>
      </c>
      <c r="J2508" t="s">
        <v>32</v>
      </c>
      <c r="K2508" t="s">
        <v>62</v>
      </c>
      <c r="L2508" t="s">
        <v>50</v>
      </c>
      <c r="M2508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t="s">
        <v>54</v>
      </c>
      <c r="V2508">
        <v>52150</v>
      </c>
      <c r="W2508" t="s">
        <v>42</v>
      </c>
      <c r="X2508" t="s">
        <v>74</v>
      </c>
      <c r="Y2508" t="s">
        <v>235</v>
      </c>
      <c r="Z2508">
        <v>1</v>
      </c>
    </row>
    <row r="2509" spans="1:28" x14ac:dyDescent="0.3">
      <c r="A2509">
        <v>2934</v>
      </c>
      <c r="B2509" t="s">
        <v>8888</v>
      </c>
      <c r="C2509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t="s">
        <v>97</v>
      </c>
      <c r="J2509" t="s">
        <v>32</v>
      </c>
      <c r="K2509" t="s">
        <v>33</v>
      </c>
      <c r="L2509" t="s">
        <v>63</v>
      </c>
      <c r="M2509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t="s">
        <v>54</v>
      </c>
      <c r="V2509">
        <v>63659</v>
      </c>
      <c r="W2509" t="s">
        <v>127</v>
      </c>
      <c r="X2509" t="s">
        <v>43</v>
      </c>
      <c r="Y2509" t="s">
        <v>44</v>
      </c>
      <c r="Z2509">
        <v>2</v>
      </c>
      <c r="AA2509" t="str">
        <f t="shared" ref="AA2509:AA2510" si="394">_xlfn.IFS(Z2509&gt;=5,"VERY HIGH",Z2509&gt;=4,"HIGH",Z2509&gt;=3,"MED",TRUE,"LOW")</f>
        <v>LOW</v>
      </c>
      <c r="AB2509">
        <f t="shared" ref="AB2509:AB2510" ca="1" si="395">DATEDIF(R2509,TODAY(),"y")</f>
        <v>60</v>
      </c>
    </row>
    <row r="2510" spans="1:28" x14ac:dyDescent="0.3">
      <c r="A2510">
        <v>2935</v>
      </c>
      <c r="B2510" t="s">
        <v>3318</v>
      </c>
      <c r="C2510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t="s">
        <v>117</v>
      </c>
      <c r="J2510" t="s">
        <v>32</v>
      </c>
      <c r="K2510" t="s">
        <v>33</v>
      </c>
      <c r="L2510" t="s">
        <v>63</v>
      </c>
      <c r="M2510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t="s">
        <v>54</v>
      </c>
      <c r="V2510">
        <v>6131</v>
      </c>
      <c r="W2510" t="s">
        <v>42</v>
      </c>
      <c r="X2510" t="s">
        <v>103</v>
      </c>
      <c r="Y2510" t="s">
        <v>44</v>
      </c>
      <c r="Z2510">
        <v>5</v>
      </c>
      <c r="AA2510" t="str">
        <f t="shared" si="394"/>
        <v>VERY HIGH</v>
      </c>
      <c r="AB2510">
        <f t="shared" ca="1" si="395"/>
        <v>28</v>
      </c>
    </row>
    <row r="2511" spans="1:28" hidden="1" x14ac:dyDescent="0.3">
      <c r="A2511">
        <v>2936</v>
      </c>
      <c r="B2511" t="s">
        <v>1523</v>
      </c>
      <c r="C2511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t="s">
        <v>61</v>
      </c>
      <c r="J2511" t="s">
        <v>32</v>
      </c>
      <c r="K2511" t="s">
        <v>33</v>
      </c>
      <c r="L2511" t="s">
        <v>34</v>
      </c>
      <c r="M2511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t="s">
        <v>54</v>
      </c>
      <c r="V2511">
        <v>80724</v>
      </c>
      <c r="W2511" t="s">
        <v>127</v>
      </c>
      <c r="X2511" t="s">
        <v>83</v>
      </c>
      <c r="Y2511" t="s">
        <v>235</v>
      </c>
      <c r="Z2511">
        <v>1</v>
      </c>
    </row>
    <row r="2512" spans="1:28" hidden="1" x14ac:dyDescent="0.3">
      <c r="A2512">
        <v>2937</v>
      </c>
      <c r="B2512" t="s">
        <v>2458</v>
      </c>
      <c r="C2512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t="s">
        <v>88</v>
      </c>
      <c r="J2512" t="s">
        <v>32</v>
      </c>
      <c r="K2512" t="s">
        <v>33</v>
      </c>
      <c r="L2512" t="s">
        <v>50</v>
      </c>
      <c r="M2512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t="s">
        <v>54</v>
      </c>
      <c r="V2512">
        <v>53421</v>
      </c>
      <c r="W2512" t="s">
        <v>92</v>
      </c>
      <c r="X2512" t="s">
        <v>83</v>
      </c>
      <c r="Y2512" t="s">
        <v>235</v>
      </c>
      <c r="Z2512">
        <v>2</v>
      </c>
    </row>
    <row r="2513" spans="1:27" hidden="1" x14ac:dyDescent="0.3">
      <c r="A2513">
        <v>2938</v>
      </c>
      <c r="B2513" t="s">
        <v>3958</v>
      </c>
      <c r="C251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t="s">
        <v>31</v>
      </c>
      <c r="J2513" t="s">
        <v>32</v>
      </c>
      <c r="K2513" t="s">
        <v>62</v>
      </c>
      <c r="L2513" t="s">
        <v>34</v>
      </c>
      <c r="M251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t="s">
        <v>54</v>
      </c>
      <c r="V2513">
        <v>43780</v>
      </c>
      <c r="W2513" t="s">
        <v>42</v>
      </c>
      <c r="X2513" t="s">
        <v>83</v>
      </c>
      <c r="Y2513" t="s">
        <v>235</v>
      </c>
      <c r="Z2513">
        <v>1</v>
      </c>
      <c r="AA2513" t="str">
        <f t="shared" ref="AA2513:AA2517" si="396">_xlfn.IFS(Z2513&gt;=5,"VERY HIGH",Z2513&gt;=4,"HIGH",Z2513&gt;=3,"MED",TRUE,"LOW")</f>
        <v>LOW</v>
      </c>
    </row>
    <row r="2514" spans="1:27" hidden="1" x14ac:dyDescent="0.3">
      <c r="A2514">
        <v>2939</v>
      </c>
      <c r="B2514" t="s">
        <v>2326</v>
      </c>
      <c r="C2514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t="s">
        <v>132</v>
      </c>
      <c r="J2514" t="s">
        <v>32</v>
      </c>
      <c r="K2514" t="s">
        <v>33</v>
      </c>
      <c r="L2514" t="s">
        <v>63</v>
      </c>
      <c r="M2514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t="s">
        <v>41</v>
      </c>
      <c r="V2514">
        <v>40426</v>
      </c>
      <c r="W2514" t="s">
        <v>55</v>
      </c>
      <c r="X2514" t="s">
        <v>74</v>
      </c>
      <c r="Y2514" t="s">
        <v>235</v>
      </c>
      <c r="Z2514">
        <v>2</v>
      </c>
      <c r="AA2514" t="str">
        <f t="shared" si="396"/>
        <v>LOW</v>
      </c>
    </row>
    <row r="2515" spans="1:27" hidden="1" x14ac:dyDescent="0.3">
      <c r="A2515">
        <v>2940</v>
      </c>
      <c r="B2515" t="s">
        <v>3635</v>
      </c>
      <c r="C2515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t="s">
        <v>49</v>
      </c>
      <c r="J2515" t="s">
        <v>32</v>
      </c>
      <c r="K2515" t="s">
        <v>33</v>
      </c>
      <c r="L2515" t="s">
        <v>50</v>
      </c>
      <c r="M2515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t="s">
        <v>41</v>
      </c>
      <c r="V2515">
        <v>2982</v>
      </c>
      <c r="W2515" t="s">
        <v>92</v>
      </c>
      <c r="X2515" t="s">
        <v>74</v>
      </c>
      <c r="Y2515" t="s">
        <v>235</v>
      </c>
      <c r="Z2515">
        <v>5</v>
      </c>
      <c r="AA2515" t="str">
        <f t="shared" si="396"/>
        <v>VERY HIGH</v>
      </c>
    </row>
    <row r="2516" spans="1:27" hidden="1" x14ac:dyDescent="0.3">
      <c r="A2516">
        <v>2941</v>
      </c>
      <c r="B2516" t="s">
        <v>8908</v>
      </c>
      <c r="C2516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t="s">
        <v>138</v>
      </c>
      <c r="J2516" t="s">
        <v>32</v>
      </c>
      <c r="K2516" t="s">
        <v>51</v>
      </c>
      <c r="L2516" t="s">
        <v>63</v>
      </c>
      <c r="M2516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t="s">
        <v>54</v>
      </c>
      <c r="V2516">
        <v>16333</v>
      </c>
      <c r="W2516" t="s">
        <v>55</v>
      </c>
      <c r="X2516" t="s">
        <v>103</v>
      </c>
      <c r="Y2516" t="s">
        <v>235</v>
      </c>
      <c r="Z2516">
        <v>2</v>
      </c>
      <c r="AA2516" t="str">
        <f t="shared" si="396"/>
        <v>LOW</v>
      </c>
    </row>
    <row r="2517" spans="1:27" hidden="1" x14ac:dyDescent="0.3">
      <c r="A2517">
        <v>2942</v>
      </c>
      <c r="B2517" t="s">
        <v>8912</v>
      </c>
      <c r="C2517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t="s">
        <v>79</v>
      </c>
      <c r="J2517" t="s">
        <v>32</v>
      </c>
      <c r="K2517" t="s">
        <v>62</v>
      </c>
      <c r="L2517" t="s">
        <v>34</v>
      </c>
      <c r="M2517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t="s">
        <v>41</v>
      </c>
      <c r="V2517">
        <v>21328</v>
      </c>
      <c r="W2517" t="s">
        <v>92</v>
      </c>
      <c r="X2517" t="s">
        <v>43</v>
      </c>
      <c r="Y2517" t="s">
        <v>235</v>
      </c>
      <c r="Z2517">
        <v>2</v>
      </c>
      <c r="AA2517" t="str">
        <f t="shared" si="396"/>
        <v>LOW</v>
      </c>
    </row>
    <row r="2518" spans="1:27" hidden="1" x14ac:dyDescent="0.3">
      <c r="A2518">
        <v>2943</v>
      </c>
      <c r="B2518" t="s">
        <v>2023</v>
      </c>
      <c r="C2518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t="s">
        <v>167</v>
      </c>
      <c r="J2518" t="s">
        <v>32</v>
      </c>
      <c r="K2518" t="s">
        <v>62</v>
      </c>
      <c r="L2518" t="s">
        <v>63</v>
      </c>
      <c r="M2518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t="s">
        <v>41</v>
      </c>
      <c r="V2518">
        <v>26651</v>
      </c>
      <c r="W2518" t="s">
        <v>73</v>
      </c>
      <c r="X2518" t="s">
        <v>74</v>
      </c>
      <c r="Y2518" t="s">
        <v>235</v>
      </c>
      <c r="Z2518">
        <v>2</v>
      </c>
    </row>
    <row r="2519" spans="1:27" hidden="1" x14ac:dyDescent="0.3">
      <c r="A2519">
        <v>2944</v>
      </c>
      <c r="B2519" t="s">
        <v>4348</v>
      </c>
      <c r="C2519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t="s">
        <v>97</v>
      </c>
      <c r="J2519" t="s">
        <v>32</v>
      </c>
      <c r="K2519" t="s">
        <v>51</v>
      </c>
      <c r="L2519" t="s">
        <v>34</v>
      </c>
      <c r="M2519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t="s">
        <v>41</v>
      </c>
      <c r="V2519">
        <v>62663</v>
      </c>
      <c r="W2519" t="s">
        <v>73</v>
      </c>
      <c r="X2519" t="s">
        <v>43</v>
      </c>
      <c r="Y2519" t="s">
        <v>235</v>
      </c>
      <c r="Z2519">
        <v>1</v>
      </c>
    </row>
    <row r="2520" spans="1:27" hidden="1" x14ac:dyDescent="0.3">
      <c r="A2520">
        <v>2945</v>
      </c>
      <c r="B2520" t="s">
        <v>2629</v>
      </c>
      <c r="C2520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t="s">
        <v>117</v>
      </c>
      <c r="J2520" t="s">
        <v>744</v>
      </c>
      <c r="K2520" t="s">
        <v>62</v>
      </c>
      <c r="L2520" t="s">
        <v>63</v>
      </c>
      <c r="M2520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t="s">
        <v>54</v>
      </c>
      <c r="V2520">
        <v>26477</v>
      </c>
      <c r="W2520" t="s">
        <v>42</v>
      </c>
      <c r="X2520" t="s">
        <v>43</v>
      </c>
      <c r="Y2520" t="s">
        <v>235</v>
      </c>
      <c r="Z2520">
        <v>4</v>
      </c>
    </row>
    <row r="2521" spans="1:27" hidden="1" x14ac:dyDescent="0.3">
      <c r="A2521">
        <v>2946</v>
      </c>
      <c r="B2521" t="s">
        <v>8924</v>
      </c>
      <c r="C2521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t="s">
        <v>88</v>
      </c>
      <c r="J2521" t="s">
        <v>32</v>
      </c>
      <c r="K2521" t="s">
        <v>33</v>
      </c>
      <c r="L2521" t="s">
        <v>50</v>
      </c>
      <c r="M2521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t="s">
        <v>54</v>
      </c>
      <c r="V2521">
        <v>8439</v>
      </c>
      <c r="W2521" t="s">
        <v>92</v>
      </c>
      <c r="X2521" t="s">
        <v>103</v>
      </c>
      <c r="Y2521" t="s">
        <v>235</v>
      </c>
      <c r="Z2521">
        <v>2</v>
      </c>
    </row>
    <row r="2522" spans="1:27" hidden="1" x14ac:dyDescent="0.3">
      <c r="A2522">
        <v>2947</v>
      </c>
      <c r="B2522" t="s">
        <v>8927</v>
      </c>
      <c r="C2522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t="s">
        <v>31</v>
      </c>
      <c r="J2522" t="s">
        <v>32</v>
      </c>
      <c r="K2522" t="s">
        <v>51</v>
      </c>
      <c r="L2522" t="s">
        <v>34</v>
      </c>
      <c r="M2522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t="s">
        <v>54</v>
      </c>
      <c r="V2522">
        <v>11214</v>
      </c>
      <c r="W2522" t="s">
        <v>127</v>
      </c>
      <c r="X2522" t="s">
        <v>103</v>
      </c>
      <c r="Y2522" t="s">
        <v>44</v>
      </c>
      <c r="Z2522">
        <v>1</v>
      </c>
    </row>
    <row r="2523" spans="1:27" hidden="1" x14ac:dyDescent="0.3">
      <c r="A2523">
        <v>2948</v>
      </c>
      <c r="B2523" t="s">
        <v>3559</v>
      </c>
      <c r="C252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t="s">
        <v>132</v>
      </c>
      <c r="J2523" t="s">
        <v>1804</v>
      </c>
      <c r="K2523" t="s">
        <v>33</v>
      </c>
      <c r="L2523" t="s">
        <v>63</v>
      </c>
      <c r="M252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t="s">
        <v>54</v>
      </c>
      <c r="V2523">
        <v>10150</v>
      </c>
      <c r="W2523" t="s">
        <v>73</v>
      </c>
      <c r="X2523" t="s">
        <v>74</v>
      </c>
      <c r="Y2523" t="s">
        <v>235</v>
      </c>
      <c r="Z2523">
        <v>2</v>
      </c>
    </row>
    <row r="2524" spans="1:27" hidden="1" x14ac:dyDescent="0.3">
      <c r="A2524">
        <v>2949</v>
      </c>
      <c r="B2524" t="s">
        <v>8933</v>
      </c>
      <c r="C2524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t="s">
        <v>49</v>
      </c>
      <c r="J2524" t="s">
        <v>1804</v>
      </c>
      <c r="K2524" t="s">
        <v>33</v>
      </c>
      <c r="L2524" t="s">
        <v>50</v>
      </c>
      <c r="M2524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t="s">
        <v>41</v>
      </c>
      <c r="V2524">
        <v>92718</v>
      </c>
      <c r="W2524" t="s">
        <v>55</v>
      </c>
      <c r="X2524" t="s">
        <v>74</v>
      </c>
      <c r="Y2524" t="s">
        <v>44</v>
      </c>
      <c r="Z2524">
        <v>4</v>
      </c>
    </row>
    <row r="2525" spans="1:27" hidden="1" x14ac:dyDescent="0.3">
      <c r="A2525">
        <v>2950</v>
      </c>
      <c r="B2525" t="s">
        <v>2404</v>
      </c>
      <c r="C2525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t="s">
        <v>138</v>
      </c>
      <c r="J2525" t="s">
        <v>744</v>
      </c>
      <c r="K2525" t="s">
        <v>51</v>
      </c>
      <c r="L2525" t="s">
        <v>34</v>
      </c>
      <c r="M2525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t="s">
        <v>41</v>
      </c>
      <c r="V2525">
        <v>75308</v>
      </c>
      <c r="W2525" t="s">
        <v>42</v>
      </c>
      <c r="X2525" t="s">
        <v>83</v>
      </c>
      <c r="Y2525" t="s">
        <v>235</v>
      </c>
      <c r="Z2525">
        <v>4</v>
      </c>
    </row>
    <row r="2526" spans="1:27" hidden="1" x14ac:dyDescent="0.3">
      <c r="A2526">
        <v>2951</v>
      </c>
      <c r="B2526" t="s">
        <v>1389</v>
      </c>
      <c r="C2526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t="s">
        <v>79</v>
      </c>
      <c r="J2526" t="s">
        <v>32</v>
      </c>
      <c r="K2526" t="s">
        <v>62</v>
      </c>
      <c r="L2526" t="s">
        <v>34</v>
      </c>
      <c r="M2526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t="s">
        <v>41</v>
      </c>
      <c r="V2526">
        <v>16532</v>
      </c>
      <c r="W2526" t="s">
        <v>92</v>
      </c>
      <c r="X2526" t="s">
        <v>43</v>
      </c>
      <c r="Y2526" t="s">
        <v>44</v>
      </c>
      <c r="Z2526">
        <v>2</v>
      </c>
    </row>
    <row r="2527" spans="1:27" hidden="1" x14ac:dyDescent="0.3">
      <c r="A2527">
        <v>2952</v>
      </c>
      <c r="B2527" t="s">
        <v>226</v>
      </c>
      <c r="C2527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t="s">
        <v>167</v>
      </c>
      <c r="J2527" t="s">
        <v>32</v>
      </c>
      <c r="K2527" t="s">
        <v>33</v>
      </c>
      <c r="L2527" t="s">
        <v>34</v>
      </c>
      <c r="M2527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t="s">
        <v>41</v>
      </c>
      <c r="V2527">
        <v>16292</v>
      </c>
      <c r="W2527" t="s">
        <v>92</v>
      </c>
      <c r="X2527" t="s">
        <v>43</v>
      </c>
      <c r="Y2527" t="s">
        <v>44</v>
      </c>
      <c r="Z2527">
        <v>4</v>
      </c>
    </row>
    <row r="2528" spans="1:27" hidden="1" x14ac:dyDescent="0.3">
      <c r="A2528">
        <v>2953</v>
      </c>
      <c r="B2528" t="s">
        <v>1408</v>
      </c>
      <c r="C2528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t="s">
        <v>79</v>
      </c>
      <c r="J2528" t="s">
        <v>32</v>
      </c>
      <c r="K2528" t="s">
        <v>62</v>
      </c>
      <c r="L2528" t="s">
        <v>63</v>
      </c>
      <c r="M2528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t="s">
        <v>54</v>
      </c>
      <c r="V2528">
        <v>95723</v>
      </c>
      <c r="W2528" t="s">
        <v>73</v>
      </c>
      <c r="X2528" t="s">
        <v>43</v>
      </c>
      <c r="Y2528" t="s">
        <v>44</v>
      </c>
      <c r="Z2528">
        <v>5</v>
      </c>
    </row>
    <row r="2529" spans="1:28" x14ac:dyDescent="0.3">
      <c r="A2529">
        <v>2954</v>
      </c>
      <c r="B2529" t="s">
        <v>403</v>
      </c>
      <c r="C2529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t="s">
        <v>97</v>
      </c>
      <c r="J2529" t="s">
        <v>32</v>
      </c>
      <c r="K2529" t="s">
        <v>51</v>
      </c>
      <c r="L2529" t="s">
        <v>63</v>
      </c>
      <c r="M2529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t="s">
        <v>41</v>
      </c>
      <c r="V2529">
        <v>10422</v>
      </c>
      <c r="W2529" t="s">
        <v>92</v>
      </c>
      <c r="X2529" t="s">
        <v>43</v>
      </c>
      <c r="Y2529" t="s">
        <v>44</v>
      </c>
      <c r="Z2529">
        <v>2</v>
      </c>
      <c r="AA2529" t="str">
        <f t="shared" ref="AA2529:AA2530" si="397">_xlfn.IFS(Z2529&gt;=5,"VERY HIGH",Z2529&gt;=4,"HIGH",Z2529&gt;=3,"MED",TRUE,"LOW")</f>
        <v>LOW</v>
      </c>
      <c r="AB2529">
        <f t="shared" ref="AB2529:AB2530" ca="1" si="398">DATEDIF(R2529,TODAY(),"y")</f>
        <v>69</v>
      </c>
    </row>
    <row r="2530" spans="1:28" x14ac:dyDescent="0.3">
      <c r="A2530">
        <v>2955</v>
      </c>
      <c r="B2530" t="s">
        <v>7811</v>
      </c>
      <c r="C2530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t="s">
        <v>167</v>
      </c>
      <c r="J2530" t="s">
        <v>32</v>
      </c>
      <c r="K2530" t="s">
        <v>62</v>
      </c>
      <c r="L2530" t="s">
        <v>50</v>
      </c>
      <c r="M2530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t="s">
        <v>54</v>
      </c>
      <c r="V2530">
        <v>17669</v>
      </c>
      <c r="W2530" t="s">
        <v>73</v>
      </c>
      <c r="X2530" t="s">
        <v>83</v>
      </c>
      <c r="Y2530" t="s">
        <v>44</v>
      </c>
      <c r="Z2530">
        <v>1</v>
      </c>
      <c r="AA2530" t="str">
        <f t="shared" si="397"/>
        <v>LOW</v>
      </c>
      <c r="AB2530">
        <f t="shared" ca="1" si="398"/>
        <v>65</v>
      </c>
    </row>
    <row r="2531" spans="1:28" hidden="1" x14ac:dyDescent="0.3">
      <c r="A2531">
        <v>2956</v>
      </c>
      <c r="B2531" t="s">
        <v>8952</v>
      </c>
      <c r="C2531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t="s">
        <v>97</v>
      </c>
      <c r="J2531" t="s">
        <v>32</v>
      </c>
      <c r="K2531" t="s">
        <v>51</v>
      </c>
      <c r="L2531" t="s">
        <v>34</v>
      </c>
      <c r="M2531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t="s">
        <v>54</v>
      </c>
      <c r="V2531">
        <v>51029</v>
      </c>
      <c r="W2531" t="s">
        <v>55</v>
      </c>
      <c r="X2531" t="s">
        <v>43</v>
      </c>
      <c r="Y2531" t="s">
        <v>44</v>
      </c>
      <c r="Z2531">
        <v>2</v>
      </c>
    </row>
    <row r="2532" spans="1:28" hidden="1" x14ac:dyDescent="0.3">
      <c r="A2532">
        <v>2957</v>
      </c>
      <c r="B2532" t="s">
        <v>5367</v>
      </c>
      <c r="C2532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t="s">
        <v>117</v>
      </c>
      <c r="J2532" t="s">
        <v>32</v>
      </c>
      <c r="K2532" t="s">
        <v>51</v>
      </c>
      <c r="L2532" t="s">
        <v>63</v>
      </c>
      <c r="M2532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t="s">
        <v>54</v>
      </c>
      <c r="V2532">
        <v>58080</v>
      </c>
      <c r="W2532" t="s">
        <v>55</v>
      </c>
      <c r="X2532" t="s">
        <v>74</v>
      </c>
      <c r="Y2532" t="s">
        <v>44</v>
      </c>
      <c r="Z2532">
        <v>1</v>
      </c>
    </row>
    <row r="2533" spans="1:28" hidden="1" x14ac:dyDescent="0.3">
      <c r="A2533">
        <v>2958</v>
      </c>
      <c r="B2533" t="s">
        <v>3322</v>
      </c>
      <c r="C253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t="s">
        <v>61</v>
      </c>
      <c r="J2533" t="s">
        <v>32</v>
      </c>
      <c r="K2533" t="s">
        <v>33</v>
      </c>
      <c r="L2533" t="s">
        <v>34</v>
      </c>
      <c r="M253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t="s">
        <v>54</v>
      </c>
      <c r="V2533">
        <v>8328</v>
      </c>
      <c r="W2533" t="s">
        <v>92</v>
      </c>
      <c r="X2533" t="s">
        <v>103</v>
      </c>
      <c r="Y2533" t="s">
        <v>44</v>
      </c>
      <c r="Z2533">
        <v>4</v>
      </c>
    </row>
    <row r="2534" spans="1:28" hidden="1" x14ac:dyDescent="0.3">
      <c r="A2534">
        <v>2959</v>
      </c>
      <c r="B2534" t="s">
        <v>8802</v>
      </c>
      <c r="C2534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t="s">
        <v>88</v>
      </c>
      <c r="J2534" t="s">
        <v>2299</v>
      </c>
      <c r="K2534" t="s">
        <v>51</v>
      </c>
      <c r="L2534" t="s">
        <v>50</v>
      </c>
      <c r="M2534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t="s">
        <v>54</v>
      </c>
      <c r="V2534">
        <v>1015</v>
      </c>
      <c r="W2534" t="s">
        <v>55</v>
      </c>
      <c r="X2534" t="s">
        <v>43</v>
      </c>
      <c r="Y2534" t="s">
        <v>44</v>
      </c>
      <c r="Z2534">
        <v>2</v>
      </c>
    </row>
    <row r="2535" spans="1:28" x14ac:dyDescent="0.3">
      <c r="A2535">
        <v>2960</v>
      </c>
      <c r="B2535" t="s">
        <v>8963</v>
      </c>
      <c r="C2535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t="s">
        <v>31</v>
      </c>
      <c r="J2535" t="s">
        <v>32</v>
      </c>
      <c r="K2535" t="s">
        <v>62</v>
      </c>
      <c r="L2535" t="s">
        <v>34</v>
      </c>
      <c r="M2535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t="s">
        <v>41</v>
      </c>
      <c r="V2535">
        <v>30280</v>
      </c>
      <c r="W2535" t="s">
        <v>42</v>
      </c>
      <c r="X2535" t="s">
        <v>103</v>
      </c>
      <c r="Y2535" t="s">
        <v>44</v>
      </c>
      <c r="Z2535">
        <v>2</v>
      </c>
      <c r="AA2535" t="str">
        <f t="shared" ref="AA2535:AA2536" si="399">_xlfn.IFS(Z2535&gt;=5,"VERY HIGH",Z2535&gt;=4,"HIGH",Z2535&gt;=3,"MED",TRUE,"LOW")</f>
        <v>LOW</v>
      </c>
      <c r="AB2535">
        <f t="shared" ref="AB2535:AB2536" ca="1" si="400">DATEDIF(R2535,TODAY(),"y")</f>
        <v>47</v>
      </c>
    </row>
    <row r="2536" spans="1:28" x14ac:dyDescent="0.3">
      <c r="A2536">
        <v>2961</v>
      </c>
      <c r="B2536" t="s">
        <v>4086</v>
      </c>
      <c r="C2536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t="s">
        <v>132</v>
      </c>
      <c r="J2536" t="s">
        <v>32</v>
      </c>
      <c r="K2536" t="s">
        <v>62</v>
      </c>
      <c r="L2536" t="s">
        <v>50</v>
      </c>
      <c r="M2536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t="s">
        <v>41</v>
      </c>
      <c r="V2536">
        <v>24889</v>
      </c>
      <c r="W2536" t="s">
        <v>127</v>
      </c>
      <c r="X2536" t="s">
        <v>103</v>
      </c>
      <c r="Y2536" t="s">
        <v>44</v>
      </c>
      <c r="Z2536">
        <v>2</v>
      </c>
      <c r="AA2536" t="str">
        <f t="shared" si="399"/>
        <v>LOW</v>
      </c>
      <c r="AB2536">
        <f t="shared" ca="1" si="400"/>
        <v>46</v>
      </c>
    </row>
    <row r="2537" spans="1:28" hidden="1" x14ac:dyDescent="0.3">
      <c r="A2537">
        <v>2962</v>
      </c>
      <c r="B2537" t="s">
        <v>205</v>
      </c>
      <c r="C2537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t="s">
        <v>49</v>
      </c>
      <c r="J2537" t="s">
        <v>32</v>
      </c>
      <c r="K2537" t="s">
        <v>62</v>
      </c>
      <c r="L2537" t="s">
        <v>50</v>
      </c>
      <c r="M2537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t="s">
        <v>41</v>
      </c>
      <c r="V2537">
        <v>2798</v>
      </c>
      <c r="W2537" t="s">
        <v>55</v>
      </c>
      <c r="X2537" t="s">
        <v>74</v>
      </c>
      <c r="Y2537" t="s">
        <v>44</v>
      </c>
      <c r="Z2537">
        <v>1</v>
      </c>
    </row>
    <row r="2538" spans="1:28" hidden="1" x14ac:dyDescent="0.3">
      <c r="A2538">
        <v>2963</v>
      </c>
      <c r="B2538" t="s">
        <v>6590</v>
      </c>
      <c r="C2538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t="s">
        <v>138</v>
      </c>
      <c r="J2538" t="s">
        <v>32</v>
      </c>
      <c r="K2538" t="s">
        <v>62</v>
      </c>
      <c r="L2538" t="s">
        <v>63</v>
      </c>
      <c r="M2538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t="s">
        <v>54</v>
      </c>
      <c r="V2538">
        <v>1654</v>
      </c>
      <c r="W2538" t="s">
        <v>73</v>
      </c>
      <c r="X2538" t="s">
        <v>83</v>
      </c>
      <c r="Y2538" t="s">
        <v>44</v>
      </c>
      <c r="Z2538">
        <v>2</v>
      </c>
    </row>
    <row r="2539" spans="1:28" hidden="1" x14ac:dyDescent="0.3">
      <c r="A2539">
        <v>2964</v>
      </c>
      <c r="B2539" t="s">
        <v>8975</v>
      </c>
      <c r="C2539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t="s">
        <v>79</v>
      </c>
      <c r="J2539" t="s">
        <v>32</v>
      </c>
      <c r="K2539" t="s">
        <v>51</v>
      </c>
      <c r="L2539" t="s">
        <v>63</v>
      </c>
      <c r="M2539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t="s">
        <v>41</v>
      </c>
      <c r="V2539">
        <v>88998</v>
      </c>
      <c r="W2539" t="s">
        <v>73</v>
      </c>
      <c r="X2539" t="s">
        <v>103</v>
      </c>
      <c r="Y2539" t="s">
        <v>44</v>
      </c>
      <c r="Z2539">
        <v>2</v>
      </c>
    </row>
    <row r="2540" spans="1:28" x14ac:dyDescent="0.3">
      <c r="A2540">
        <v>2965</v>
      </c>
      <c r="B2540" t="s">
        <v>8629</v>
      </c>
      <c r="C2540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t="s">
        <v>167</v>
      </c>
      <c r="J2540" t="s">
        <v>32</v>
      </c>
      <c r="K2540" t="s">
        <v>33</v>
      </c>
      <c r="L2540" t="s">
        <v>63</v>
      </c>
      <c r="M2540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t="s">
        <v>41</v>
      </c>
      <c r="V2540">
        <v>90813</v>
      </c>
      <c r="W2540" t="s">
        <v>55</v>
      </c>
      <c r="X2540" t="s">
        <v>103</v>
      </c>
      <c r="Y2540" t="s">
        <v>44</v>
      </c>
      <c r="Z2540">
        <v>1</v>
      </c>
      <c r="AA2540" t="str">
        <f t="shared" ref="AA2540:AA2542" si="401">_xlfn.IFS(Z2540&gt;=5,"VERY HIGH",Z2540&gt;=4,"HIGH",Z2540&gt;=3,"MED",TRUE,"LOW")</f>
        <v>LOW</v>
      </c>
      <c r="AB2540">
        <f t="shared" ref="AB2540:AB2542" ca="1" si="402">DATEDIF(R2540,TODAY(),"y")</f>
        <v>67</v>
      </c>
    </row>
    <row r="2541" spans="1:28" x14ac:dyDescent="0.3">
      <c r="A2541">
        <v>2966</v>
      </c>
      <c r="B2541" t="s">
        <v>2661</v>
      </c>
      <c r="C2541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t="s">
        <v>97</v>
      </c>
      <c r="J2541" t="s">
        <v>32</v>
      </c>
      <c r="K2541" t="s">
        <v>62</v>
      </c>
      <c r="L2541" t="s">
        <v>50</v>
      </c>
      <c r="M2541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t="s">
        <v>54</v>
      </c>
      <c r="V2541">
        <v>24429</v>
      </c>
      <c r="W2541" t="s">
        <v>42</v>
      </c>
      <c r="X2541" t="s">
        <v>103</v>
      </c>
      <c r="Y2541" t="s">
        <v>44</v>
      </c>
      <c r="Z2541">
        <v>4</v>
      </c>
      <c r="AA2541" t="str">
        <f t="shared" si="401"/>
        <v>HIGH</v>
      </c>
      <c r="AB2541">
        <f t="shared" ca="1" si="402"/>
        <v>63</v>
      </c>
    </row>
    <row r="2542" spans="1:28" x14ac:dyDescent="0.3">
      <c r="A2542">
        <v>2967</v>
      </c>
      <c r="B2542" t="s">
        <v>8986</v>
      </c>
      <c r="C2542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t="s">
        <v>117</v>
      </c>
      <c r="J2542" t="s">
        <v>32</v>
      </c>
      <c r="K2542" t="s">
        <v>62</v>
      </c>
      <c r="L2542" t="s">
        <v>50</v>
      </c>
      <c r="M2542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t="s">
        <v>41</v>
      </c>
      <c r="V2542">
        <v>2130</v>
      </c>
      <c r="W2542" t="s">
        <v>73</v>
      </c>
      <c r="X2542" t="s">
        <v>83</v>
      </c>
      <c r="Y2542" t="s">
        <v>44</v>
      </c>
      <c r="Z2542">
        <v>4</v>
      </c>
      <c r="AA2542" t="str">
        <f t="shared" si="401"/>
        <v>HIGH</v>
      </c>
      <c r="AB2542">
        <f t="shared" ca="1" si="402"/>
        <v>40</v>
      </c>
    </row>
    <row r="2543" spans="1:28" hidden="1" x14ac:dyDescent="0.3">
      <c r="A2543">
        <v>2968</v>
      </c>
      <c r="B2543" t="s">
        <v>8990</v>
      </c>
      <c r="C254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t="s">
        <v>31</v>
      </c>
      <c r="J2543" t="s">
        <v>32</v>
      </c>
      <c r="K2543" t="s">
        <v>51</v>
      </c>
      <c r="L2543" t="s">
        <v>63</v>
      </c>
      <c r="M254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t="s">
        <v>41</v>
      </c>
      <c r="V2543">
        <v>2027</v>
      </c>
      <c r="W2543" t="s">
        <v>92</v>
      </c>
      <c r="X2543" t="s">
        <v>74</v>
      </c>
      <c r="Y2543" t="s">
        <v>44</v>
      </c>
      <c r="Z2543">
        <v>4</v>
      </c>
    </row>
    <row r="2544" spans="1:28" hidden="1" x14ac:dyDescent="0.3">
      <c r="A2544">
        <v>2969</v>
      </c>
      <c r="B2544" t="s">
        <v>5291</v>
      </c>
      <c r="C2544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t="s">
        <v>97</v>
      </c>
      <c r="J2544" t="s">
        <v>744</v>
      </c>
      <c r="K2544" t="s">
        <v>33</v>
      </c>
      <c r="L2544" t="s">
        <v>50</v>
      </c>
      <c r="M2544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t="s">
        <v>41</v>
      </c>
      <c r="V2544">
        <v>1886</v>
      </c>
      <c r="W2544" t="s">
        <v>55</v>
      </c>
      <c r="X2544" t="s">
        <v>83</v>
      </c>
      <c r="Y2544" t="s">
        <v>44</v>
      </c>
      <c r="Z2544">
        <v>2</v>
      </c>
    </row>
    <row r="2545" spans="1:28" x14ac:dyDescent="0.3">
      <c r="A2545">
        <v>2970</v>
      </c>
      <c r="B2545" t="s">
        <v>8997</v>
      </c>
      <c r="C2545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t="s">
        <v>138</v>
      </c>
      <c r="J2545" t="s">
        <v>32</v>
      </c>
      <c r="K2545" t="s">
        <v>62</v>
      </c>
      <c r="L2545" t="s">
        <v>63</v>
      </c>
      <c r="M2545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t="s">
        <v>41</v>
      </c>
      <c r="V2545">
        <v>2451</v>
      </c>
      <c r="W2545" t="s">
        <v>55</v>
      </c>
      <c r="X2545" t="s">
        <v>43</v>
      </c>
      <c r="Y2545" t="s">
        <v>44</v>
      </c>
      <c r="Z2545">
        <v>5</v>
      </c>
      <c r="AA2545" t="str">
        <f t="shared" ref="AA2545:AA2546" si="403">_xlfn.IFS(Z2545&gt;=5,"VERY HIGH",Z2545&gt;=4,"HIGH",Z2545&gt;=3,"MED",TRUE,"LOW")</f>
        <v>VERY HIGH</v>
      </c>
      <c r="AB2545">
        <f t="shared" ref="AB2545:AB2546" ca="1" si="404">DATEDIF(R2545,TODAY(),"y")</f>
        <v>42</v>
      </c>
    </row>
    <row r="2546" spans="1:28" x14ac:dyDescent="0.3">
      <c r="A2546">
        <v>2971</v>
      </c>
      <c r="B2546" t="s">
        <v>9002</v>
      </c>
      <c r="C2546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t="s">
        <v>79</v>
      </c>
      <c r="J2546" t="s">
        <v>32</v>
      </c>
      <c r="K2546" t="s">
        <v>33</v>
      </c>
      <c r="L2546" t="s">
        <v>34</v>
      </c>
      <c r="M2546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t="s">
        <v>41</v>
      </c>
      <c r="V2546">
        <v>2149</v>
      </c>
      <c r="W2546" t="s">
        <v>42</v>
      </c>
      <c r="X2546" t="s">
        <v>103</v>
      </c>
      <c r="Y2546" t="s">
        <v>44</v>
      </c>
      <c r="Z2546">
        <v>1</v>
      </c>
      <c r="AA2546" t="str">
        <f t="shared" si="403"/>
        <v>LOW</v>
      </c>
      <c r="AB2546">
        <f t="shared" ca="1" si="404"/>
        <v>27</v>
      </c>
    </row>
    <row r="2547" spans="1:28" hidden="1" x14ac:dyDescent="0.3">
      <c r="A2547">
        <v>2972</v>
      </c>
      <c r="B2547" t="s">
        <v>9007</v>
      </c>
      <c r="C2547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t="s">
        <v>79</v>
      </c>
      <c r="J2547" t="s">
        <v>32</v>
      </c>
      <c r="K2547" t="s">
        <v>62</v>
      </c>
      <c r="L2547" t="s">
        <v>63</v>
      </c>
      <c r="M2547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t="s">
        <v>41</v>
      </c>
      <c r="V2547">
        <v>1460</v>
      </c>
      <c r="W2547" t="s">
        <v>73</v>
      </c>
      <c r="X2547" t="s">
        <v>43</v>
      </c>
      <c r="Y2547" t="s">
        <v>44</v>
      </c>
      <c r="Z2547">
        <v>1</v>
      </c>
    </row>
    <row r="2548" spans="1:28" hidden="1" x14ac:dyDescent="0.3">
      <c r="A2548">
        <v>2973</v>
      </c>
      <c r="B2548" t="s">
        <v>2759</v>
      </c>
      <c r="C2548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t="s">
        <v>132</v>
      </c>
      <c r="J2548" t="s">
        <v>32</v>
      </c>
      <c r="K2548" t="s">
        <v>51</v>
      </c>
      <c r="L2548" t="s">
        <v>34</v>
      </c>
      <c r="M2548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t="s">
        <v>41</v>
      </c>
      <c r="V2548">
        <v>2109</v>
      </c>
      <c r="W2548" t="s">
        <v>73</v>
      </c>
      <c r="X2548" t="s">
        <v>83</v>
      </c>
      <c r="Y2548" t="s">
        <v>44</v>
      </c>
      <c r="Z2548">
        <v>5</v>
      </c>
    </row>
    <row r="2549" spans="1:28" hidden="1" x14ac:dyDescent="0.3">
      <c r="A2549">
        <v>2974</v>
      </c>
      <c r="B2549" t="s">
        <v>2895</v>
      </c>
      <c r="C2549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t="s">
        <v>132</v>
      </c>
      <c r="J2549" t="s">
        <v>32</v>
      </c>
      <c r="K2549" t="s">
        <v>62</v>
      </c>
      <c r="L2549" t="s">
        <v>34</v>
      </c>
      <c r="M2549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t="s">
        <v>41</v>
      </c>
      <c r="V2549">
        <v>1749</v>
      </c>
      <c r="W2549" t="s">
        <v>92</v>
      </c>
      <c r="X2549" t="s">
        <v>74</v>
      </c>
      <c r="Y2549" t="s">
        <v>44</v>
      </c>
      <c r="Z2549">
        <v>5</v>
      </c>
    </row>
    <row r="2550" spans="1:28" x14ac:dyDescent="0.3">
      <c r="A2550">
        <v>2975</v>
      </c>
      <c r="B2550" t="s">
        <v>9014</v>
      </c>
      <c r="C2550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t="s">
        <v>97</v>
      </c>
      <c r="J2550" t="s">
        <v>32</v>
      </c>
      <c r="K2550" t="s">
        <v>62</v>
      </c>
      <c r="L2550" t="s">
        <v>50</v>
      </c>
      <c r="M2550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t="s">
        <v>54</v>
      </c>
      <c r="V2550">
        <v>1721</v>
      </c>
      <c r="W2550" t="s">
        <v>127</v>
      </c>
      <c r="X2550" t="s">
        <v>83</v>
      </c>
      <c r="Y2550" t="s">
        <v>44</v>
      </c>
      <c r="Z2550">
        <v>4</v>
      </c>
      <c r="AA2550" t="str">
        <f>_xlfn.IFS(Z2550&gt;=5,"VERY HIGH",Z2550&gt;=4,"HIGH",Z2550&gt;=3,"MED",TRUE,"LOW")</f>
        <v>HIGH</v>
      </c>
      <c r="AB2550">
        <f ca="1">DATEDIF(R2550,TODAY(),"y")</f>
        <v>76</v>
      </c>
    </row>
    <row r="2551" spans="1:28" hidden="1" x14ac:dyDescent="0.3">
      <c r="A2551">
        <v>2976</v>
      </c>
      <c r="B2551" t="s">
        <v>3035</v>
      </c>
      <c r="C2551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t="s">
        <v>79</v>
      </c>
      <c r="J2551" t="s">
        <v>1804</v>
      </c>
      <c r="K2551" t="s">
        <v>62</v>
      </c>
      <c r="L2551" t="s">
        <v>50</v>
      </c>
      <c r="M2551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t="s">
        <v>54</v>
      </c>
      <c r="V2551">
        <v>2136</v>
      </c>
      <c r="W2551" t="s">
        <v>55</v>
      </c>
      <c r="X2551" t="s">
        <v>103</v>
      </c>
      <c r="Y2551" t="s">
        <v>44</v>
      </c>
      <c r="Z2551">
        <v>1</v>
      </c>
    </row>
    <row r="2552" spans="1:28" hidden="1" x14ac:dyDescent="0.3">
      <c r="A2552">
        <v>2977</v>
      </c>
      <c r="B2552" t="s">
        <v>573</v>
      </c>
      <c r="C2552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t="s">
        <v>117</v>
      </c>
      <c r="J2552" t="s">
        <v>32</v>
      </c>
      <c r="K2552" t="s">
        <v>51</v>
      </c>
      <c r="L2552" t="s">
        <v>50</v>
      </c>
      <c r="M2552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t="s">
        <v>54</v>
      </c>
      <c r="V2552">
        <v>1890</v>
      </c>
      <c r="W2552" t="s">
        <v>92</v>
      </c>
      <c r="X2552" t="s">
        <v>103</v>
      </c>
      <c r="Y2552" t="s">
        <v>44</v>
      </c>
      <c r="Z2552">
        <v>2</v>
      </c>
    </row>
    <row r="2553" spans="1:28" hidden="1" x14ac:dyDescent="0.3">
      <c r="A2553">
        <v>2978</v>
      </c>
      <c r="B2553" t="s">
        <v>6707</v>
      </c>
      <c r="C255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t="s">
        <v>31</v>
      </c>
      <c r="J2553" t="s">
        <v>32</v>
      </c>
      <c r="K2553" t="s">
        <v>62</v>
      </c>
      <c r="L2553" t="s">
        <v>34</v>
      </c>
      <c r="M255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t="s">
        <v>54</v>
      </c>
      <c r="V2553">
        <v>2199</v>
      </c>
      <c r="W2553" t="s">
        <v>55</v>
      </c>
      <c r="X2553" t="s">
        <v>103</v>
      </c>
      <c r="Y2553" t="s">
        <v>44</v>
      </c>
      <c r="Z2553">
        <v>4</v>
      </c>
    </row>
    <row r="2554" spans="1:28" hidden="1" x14ac:dyDescent="0.3">
      <c r="A2554">
        <v>2979</v>
      </c>
      <c r="B2554" t="s">
        <v>5291</v>
      </c>
      <c r="C2554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t="s">
        <v>61</v>
      </c>
      <c r="J2554" t="s">
        <v>32</v>
      </c>
      <c r="K2554" t="s">
        <v>62</v>
      </c>
      <c r="L2554" t="s">
        <v>50</v>
      </c>
      <c r="M2554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t="s">
        <v>41</v>
      </c>
      <c r="V2554">
        <v>2189</v>
      </c>
      <c r="W2554" t="s">
        <v>73</v>
      </c>
      <c r="X2554" t="s">
        <v>43</v>
      </c>
      <c r="Y2554" t="s">
        <v>44</v>
      </c>
      <c r="Z2554">
        <v>2</v>
      </c>
    </row>
    <row r="2555" spans="1:28" hidden="1" x14ac:dyDescent="0.3">
      <c r="A2555">
        <v>2980</v>
      </c>
      <c r="B2555" t="s">
        <v>5972</v>
      </c>
      <c r="C2555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t="s">
        <v>132</v>
      </c>
      <c r="J2555" t="s">
        <v>32</v>
      </c>
      <c r="K2555" t="s">
        <v>51</v>
      </c>
      <c r="L2555" t="s">
        <v>50</v>
      </c>
      <c r="M2555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t="s">
        <v>41</v>
      </c>
      <c r="V2555">
        <v>1876</v>
      </c>
      <c r="W2555" t="s">
        <v>55</v>
      </c>
      <c r="X2555" t="s">
        <v>103</v>
      </c>
      <c r="Y2555" t="s">
        <v>44</v>
      </c>
      <c r="Z2555">
        <v>2</v>
      </c>
    </row>
    <row r="2556" spans="1:28" x14ac:dyDescent="0.3">
      <c r="A2556">
        <v>2981</v>
      </c>
      <c r="B2556" t="s">
        <v>9033</v>
      </c>
      <c r="C2556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t="s">
        <v>79</v>
      </c>
      <c r="J2556" t="s">
        <v>32</v>
      </c>
      <c r="K2556" t="s">
        <v>51</v>
      </c>
      <c r="L2556" t="s">
        <v>63</v>
      </c>
      <c r="M2556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t="s">
        <v>41</v>
      </c>
      <c r="V2556">
        <v>2044</v>
      </c>
      <c r="W2556" t="s">
        <v>92</v>
      </c>
      <c r="X2556" t="s">
        <v>74</v>
      </c>
      <c r="Y2556" t="s">
        <v>44</v>
      </c>
      <c r="Z2556">
        <v>1</v>
      </c>
      <c r="AA2556" t="str">
        <f>_xlfn.IFS(Z2556&gt;=5,"VERY HIGH",Z2556&gt;=4,"HIGH",Z2556&gt;=3,"MED",TRUE,"LOW")</f>
        <v>LOW</v>
      </c>
      <c r="AB2556">
        <f ca="1">DATEDIF(R2556,TODAY(),"y")</f>
        <v>44</v>
      </c>
    </row>
    <row r="2557" spans="1:28" hidden="1" x14ac:dyDescent="0.3">
      <c r="A2557">
        <v>2982</v>
      </c>
      <c r="B2557" t="s">
        <v>1824</v>
      </c>
      <c r="C2557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t="s">
        <v>97</v>
      </c>
      <c r="J2557" t="s">
        <v>32</v>
      </c>
      <c r="K2557" t="s">
        <v>62</v>
      </c>
      <c r="L2557" t="s">
        <v>63</v>
      </c>
      <c r="M2557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t="s">
        <v>41</v>
      </c>
      <c r="V2557">
        <v>2170</v>
      </c>
      <c r="W2557" t="s">
        <v>73</v>
      </c>
      <c r="X2557" t="s">
        <v>83</v>
      </c>
      <c r="Y2557" t="s">
        <v>44</v>
      </c>
      <c r="Z2557">
        <v>2</v>
      </c>
    </row>
    <row r="2558" spans="1:28" hidden="1" x14ac:dyDescent="0.3">
      <c r="A2558">
        <v>2983</v>
      </c>
      <c r="B2558" t="s">
        <v>3785</v>
      </c>
      <c r="C2558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t="s">
        <v>61</v>
      </c>
      <c r="J2558" t="s">
        <v>32</v>
      </c>
      <c r="K2558" t="s">
        <v>62</v>
      </c>
      <c r="L2558" t="s">
        <v>34</v>
      </c>
      <c r="M2558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t="s">
        <v>54</v>
      </c>
      <c r="V2558">
        <v>2459</v>
      </c>
      <c r="W2558" t="s">
        <v>55</v>
      </c>
      <c r="X2558" t="s">
        <v>43</v>
      </c>
      <c r="Y2558" t="s">
        <v>44</v>
      </c>
      <c r="Z2558">
        <v>2</v>
      </c>
    </row>
    <row r="2559" spans="1:28" x14ac:dyDescent="0.3">
      <c r="A2559">
        <v>2984</v>
      </c>
      <c r="B2559" t="s">
        <v>9042</v>
      </c>
      <c r="C2559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t="s">
        <v>167</v>
      </c>
      <c r="J2559" t="s">
        <v>32</v>
      </c>
      <c r="K2559" t="s">
        <v>33</v>
      </c>
      <c r="L2559" t="s">
        <v>63</v>
      </c>
      <c r="M2559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t="s">
        <v>41</v>
      </c>
      <c r="V2559">
        <v>1821</v>
      </c>
      <c r="W2559" t="s">
        <v>92</v>
      </c>
      <c r="X2559" t="s">
        <v>103</v>
      </c>
      <c r="Y2559" t="s">
        <v>44</v>
      </c>
      <c r="Z2559">
        <v>5</v>
      </c>
      <c r="AA2559" t="str">
        <f t="shared" ref="AA2559:AA2560" si="405">_xlfn.IFS(Z2559&gt;=5,"VERY HIGH",Z2559&gt;=4,"HIGH",Z2559&gt;=3,"MED",TRUE,"LOW")</f>
        <v>VERY HIGH</v>
      </c>
      <c r="AB2559">
        <f t="shared" ref="AB2559:AB2560" ca="1" si="406">DATEDIF(R2559,TODAY(),"y")</f>
        <v>49</v>
      </c>
    </row>
    <row r="2560" spans="1:28" x14ac:dyDescent="0.3">
      <c r="A2560">
        <v>2985</v>
      </c>
      <c r="B2560" t="s">
        <v>1810</v>
      </c>
      <c r="C2560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t="s">
        <v>132</v>
      </c>
      <c r="J2560" t="s">
        <v>32</v>
      </c>
      <c r="K2560" t="s">
        <v>33</v>
      </c>
      <c r="L2560" t="s">
        <v>50</v>
      </c>
      <c r="M2560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t="s">
        <v>54</v>
      </c>
      <c r="V2560">
        <v>2149</v>
      </c>
      <c r="W2560" t="s">
        <v>55</v>
      </c>
      <c r="X2560" t="s">
        <v>83</v>
      </c>
      <c r="Y2560" t="s">
        <v>44</v>
      </c>
      <c r="Z2560">
        <v>1</v>
      </c>
      <c r="AA2560" t="str">
        <f t="shared" si="405"/>
        <v>LOW</v>
      </c>
      <c r="AB2560">
        <f t="shared" ca="1" si="406"/>
        <v>53</v>
      </c>
    </row>
    <row r="2561" spans="1:28" hidden="1" x14ac:dyDescent="0.3">
      <c r="A2561">
        <v>2986</v>
      </c>
      <c r="B2561" t="s">
        <v>9051</v>
      </c>
      <c r="C2561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t="s">
        <v>117</v>
      </c>
      <c r="J2561" t="s">
        <v>32</v>
      </c>
      <c r="K2561" t="s">
        <v>62</v>
      </c>
      <c r="L2561" t="s">
        <v>63</v>
      </c>
      <c r="M2561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t="s">
        <v>41</v>
      </c>
      <c r="V2561">
        <v>2176</v>
      </c>
      <c r="W2561" t="s">
        <v>127</v>
      </c>
      <c r="X2561" t="s">
        <v>74</v>
      </c>
      <c r="Y2561" t="s">
        <v>44</v>
      </c>
      <c r="Z2561">
        <v>1</v>
      </c>
    </row>
    <row r="2562" spans="1:28" hidden="1" x14ac:dyDescent="0.3">
      <c r="A2562">
        <v>2987</v>
      </c>
      <c r="B2562" t="s">
        <v>9055</v>
      </c>
      <c r="C2562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t="s">
        <v>79</v>
      </c>
      <c r="J2562" t="s">
        <v>32</v>
      </c>
      <c r="K2562" t="s">
        <v>33</v>
      </c>
      <c r="L2562" t="s">
        <v>63</v>
      </c>
      <c r="M2562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t="s">
        <v>54</v>
      </c>
      <c r="V2562">
        <v>2180</v>
      </c>
      <c r="W2562" t="s">
        <v>73</v>
      </c>
      <c r="X2562" t="s">
        <v>74</v>
      </c>
      <c r="Y2562" t="s">
        <v>44</v>
      </c>
      <c r="Z2562">
        <v>4</v>
      </c>
    </row>
    <row r="2563" spans="1:28" x14ac:dyDescent="0.3">
      <c r="A2563">
        <v>2988</v>
      </c>
      <c r="B2563" t="s">
        <v>1338</v>
      </c>
      <c r="C256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t="s">
        <v>138</v>
      </c>
      <c r="J2563" t="s">
        <v>32</v>
      </c>
      <c r="K2563" t="s">
        <v>62</v>
      </c>
      <c r="L2563" t="s">
        <v>50</v>
      </c>
      <c r="M256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t="s">
        <v>54</v>
      </c>
      <c r="V2563">
        <v>85255</v>
      </c>
      <c r="W2563" t="s">
        <v>55</v>
      </c>
      <c r="X2563" t="s">
        <v>83</v>
      </c>
      <c r="Y2563" t="s">
        <v>44</v>
      </c>
      <c r="Z2563">
        <v>1</v>
      </c>
      <c r="AA2563" t="str">
        <f>_xlfn.IFS(Z2563&gt;=5,"VERY HIGH",Z2563&gt;=4,"HIGH",Z2563&gt;=3,"MED",TRUE,"LOW")</f>
        <v>LOW</v>
      </c>
      <c r="AB2563">
        <f ca="1">DATEDIF(R2563,TODAY(),"y")</f>
        <v>52</v>
      </c>
    </row>
    <row r="2564" spans="1:28" hidden="1" x14ac:dyDescent="0.3">
      <c r="A2564">
        <v>2989</v>
      </c>
      <c r="B2564" t="s">
        <v>6614</v>
      </c>
      <c r="C2564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t="s">
        <v>79</v>
      </c>
      <c r="J2564" t="s">
        <v>32</v>
      </c>
      <c r="K2564" t="s">
        <v>33</v>
      </c>
      <c r="L2564" t="s">
        <v>63</v>
      </c>
      <c r="M2564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t="s">
        <v>41</v>
      </c>
      <c r="V2564">
        <v>75699</v>
      </c>
      <c r="W2564" t="s">
        <v>55</v>
      </c>
      <c r="X2564" t="s">
        <v>43</v>
      </c>
      <c r="Y2564" t="s">
        <v>44</v>
      </c>
      <c r="Z2564">
        <v>4</v>
      </c>
    </row>
    <row r="2565" spans="1:28" hidden="1" x14ac:dyDescent="0.3">
      <c r="A2565">
        <v>2990</v>
      </c>
      <c r="B2565" t="s">
        <v>9064</v>
      </c>
      <c r="C2565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t="s">
        <v>167</v>
      </c>
      <c r="J2565" t="s">
        <v>32</v>
      </c>
      <c r="K2565" t="s">
        <v>62</v>
      </c>
      <c r="L2565" t="s">
        <v>34</v>
      </c>
      <c r="M2565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t="s">
        <v>41</v>
      </c>
      <c r="V2565">
        <v>64116</v>
      </c>
      <c r="W2565" t="s">
        <v>42</v>
      </c>
      <c r="X2565" t="s">
        <v>74</v>
      </c>
      <c r="Y2565" t="s">
        <v>44</v>
      </c>
      <c r="Z2565">
        <v>2</v>
      </c>
    </row>
    <row r="2566" spans="1:28" hidden="1" x14ac:dyDescent="0.3">
      <c r="A2566">
        <v>2991</v>
      </c>
      <c r="B2566" t="s">
        <v>1519</v>
      </c>
      <c r="C2566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t="s">
        <v>97</v>
      </c>
      <c r="J2566" t="s">
        <v>32</v>
      </c>
      <c r="K2566" t="s">
        <v>33</v>
      </c>
      <c r="L2566" t="s">
        <v>50</v>
      </c>
      <c r="M2566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t="s">
        <v>41</v>
      </c>
      <c r="V2566">
        <v>5676</v>
      </c>
      <c r="W2566" t="s">
        <v>42</v>
      </c>
      <c r="X2566" t="s">
        <v>74</v>
      </c>
      <c r="Y2566" t="s">
        <v>104</v>
      </c>
      <c r="Z2566">
        <v>2</v>
      </c>
    </row>
    <row r="2567" spans="1:28" x14ac:dyDescent="0.3">
      <c r="A2567">
        <v>2992</v>
      </c>
      <c r="B2567" t="s">
        <v>3703</v>
      </c>
      <c r="C2567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t="s">
        <v>117</v>
      </c>
      <c r="J2567" t="s">
        <v>32</v>
      </c>
      <c r="K2567" t="s">
        <v>62</v>
      </c>
      <c r="L2567" t="s">
        <v>50</v>
      </c>
      <c r="M2567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t="s">
        <v>41</v>
      </c>
      <c r="V2567">
        <v>59966</v>
      </c>
      <c r="W2567" t="s">
        <v>127</v>
      </c>
      <c r="X2567" t="s">
        <v>83</v>
      </c>
      <c r="Y2567" t="s">
        <v>44</v>
      </c>
      <c r="Z2567">
        <v>4</v>
      </c>
      <c r="AA2567" t="str">
        <f t="shared" ref="AA2567:AA2568" si="407">_xlfn.IFS(Z2567&gt;=5,"VERY HIGH",Z2567&gt;=4,"HIGH",Z2567&gt;=3,"MED",TRUE,"LOW")</f>
        <v>HIGH</v>
      </c>
      <c r="AB2567">
        <f t="shared" ref="AB2567:AB2568" ca="1" si="408">DATEDIF(R2567,TODAY(),"y")</f>
        <v>50</v>
      </c>
    </row>
    <row r="2568" spans="1:28" x14ac:dyDescent="0.3">
      <c r="A2568">
        <v>2993</v>
      </c>
      <c r="B2568" t="s">
        <v>3559</v>
      </c>
      <c r="C2568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t="s">
        <v>61</v>
      </c>
      <c r="J2568" t="s">
        <v>32</v>
      </c>
      <c r="K2568" t="s">
        <v>62</v>
      </c>
      <c r="L2568" t="s">
        <v>50</v>
      </c>
      <c r="M2568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t="s">
        <v>54</v>
      </c>
      <c r="V2568">
        <v>81311</v>
      </c>
      <c r="W2568" t="s">
        <v>42</v>
      </c>
      <c r="X2568" t="s">
        <v>43</v>
      </c>
      <c r="Y2568" t="s">
        <v>44</v>
      </c>
      <c r="Z2568">
        <v>4</v>
      </c>
      <c r="AA2568" t="str">
        <f t="shared" si="407"/>
        <v>HIGH</v>
      </c>
      <c r="AB2568">
        <f t="shared" ca="1" si="408"/>
        <v>78</v>
      </c>
    </row>
    <row r="2569" spans="1:28" hidden="1" x14ac:dyDescent="0.3">
      <c r="A2569">
        <v>2994</v>
      </c>
      <c r="B2569" t="s">
        <v>9075</v>
      </c>
      <c r="C2569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t="s">
        <v>88</v>
      </c>
      <c r="J2569" t="s">
        <v>32</v>
      </c>
      <c r="K2569" t="s">
        <v>51</v>
      </c>
      <c r="L2569" t="s">
        <v>63</v>
      </c>
      <c r="M2569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t="s">
        <v>54</v>
      </c>
      <c r="V2569">
        <v>14098</v>
      </c>
      <c r="W2569" t="s">
        <v>73</v>
      </c>
      <c r="X2569" t="s">
        <v>83</v>
      </c>
      <c r="Y2569" t="s">
        <v>44</v>
      </c>
      <c r="Z2569">
        <v>4</v>
      </c>
    </row>
    <row r="2570" spans="1:28" hidden="1" x14ac:dyDescent="0.3">
      <c r="A2570">
        <v>2995</v>
      </c>
      <c r="B2570" t="s">
        <v>585</v>
      </c>
      <c r="C2570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t="s">
        <v>31</v>
      </c>
      <c r="J2570" t="s">
        <v>32</v>
      </c>
      <c r="K2570" t="s">
        <v>62</v>
      </c>
      <c r="L2570" t="s">
        <v>50</v>
      </c>
      <c r="M2570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t="s">
        <v>54</v>
      </c>
      <c r="V2570">
        <v>43823</v>
      </c>
      <c r="W2570" t="s">
        <v>73</v>
      </c>
      <c r="X2570" t="s">
        <v>74</v>
      </c>
      <c r="Y2570" t="s">
        <v>235</v>
      </c>
      <c r="Z2570">
        <v>4</v>
      </c>
      <c r="AA2570" t="str">
        <f t="shared" ref="AA2570:AA2571" si="409">_xlfn.IFS(Z2570&gt;=5,"VERY HIGH",Z2570&gt;=4,"HIGH",Z2570&gt;=3,"MED",TRUE,"LOW")</f>
        <v>HIGH</v>
      </c>
    </row>
    <row r="2571" spans="1:28" x14ac:dyDescent="0.3">
      <c r="A2571">
        <v>2996</v>
      </c>
      <c r="B2571" t="s">
        <v>3472</v>
      </c>
      <c r="C2571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t="s">
        <v>132</v>
      </c>
      <c r="J2571" t="s">
        <v>32</v>
      </c>
      <c r="K2571" t="s">
        <v>33</v>
      </c>
      <c r="L2571" t="s">
        <v>63</v>
      </c>
      <c r="M2571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t="s">
        <v>41</v>
      </c>
      <c r="V2571">
        <v>30175</v>
      </c>
      <c r="W2571" t="s">
        <v>73</v>
      </c>
      <c r="X2571" t="s">
        <v>43</v>
      </c>
      <c r="Y2571" t="s">
        <v>44</v>
      </c>
      <c r="Z2571">
        <v>4</v>
      </c>
      <c r="AA2571" t="str">
        <f t="shared" si="409"/>
        <v>HIGH</v>
      </c>
      <c r="AB2571">
        <f ca="1">DATEDIF(R2571,TODAY(),"y")</f>
        <v>34</v>
      </c>
    </row>
    <row r="2572" spans="1:28" hidden="1" x14ac:dyDescent="0.3">
      <c r="A2572">
        <v>2997</v>
      </c>
      <c r="B2572" t="s">
        <v>840</v>
      </c>
      <c r="C2572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t="s">
        <v>49</v>
      </c>
      <c r="J2572" t="s">
        <v>32</v>
      </c>
      <c r="K2572" t="s">
        <v>33</v>
      </c>
      <c r="L2572" t="s">
        <v>63</v>
      </c>
      <c r="M2572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t="s">
        <v>41</v>
      </c>
      <c r="V2572">
        <v>14649</v>
      </c>
      <c r="W2572" t="s">
        <v>73</v>
      </c>
      <c r="X2572" t="s">
        <v>83</v>
      </c>
      <c r="Y2572" t="s">
        <v>44</v>
      </c>
      <c r="Z2572">
        <v>2</v>
      </c>
    </row>
    <row r="2573" spans="1:28" hidden="1" x14ac:dyDescent="0.3">
      <c r="A2573">
        <v>2998</v>
      </c>
      <c r="B2573" t="s">
        <v>8098</v>
      </c>
      <c r="C257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t="s">
        <v>138</v>
      </c>
      <c r="J2573" t="s">
        <v>32</v>
      </c>
      <c r="K2573" t="s">
        <v>33</v>
      </c>
      <c r="L2573" t="s">
        <v>34</v>
      </c>
      <c r="M257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t="s">
        <v>54</v>
      </c>
      <c r="V2573">
        <v>19677</v>
      </c>
      <c r="W2573" t="s">
        <v>42</v>
      </c>
      <c r="X2573" t="s">
        <v>43</v>
      </c>
      <c r="Y2573" t="s">
        <v>235</v>
      </c>
      <c r="Z2573">
        <v>1</v>
      </c>
    </row>
    <row r="2574" spans="1:28" x14ac:dyDescent="0.3">
      <c r="A2574">
        <v>2999</v>
      </c>
      <c r="B2574" t="s">
        <v>2793</v>
      </c>
      <c r="C2574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t="s">
        <v>79</v>
      </c>
      <c r="J2574" t="s">
        <v>32</v>
      </c>
      <c r="K2574" t="s">
        <v>33</v>
      </c>
      <c r="L2574" t="s">
        <v>63</v>
      </c>
      <c r="M2574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t="s">
        <v>54</v>
      </c>
      <c r="V2574">
        <v>3588</v>
      </c>
      <c r="W2574" t="s">
        <v>127</v>
      </c>
      <c r="X2574" t="s">
        <v>103</v>
      </c>
      <c r="Y2574" t="s">
        <v>44</v>
      </c>
      <c r="Z2574">
        <v>2</v>
      </c>
      <c r="AA2574" t="str">
        <f>_xlfn.IFS(Z2574&gt;=5,"VERY HIGH",Z2574&gt;=4,"HIGH",Z2574&gt;=3,"MED",TRUE,"LOW")</f>
        <v>LOW</v>
      </c>
      <c r="AB2574">
        <f ca="1">DATEDIF(R2574,TODAY(),"y")</f>
        <v>54</v>
      </c>
    </row>
    <row r="2575" spans="1:28" hidden="1" x14ac:dyDescent="0.3">
      <c r="A2575">
        <v>3000</v>
      </c>
      <c r="B2575" t="s">
        <v>5654</v>
      </c>
      <c r="C2575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t="s">
        <v>167</v>
      </c>
      <c r="J2575" t="s">
        <v>32</v>
      </c>
      <c r="K2575" t="s">
        <v>33</v>
      </c>
      <c r="L2575" t="s">
        <v>63</v>
      </c>
      <c r="M2575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t="s">
        <v>54</v>
      </c>
      <c r="V2575">
        <v>52789</v>
      </c>
      <c r="W2575" t="s">
        <v>73</v>
      </c>
      <c r="X2575" t="s">
        <v>74</v>
      </c>
      <c r="Y2575" t="s">
        <v>44</v>
      </c>
      <c r="Z2575">
        <v>1</v>
      </c>
    </row>
    <row r="2576" spans="1:28" x14ac:dyDescent="0.3">
      <c r="A2576">
        <v>3001</v>
      </c>
      <c r="B2576" t="s">
        <v>3148</v>
      </c>
      <c r="C2576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t="s">
        <v>97</v>
      </c>
      <c r="J2576" t="s">
        <v>32</v>
      </c>
      <c r="K2576" t="s">
        <v>62</v>
      </c>
      <c r="L2576" t="s">
        <v>34</v>
      </c>
      <c r="M2576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t="s">
        <v>54</v>
      </c>
      <c r="V2576">
        <v>5140</v>
      </c>
      <c r="W2576" t="s">
        <v>127</v>
      </c>
      <c r="X2576" t="s">
        <v>43</v>
      </c>
      <c r="Y2576" t="s">
        <v>44</v>
      </c>
      <c r="Z2576">
        <v>5</v>
      </c>
      <c r="AA2576" t="str">
        <f>_xlfn.IFS(Z2576&gt;=5,"VERY HIGH",Z2576&gt;=4,"HIGH",Z2576&gt;=3,"MED",TRUE,"LOW")</f>
        <v>VERY HIGH</v>
      </c>
      <c r="AB2576">
        <f ca="1">DATEDIF(R2576,TODAY(),"y")</f>
        <v>81</v>
      </c>
    </row>
    <row r="2577" spans="1:28" hidden="1" x14ac:dyDescent="0.3">
      <c r="A2577">
        <v>3002</v>
      </c>
      <c r="B2577" t="s">
        <v>1029</v>
      </c>
      <c r="C2577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t="s">
        <v>88</v>
      </c>
      <c r="J2577" t="s">
        <v>32</v>
      </c>
      <c r="K2577" t="s">
        <v>62</v>
      </c>
      <c r="L2577" t="s">
        <v>50</v>
      </c>
      <c r="M2577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t="s">
        <v>41</v>
      </c>
      <c r="V2577">
        <v>55498</v>
      </c>
      <c r="W2577" t="s">
        <v>42</v>
      </c>
      <c r="X2577" t="s">
        <v>43</v>
      </c>
      <c r="Y2577" t="s">
        <v>44</v>
      </c>
      <c r="Z2577">
        <v>2</v>
      </c>
    </row>
    <row r="2578" spans="1:28" hidden="1" x14ac:dyDescent="0.3">
      <c r="A2578">
        <v>3003</v>
      </c>
      <c r="B2578" t="s">
        <v>3958</v>
      </c>
      <c r="C2578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t="s">
        <v>31</v>
      </c>
      <c r="J2578" t="s">
        <v>32</v>
      </c>
      <c r="K2578" t="s">
        <v>62</v>
      </c>
      <c r="L2578" t="s">
        <v>50</v>
      </c>
      <c r="M2578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t="s">
        <v>41</v>
      </c>
      <c r="V2578">
        <v>40722</v>
      </c>
      <c r="W2578" t="s">
        <v>73</v>
      </c>
      <c r="X2578" t="s">
        <v>74</v>
      </c>
      <c r="Y2578" t="s">
        <v>44</v>
      </c>
      <c r="Z2578">
        <v>5</v>
      </c>
    </row>
    <row r="2579" spans="1:28" x14ac:dyDescent="0.3">
      <c r="A2579">
        <v>3004</v>
      </c>
      <c r="B2579" t="s">
        <v>9100</v>
      </c>
      <c r="C2579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t="s">
        <v>49</v>
      </c>
      <c r="J2579" t="s">
        <v>32</v>
      </c>
      <c r="K2579" t="s">
        <v>62</v>
      </c>
      <c r="L2579" t="s">
        <v>63</v>
      </c>
      <c r="M2579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t="s">
        <v>41</v>
      </c>
      <c r="V2579">
        <v>77466</v>
      </c>
      <c r="W2579" t="s">
        <v>127</v>
      </c>
      <c r="X2579" t="s">
        <v>103</v>
      </c>
      <c r="Y2579" t="s">
        <v>44</v>
      </c>
      <c r="Z2579">
        <v>5</v>
      </c>
      <c r="AA2579" t="str">
        <f>_xlfn.IFS(Z2579&gt;=5,"VERY HIGH",Z2579&gt;=4,"HIGH",Z2579&gt;=3,"MED",TRUE,"LOW")</f>
        <v>VERY HIGH</v>
      </c>
      <c r="AB2579">
        <f ca="1">DATEDIF(R2579,TODAY(),"y")</f>
        <v>28</v>
      </c>
    </row>
    <row r="2580" spans="1:28" hidden="1" x14ac:dyDescent="0.3">
      <c r="A2580">
        <v>3005</v>
      </c>
      <c r="B2580" t="s">
        <v>1356</v>
      </c>
      <c r="C2580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t="s">
        <v>138</v>
      </c>
      <c r="J2580" t="s">
        <v>32</v>
      </c>
      <c r="K2580" t="s">
        <v>33</v>
      </c>
      <c r="L2580" t="s">
        <v>34</v>
      </c>
      <c r="M2580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t="s">
        <v>41</v>
      </c>
      <c r="V2580">
        <v>57657</v>
      </c>
      <c r="W2580" t="s">
        <v>55</v>
      </c>
      <c r="X2580" t="s">
        <v>43</v>
      </c>
      <c r="Y2580" t="s">
        <v>44</v>
      </c>
      <c r="Z2580">
        <v>2</v>
      </c>
    </row>
    <row r="2581" spans="1:28" hidden="1" x14ac:dyDescent="0.3">
      <c r="A2581">
        <v>3006</v>
      </c>
      <c r="B2581" t="s">
        <v>9106</v>
      </c>
      <c r="C2581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t="s">
        <v>117</v>
      </c>
      <c r="J2581" t="s">
        <v>32</v>
      </c>
      <c r="K2581" t="s">
        <v>51</v>
      </c>
      <c r="L2581" t="s">
        <v>34</v>
      </c>
      <c r="M2581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t="s">
        <v>41</v>
      </c>
      <c r="V2581">
        <v>88958</v>
      </c>
      <c r="W2581" t="s">
        <v>127</v>
      </c>
      <c r="X2581" t="s">
        <v>74</v>
      </c>
      <c r="Y2581" t="s">
        <v>44</v>
      </c>
      <c r="Z2581">
        <v>1</v>
      </c>
    </row>
    <row r="2582" spans="1:28" x14ac:dyDescent="0.3">
      <c r="A2582">
        <v>3007</v>
      </c>
      <c r="B2582" t="s">
        <v>4148</v>
      </c>
      <c r="C2582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t="s">
        <v>61</v>
      </c>
      <c r="J2582" t="s">
        <v>32</v>
      </c>
      <c r="K2582" t="s">
        <v>51</v>
      </c>
      <c r="L2582" t="s">
        <v>50</v>
      </c>
      <c r="M2582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t="s">
        <v>41</v>
      </c>
      <c r="V2582">
        <v>22812</v>
      </c>
      <c r="W2582" t="s">
        <v>92</v>
      </c>
      <c r="X2582" t="s">
        <v>83</v>
      </c>
      <c r="Y2582" t="s">
        <v>44</v>
      </c>
      <c r="Z2582">
        <v>2</v>
      </c>
      <c r="AA2582" t="str">
        <f t="shared" ref="AA2582:AA2584" si="410">_xlfn.IFS(Z2582&gt;=5,"VERY HIGH",Z2582&gt;=4,"HIGH",Z2582&gt;=3,"MED",TRUE,"LOW")</f>
        <v>LOW</v>
      </c>
      <c r="AB2582">
        <f t="shared" ref="AB2582:AB2584" ca="1" si="411">DATEDIF(R2582,TODAY(),"y")</f>
        <v>74</v>
      </c>
    </row>
    <row r="2583" spans="1:28" x14ac:dyDescent="0.3">
      <c r="A2583">
        <v>3008</v>
      </c>
      <c r="B2583" t="s">
        <v>6267</v>
      </c>
      <c r="C258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t="s">
        <v>167</v>
      </c>
      <c r="J2583" t="s">
        <v>32</v>
      </c>
      <c r="K2583" t="s">
        <v>62</v>
      </c>
      <c r="L2583" t="s">
        <v>50</v>
      </c>
      <c r="M258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t="s">
        <v>41</v>
      </c>
      <c r="V2583">
        <v>96960</v>
      </c>
      <c r="W2583" t="s">
        <v>92</v>
      </c>
      <c r="X2583" t="s">
        <v>43</v>
      </c>
      <c r="Y2583" t="s">
        <v>44</v>
      </c>
      <c r="Z2583">
        <v>4</v>
      </c>
      <c r="AA2583" t="str">
        <f t="shared" si="410"/>
        <v>HIGH</v>
      </c>
      <c r="AB2583">
        <f t="shared" ca="1" si="411"/>
        <v>47</v>
      </c>
    </row>
    <row r="2584" spans="1:28" x14ac:dyDescent="0.3">
      <c r="A2584">
        <v>3009</v>
      </c>
      <c r="B2584" t="s">
        <v>9116</v>
      </c>
      <c r="C2584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t="s">
        <v>49</v>
      </c>
      <c r="J2584" t="s">
        <v>32</v>
      </c>
      <c r="K2584" t="s">
        <v>51</v>
      </c>
      <c r="L2584" t="s">
        <v>34</v>
      </c>
      <c r="M2584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t="s">
        <v>54</v>
      </c>
      <c r="V2584">
        <v>14887</v>
      </c>
      <c r="W2584" t="s">
        <v>42</v>
      </c>
      <c r="X2584" t="s">
        <v>83</v>
      </c>
      <c r="Y2584" t="s">
        <v>44</v>
      </c>
      <c r="Z2584">
        <v>2</v>
      </c>
      <c r="AA2584" t="str">
        <f t="shared" si="410"/>
        <v>LOW</v>
      </c>
      <c r="AB2584">
        <f t="shared" ca="1" si="411"/>
        <v>27</v>
      </c>
    </row>
    <row r="2585" spans="1:28" hidden="1" x14ac:dyDescent="0.3">
      <c r="A2585">
        <v>3010</v>
      </c>
      <c r="B2585" t="s">
        <v>1614</v>
      </c>
      <c r="C2585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t="s">
        <v>138</v>
      </c>
      <c r="J2585" t="s">
        <v>1804</v>
      </c>
      <c r="K2585" t="s">
        <v>51</v>
      </c>
      <c r="L2585" t="s">
        <v>34</v>
      </c>
      <c r="M2585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t="s">
        <v>54</v>
      </c>
      <c r="V2585">
        <v>33080</v>
      </c>
      <c r="W2585" t="s">
        <v>73</v>
      </c>
      <c r="X2585" t="s">
        <v>83</v>
      </c>
      <c r="Y2585" t="s">
        <v>44</v>
      </c>
      <c r="Z2585">
        <v>1</v>
      </c>
    </row>
    <row r="2586" spans="1:28" hidden="1" x14ac:dyDescent="0.3">
      <c r="A2586">
        <v>3011</v>
      </c>
      <c r="B2586" t="s">
        <v>6765</v>
      </c>
      <c r="C2586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t="s">
        <v>79</v>
      </c>
      <c r="J2586" t="s">
        <v>1804</v>
      </c>
      <c r="K2586" t="s">
        <v>51</v>
      </c>
      <c r="L2586" t="s">
        <v>50</v>
      </c>
      <c r="M2586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t="s">
        <v>41</v>
      </c>
      <c r="V2586">
        <v>51348</v>
      </c>
      <c r="W2586" t="s">
        <v>55</v>
      </c>
      <c r="X2586" t="s">
        <v>43</v>
      </c>
      <c r="Y2586" t="s">
        <v>44</v>
      </c>
      <c r="Z2586">
        <v>5</v>
      </c>
    </row>
    <row r="2587" spans="1:28" hidden="1" x14ac:dyDescent="0.3">
      <c r="A2587">
        <v>3012</v>
      </c>
      <c r="B2587" t="s">
        <v>3478</v>
      </c>
      <c r="C2587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t="s">
        <v>88</v>
      </c>
      <c r="J2587" t="s">
        <v>1804</v>
      </c>
      <c r="K2587" t="s">
        <v>33</v>
      </c>
      <c r="L2587" t="s">
        <v>50</v>
      </c>
      <c r="M2587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t="s">
        <v>41</v>
      </c>
      <c r="V2587">
        <v>3143</v>
      </c>
      <c r="W2587" t="s">
        <v>127</v>
      </c>
      <c r="X2587" t="s">
        <v>74</v>
      </c>
      <c r="Y2587" t="s">
        <v>104</v>
      </c>
      <c r="Z2587">
        <v>1</v>
      </c>
    </row>
    <row r="2588" spans="1:28" hidden="1" x14ac:dyDescent="0.3">
      <c r="A2588">
        <v>3013</v>
      </c>
      <c r="B2588" t="s">
        <v>9129</v>
      </c>
      <c r="C2588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t="s">
        <v>31</v>
      </c>
      <c r="J2588" t="s">
        <v>32</v>
      </c>
      <c r="K2588" t="s">
        <v>62</v>
      </c>
      <c r="L2588" t="s">
        <v>34</v>
      </c>
      <c r="M2588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t="s">
        <v>41</v>
      </c>
      <c r="V2588">
        <v>35422</v>
      </c>
      <c r="W2588" t="s">
        <v>127</v>
      </c>
      <c r="X2588" t="s">
        <v>43</v>
      </c>
      <c r="Y2588" t="s">
        <v>739</v>
      </c>
      <c r="Z2588">
        <v>1</v>
      </c>
    </row>
    <row r="2589" spans="1:28" hidden="1" x14ac:dyDescent="0.3">
      <c r="A2589">
        <v>3014</v>
      </c>
      <c r="B2589" t="s">
        <v>9132</v>
      </c>
      <c r="C2589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t="s">
        <v>49</v>
      </c>
      <c r="J2589" t="s">
        <v>32</v>
      </c>
      <c r="K2589" t="s">
        <v>33</v>
      </c>
      <c r="L2589" t="s">
        <v>63</v>
      </c>
      <c r="M2589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t="s">
        <v>54</v>
      </c>
      <c r="V2589">
        <v>81914</v>
      </c>
      <c r="W2589" t="s">
        <v>55</v>
      </c>
      <c r="X2589" t="s">
        <v>74</v>
      </c>
      <c r="Y2589" t="s">
        <v>739</v>
      </c>
      <c r="Z2589">
        <v>2</v>
      </c>
      <c r="AA2589" t="str">
        <f>_xlfn.IFS(Z2589&gt;=5,"VERY HIGH",Z2589&gt;=4,"HIGH",Z2589&gt;=3,"MED",TRUE,"LOW")</f>
        <v>LOW</v>
      </c>
    </row>
    <row r="2590" spans="1:28" hidden="1" x14ac:dyDescent="0.3">
      <c r="A2590">
        <v>3015</v>
      </c>
      <c r="B2590" t="s">
        <v>9136</v>
      </c>
      <c r="C2590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t="s">
        <v>138</v>
      </c>
      <c r="J2590" t="s">
        <v>32</v>
      </c>
      <c r="K2590" t="s">
        <v>51</v>
      </c>
      <c r="L2590" t="s">
        <v>34</v>
      </c>
      <c r="M2590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t="s">
        <v>54</v>
      </c>
      <c r="V2590">
        <v>56005</v>
      </c>
      <c r="W2590" t="s">
        <v>55</v>
      </c>
      <c r="X2590" t="s">
        <v>74</v>
      </c>
      <c r="Y2590" t="s">
        <v>739</v>
      </c>
      <c r="Z2590">
        <v>2</v>
      </c>
    </row>
    <row r="2591" spans="1:28" hidden="1" x14ac:dyDescent="0.3">
      <c r="A2591">
        <v>3016</v>
      </c>
      <c r="B2591" t="s">
        <v>3703</v>
      </c>
      <c r="C2591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t="s">
        <v>117</v>
      </c>
      <c r="J2591" t="s">
        <v>32</v>
      </c>
      <c r="K2591" t="s">
        <v>51</v>
      </c>
      <c r="L2591" t="s">
        <v>50</v>
      </c>
      <c r="M2591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t="s">
        <v>54</v>
      </c>
      <c r="V2591">
        <v>19295</v>
      </c>
      <c r="W2591" t="s">
        <v>92</v>
      </c>
      <c r="X2591" t="s">
        <v>43</v>
      </c>
      <c r="Y2591" t="s">
        <v>739</v>
      </c>
      <c r="Z2591">
        <v>4</v>
      </c>
    </row>
    <row r="2592" spans="1:28" hidden="1" x14ac:dyDescent="0.3">
      <c r="A2592">
        <v>3017</v>
      </c>
      <c r="B2592" t="s">
        <v>2292</v>
      </c>
      <c r="C2592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t="s">
        <v>61</v>
      </c>
      <c r="J2592" t="s">
        <v>32</v>
      </c>
      <c r="K2592" t="s">
        <v>62</v>
      </c>
      <c r="L2592" t="s">
        <v>63</v>
      </c>
      <c r="M2592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t="s">
        <v>41</v>
      </c>
      <c r="V2592">
        <v>89360</v>
      </c>
      <c r="W2592" t="s">
        <v>73</v>
      </c>
      <c r="X2592" t="s">
        <v>103</v>
      </c>
      <c r="Y2592" t="s">
        <v>739</v>
      </c>
      <c r="Z2592">
        <v>5</v>
      </c>
      <c r="AA2592" t="str">
        <f t="shared" ref="AA2592:AA2594" si="412">_xlfn.IFS(Z2592&gt;=5,"VERY HIGH",Z2592&gt;=4,"HIGH",Z2592&gt;=3,"MED",TRUE,"LOW")</f>
        <v>VERY HIGH</v>
      </c>
    </row>
    <row r="2593" spans="1:28" hidden="1" x14ac:dyDescent="0.3">
      <c r="A2593">
        <v>3018</v>
      </c>
      <c r="B2593" t="s">
        <v>9144</v>
      </c>
      <c r="C259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t="s">
        <v>167</v>
      </c>
      <c r="J2593" t="s">
        <v>32</v>
      </c>
      <c r="K2593" t="s">
        <v>33</v>
      </c>
      <c r="L2593" t="s">
        <v>34</v>
      </c>
      <c r="M259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t="s">
        <v>41</v>
      </c>
      <c r="V2593">
        <v>77355</v>
      </c>
      <c r="W2593" t="s">
        <v>92</v>
      </c>
      <c r="X2593" t="s">
        <v>43</v>
      </c>
      <c r="Y2593" t="s">
        <v>739</v>
      </c>
      <c r="Z2593">
        <v>2</v>
      </c>
      <c r="AA2593" t="str">
        <f t="shared" si="412"/>
        <v>LOW</v>
      </c>
    </row>
    <row r="2594" spans="1:28" hidden="1" x14ac:dyDescent="0.3">
      <c r="A2594">
        <v>3019</v>
      </c>
      <c r="B2594" t="s">
        <v>3525</v>
      </c>
      <c r="C2594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t="s">
        <v>132</v>
      </c>
      <c r="J2594" t="s">
        <v>32</v>
      </c>
      <c r="K2594" t="s">
        <v>33</v>
      </c>
      <c r="L2594" t="s">
        <v>63</v>
      </c>
      <c r="M2594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t="s">
        <v>41</v>
      </c>
      <c r="V2594">
        <v>26467</v>
      </c>
      <c r="W2594" t="s">
        <v>127</v>
      </c>
      <c r="X2594" t="s">
        <v>83</v>
      </c>
      <c r="Y2594" t="s">
        <v>739</v>
      </c>
      <c r="Z2594">
        <v>2</v>
      </c>
      <c r="AA2594" t="str">
        <f t="shared" si="412"/>
        <v>LOW</v>
      </c>
    </row>
    <row r="2595" spans="1:28" hidden="1" x14ac:dyDescent="0.3">
      <c r="A2595">
        <v>3020</v>
      </c>
      <c r="B2595" t="s">
        <v>265</v>
      </c>
      <c r="C2595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t="s">
        <v>79</v>
      </c>
      <c r="J2595" t="s">
        <v>32</v>
      </c>
      <c r="K2595" t="s">
        <v>51</v>
      </c>
      <c r="L2595" t="s">
        <v>34</v>
      </c>
      <c r="M2595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t="s">
        <v>54</v>
      </c>
      <c r="V2595">
        <v>8903</v>
      </c>
      <c r="W2595" t="s">
        <v>92</v>
      </c>
      <c r="X2595" t="s">
        <v>43</v>
      </c>
      <c r="Y2595" t="s">
        <v>739</v>
      </c>
      <c r="Z2595">
        <v>2</v>
      </c>
    </row>
    <row r="2596" spans="1:28" hidden="1" x14ac:dyDescent="0.3">
      <c r="A2596">
        <v>3021</v>
      </c>
      <c r="B2596" t="s">
        <v>9152</v>
      </c>
      <c r="C2596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t="s">
        <v>97</v>
      </c>
      <c r="J2596" t="s">
        <v>32</v>
      </c>
      <c r="K2596" t="s">
        <v>33</v>
      </c>
      <c r="L2596" t="s">
        <v>50</v>
      </c>
      <c r="M2596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t="s">
        <v>54</v>
      </c>
      <c r="V2596">
        <v>95247</v>
      </c>
      <c r="W2596" t="s">
        <v>73</v>
      </c>
      <c r="X2596" t="s">
        <v>74</v>
      </c>
      <c r="Y2596" t="s">
        <v>739</v>
      </c>
      <c r="Z2596">
        <v>2</v>
      </c>
    </row>
    <row r="2597" spans="1:28" hidden="1" x14ac:dyDescent="0.3">
      <c r="A2597">
        <v>3022</v>
      </c>
      <c r="B2597" t="s">
        <v>2536</v>
      </c>
      <c r="C2597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t="s">
        <v>88</v>
      </c>
      <c r="J2597" t="s">
        <v>32</v>
      </c>
      <c r="K2597" t="s">
        <v>62</v>
      </c>
      <c r="L2597" t="s">
        <v>34</v>
      </c>
      <c r="M2597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t="s">
        <v>54</v>
      </c>
      <c r="V2597">
        <v>23955</v>
      </c>
      <c r="W2597" t="s">
        <v>73</v>
      </c>
      <c r="X2597" t="s">
        <v>83</v>
      </c>
      <c r="Y2597" t="s">
        <v>739</v>
      </c>
      <c r="Z2597">
        <v>1</v>
      </c>
      <c r="AA2597" t="str">
        <f>_xlfn.IFS(Z2597&gt;=5,"VERY HIGH",Z2597&gt;=4,"HIGH",Z2597&gt;=3,"MED",TRUE,"LOW")</f>
        <v>LOW</v>
      </c>
    </row>
    <row r="2598" spans="1:28" hidden="1" x14ac:dyDescent="0.3">
      <c r="A2598">
        <v>3023</v>
      </c>
      <c r="B2598" t="s">
        <v>3788</v>
      </c>
      <c r="C2598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t="s">
        <v>79</v>
      </c>
      <c r="J2598" t="s">
        <v>744</v>
      </c>
      <c r="K2598" t="s">
        <v>33</v>
      </c>
      <c r="L2598" t="s">
        <v>63</v>
      </c>
      <c r="M2598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t="s">
        <v>41</v>
      </c>
      <c r="V2598">
        <v>46410</v>
      </c>
      <c r="W2598" t="s">
        <v>92</v>
      </c>
      <c r="X2598" t="s">
        <v>43</v>
      </c>
      <c r="Y2598" t="s">
        <v>739</v>
      </c>
      <c r="Z2598">
        <v>2</v>
      </c>
    </row>
    <row r="2599" spans="1:28" hidden="1" x14ac:dyDescent="0.3">
      <c r="A2599">
        <v>3024</v>
      </c>
      <c r="B2599" t="s">
        <v>5301</v>
      </c>
      <c r="C2599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t="s">
        <v>88</v>
      </c>
      <c r="J2599" t="s">
        <v>32</v>
      </c>
      <c r="K2599" t="s">
        <v>33</v>
      </c>
      <c r="L2599" t="s">
        <v>50</v>
      </c>
      <c r="M2599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t="s">
        <v>41</v>
      </c>
      <c r="V2599">
        <v>51804</v>
      </c>
      <c r="W2599" t="s">
        <v>55</v>
      </c>
      <c r="X2599" t="s">
        <v>43</v>
      </c>
      <c r="Y2599" t="s">
        <v>44</v>
      </c>
      <c r="Z2599">
        <v>2</v>
      </c>
    </row>
    <row r="2600" spans="1:28" hidden="1" x14ac:dyDescent="0.3">
      <c r="A2600">
        <v>3025</v>
      </c>
      <c r="B2600" t="s">
        <v>5427</v>
      </c>
      <c r="C2600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t="s">
        <v>31</v>
      </c>
      <c r="J2600" t="s">
        <v>32</v>
      </c>
      <c r="K2600" t="s">
        <v>33</v>
      </c>
      <c r="L2600" t="s">
        <v>34</v>
      </c>
      <c r="M2600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t="s">
        <v>41</v>
      </c>
      <c r="V2600">
        <v>10677</v>
      </c>
      <c r="W2600" t="s">
        <v>92</v>
      </c>
      <c r="X2600" t="s">
        <v>83</v>
      </c>
      <c r="Y2600" t="s">
        <v>44</v>
      </c>
      <c r="Z2600">
        <v>1</v>
      </c>
    </row>
    <row r="2601" spans="1:28" hidden="1" x14ac:dyDescent="0.3">
      <c r="A2601">
        <v>3026</v>
      </c>
      <c r="B2601" t="s">
        <v>6018</v>
      </c>
      <c r="C2601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t="s">
        <v>49</v>
      </c>
      <c r="J2601" t="s">
        <v>32</v>
      </c>
      <c r="K2601" t="s">
        <v>33</v>
      </c>
      <c r="L2601" t="s">
        <v>34</v>
      </c>
      <c r="M2601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t="s">
        <v>41</v>
      </c>
      <c r="V2601">
        <v>80801</v>
      </c>
      <c r="W2601" t="s">
        <v>127</v>
      </c>
      <c r="X2601" t="s">
        <v>103</v>
      </c>
      <c r="Y2601" t="s">
        <v>44</v>
      </c>
      <c r="Z2601">
        <v>2</v>
      </c>
    </row>
    <row r="2602" spans="1:28" x14ac:dyDescent="0.3">
      <c r="A2602">
        <v>3027</v>
      </c>
      <c r="B2602" t="s">
        <v>2117</v>
      </c>
      <c r="C2602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t="s">
        <v>138</v>
      </c>
      <c r="J2602" t="s">
        <v>32</v>
      </c>
      <c r="K2602" t="s">
        <v>51</v>
      </c>
      <c r="L2602" t="s">
        <v>50</v>
      </c>
      <c r="M2602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t="s">
        <v>41</v>
      </c>
      <c r="V2602">
        <v>7984</v>
      </c>
      <c r="W2602" t="s">
        <v>42</v>
      </c>
      <c r="X2602" t="s">
        <v>74</v>
      </c>
      <c r="Y2602" t="s">
        <v>44</v>
      </c>
      <c r="Z2602">
        <v>5</v>
      </c>
      <c r="AA2602" t="str">
        <f>_xlfn.IFS(Z2602&gt;=5,"VERY HIGH",Z2602&gt;=4,"HIGH",Z2602&gt;=3,"MED",TRUE,"LOW")</f>
        <v>VERY HIGH</v>
      </c>
      <c r="AB2602">
        <f ca="1">DATEDIF(R2602,TODAY(),"y")</f>
        <v>81</v>
      </c>
    </row>
    <row r="2603" spans="1:28" hidden="1" x14ac:dyDescent="0.3">
      <c r="A2603">
        <v>3028</v>
      </c>
      <c r="B2603" t="s">
        <v>5819</v>
      </c>
      <c r="C260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t="s">
        <v>117</v>
      </c>
      <c r="J2603" t="s">
        <v>744</v>
      </c>
      <c r="K2603" t="s">
        <v>33</v>
      </c>
      <c r="L2603" t="s">
        <v>63</v>
      </c>
      <c r="M260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t="s">
        <v>41</v>
      </c>
      <c r="V2603">
        <v>32254</v>
      </c>
      <c r="W2603" t="s">
        <v>127</v>
      </c>
      <c r="X2603" t="s">
        <v>83</v>
      </c>
      <c r="Y2603" t="s">
        <v>44</v>
      </c>
      <c r="Z2603">
        <v>2</v>
      </c>
    </row>
    <row r="2604" spans="1:28" x14ac:dyDescent="0.3">
      <c r="A2604">
        <v>3029</v>
      </c>
      <c r="B2604" t="s">
        <v>3584</v>
      </c>
      <c r="C2604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t="s">
        <v>61</v>
      </c>
      <c r="J2604" t="s">
        <v>32</v>
      </c>
      <c r="K2604" t="s">
        <v>33</v>
      </c>
      <c r="L2604" t="s">
        <v>34</v>
      </c>
      <c r="M2604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t="s">
        <v>41</v>
      </c>
      <c r="V2604">
        <v>5819</v>
      </c>
      <c r="W2604" t="s">
        <v>127</v>
      </c>
      <c r="X2604" t="s">
        <v>43</v>
      </c>
      <c r="Y2604" t="s">
        <v>44</v>
      </c>
      <c r="Z2604">
        <v>4</v>
      </c>
      <c r="AA2604" t="str">
        <f t="shared" ref="AA2604:AA2606" si="413">_xlfn.IFS(Z2604&gt;=5,"VERY HIGH",Z2604&gt;=4,"HIGH",Z2604&gt;=3,"MED",TRUE,"LOW")</f>
        <v>HIGH</v>
      </c>
      <c r="AB2604">
        <f t="shared" ref="AB2604:AB2606" ca="1" si="414">DATEDIF(R2604,TODAY(),"y")</f>
        <v>65</v>
      </c>
    </row>
    <row r="2605" spans="1:28" x14ac:dyDescent="0.3">
      <c r="A2605">
        <v>3030</v>
      </c>
      <c r="B2605" t="s">
        <v>9176</v>
      </c>
      <c r="C2605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t="s">
        <v>167</v>
      </c>
      <c r="J2605" t="s">
        <v>32</v>
      </c>
      <c r="K2605" t="s">
        <v>62</v>
      </c>
      <c r="L2605" t="s">
        <v>34</v>
      </c>
      <c r="M2605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t="s">
        <v>41</v>
      </c>
      <c r="V2605">
        <v>51064</v>
      </c>
      <c r="W2605" t="s">
        <v>42</v>
      </c>
      <c r="X2605" t="s">
        <v>74</v>
      </c>
      <c r="Y2605" t="s">
        <v>44</v>
      </c>
      <c r="Z2605">
        <v>1</v>
      </c>
      <c r="AA2605" t="str">
        <f t="shared" si="413"/>
        <v>LOW</v>
      </c>
      <c r="AB2605">
        <f t="shared" ca="1" si="414"/>
        <v>71</v>
      </c>
    </row>
    <row r="2606" spans="1:28" x14ac:dyDescent="0.3">
      <c r="A2606">
        <v>3031</v>
      </c>
      <c r="B2606" t="s">
        <v>2825</v>
      </c>
      <c r="C2606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t="s">
        <v>132</v>
      </c>
      <c r="J2606" t="s">
        <v>32</v>
      </c>
      <c r="K2606" t="s">
        <v>33</v>
      </c>
      <c r="L2606" t="s">
        <v>63</v>
      </c>
      <c r="M2606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t="s">
        <v>54</v>
      </c>
      <c r="V2606">
        <v>88435</v>
      </c>
      <c r="W2606" t="s">
        <v>127</v>
      </c>
      <c r="X2606" t="s">
        <v>83</v>
      </c>
      <c r="Y2606" t="s">
        <v>44</v>
      </c>
      <c r="Z2606">
        <v>1</v>
      </c>
      <c r="AA2606" t="str">
        <f t="shared" si="413"/>
        <v>LOW</v>
      </c>
      <c r="AB2606">
        <f t="shared" ca="1" si="414"/>
        <v>64</v>
      </c>
    </row>
    <row r="2607" spans="1:28" hidden="1" x14ac:dyDescent="0.3">
      <c r="A2607">
        <v>3032</v>
      </c>
      <c r="B2607" t="s">
        <v>6605</v>
      </c>
      <c r="C2607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t="s">
        <v>49</v>
      </c>
      <c r="J2607" t="s">
        <v>1804</v>
      </c>
      <c r="K2607" t="s">
        <v>51</v>
      </c>
      <c r="L2607" t="s">
        <v>50</v>
      </c>
      <c r="M2607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t="s">
        <v>54</v>
      </c>
      <c r="V2607">
        <v>48042</v>
      </c>
      <c r="W2607" t="s">
        <v>127</v>
      </c>
      <c r="X2607" t="s">
        <v>83</v>
      </c>
      <c r="Y2607" t="s">
        <v>44</v>
      </c>
      <c r="Z2607">
        <v>2</v>
      </c>
    </row>
    <row r="2608" spans="1:28" hidden="1" x14ac:dyDescent="0.3">
      <c r="A2608">
        <v>3033</v>
      </c>
      <c r="B2608" t="s">
        <v>9185</v>
      </c>
      <c r="C2608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t="s">
        <v>138</v>
      </c>
      <c r="J2608" t="s">
        <v>1804</v>
      </c>
      <c r="K2608" t="s">
        <v>33</v>
      </c>
      <c r="L2608" t="s">
        <v>34</v>
      </c>
      <c r="M2608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t="s">
        <v>54</v>
      </c>
      <c r="V2608">
        <v>54212</v>
      </c>
      <c r="W2608" t="s">
        <v>42</v>
      </c>
      <c r="X2608" t="s">
        <v>103</v>
      </c>
      <c r="Y2608" t="s">
        <v>44</v>
      </c>
      <c r="Z2608">
        <v>2</v>
      </c>
    </row>
    <row r="2609" spans="1:28" hidden="1" x14ac:dyDescent="0.3">
      <c r="A2609">
        <v>3034</v>
      </c>
      <c r="B2609" t="s">
        <v>9189</v>
      </c>
      <c r="C2609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t="s">
        <v>79</v>
      </c>
      <c r="J2609" t="s">
        <v>32</v>
      </c>
      <c r="K2609" t="s">
        <v>62</v>
      </c>
      <c r="L2609" t="s">
        <v>63</v>
      </c>
      <c r="M2609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t="s">
        <v>41</v>
      </c>
      <c r="V2609">
        <v>26202</v>
      </c>
      <c r="W2609" t="s">
        <v>42</v>
      </c>
      <c r="X2609" t="s">
        <v>74</v>
      </c>
      <c r="Y2609" t="s">
        <v>44</v>
      </c>
      <c r="Z2609">
        <v>2</v>
      </c>
    </row>
    <row r="2610" spans="1:28" hidden="1" x14ac:dyDescent="0.3">
      <c r="A2610">
        <v>3035</v>
      </c>
      <c r="B2610" t="s">
        <v>9192</v>
      </c>
      <c r="C2610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t="s">
        <v>167</v>
      </c>
      <c r="J2610" t="s">
        <v>32</v>
      </c>
      <c r="K2610" t="s">
        <v>33</v>
      </c>
      <c r="L2610" t="s">
        <v>34</v>
      </c>
      <c r="M2610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t="s">
        <v>41</v>
      </c>
      <c r="V2610">
        <v>33464</v>
      </c>
      <c r="W2610" t="s">
        <v>73</v>
      </c>
      <c r="X2610" t="s">
        <v>103</v>
      </c>
      <c r="Y2610" t="s">
        <v>44</v>
      </c>
      <c r="Z2610">
        <v>1</v>
      </c>
    </row>
    <row r="2611" spans="1:28" hidden="1" x14ac:dyDescent="0.3">
      <c r="A2611">
        <v>3036</v>
      </c>
      <c r="B2611" t="s">
        <v>5122</v>
      </c>
      <c r="C2611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t="s">
        <v>97</v>
      </c>
      <c r="J2611" t="s">
        <v>32</v>
      </c>
      <c r="K2611" t="s">
        <v>62</v>
      </c>
      <c r="L2611" t="s">
        <v>63</v>
      </c>
      <c r="M2611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t="s">
        <v>41</v>
      </c>
      <c r="V2611">
        <v>94333</v>
      </c>
      <c r="W2611" t="s">
        <v>42</v>
      </c>
      <c r="X2611" t="s">
        <v>43</v>
      </c>
      <c r="Y2611" t="s">
        <v>44</v>
      </c>
      <c r="Z2611">
        <v>2</v>
      </c>
    </row>
    <row r="2612" spans="1:28" hidden="1" x14ac:dyDescent="0.3">
      <c r="A2612">
        <v>3037</v>
      </c>
      <c r="B2612" t="s">
        <v>9197</v>
      </c>
      <c r="C2612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t="s">
        <v>117</v>
      </c>
      <c r="J2612" t="s">
        <v>32</v>
      </c>
      <c r="K2612" t="s">
        <v>62</v>
      </c>
      <c r="L2612" t="s">
        <v>34</v>
      </c>
      <c r="M2612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t="s">
        <v>54</v>
      </c>
      <c r="V2612">
        <v>38200</v>
      </c>
      <c r="W2612" t="s">
        <v>127</v>
      </c>
      <c r="X2612" t="s">
        <v>83</v>
      </c>
      <c r="Y2612" t="s">
        <v>44</v>
      </c>
      <c r="Z2612">
        <v>4</v>
      </c>
    </row>
    <row r="2613" spans="1:28" x14ac:dyDescent="0.3">
      <c r="A2613">
        <v>3038</v>
      </c>
      <c r="B2613" t="s">
        <v>9200</v>
      </c>
      <c r="C261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t="s">
        <v>61</v>
      </c>
      <c r="J2613" t="s">
        <v>32</v>
      </c>
      <c r="K2613" t="s">
        <v>51</v>
      </c>
      <c r="L2613" t="s">
        <v>63</v>
      </c>
      <c r="M261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t="s">
        <v>54</v>
      </c>
      <c r="V2613">
        <v>76217</v>
      </c>
      <c r="W2613" t="s">
        <v>42</v>
      </c>
      <c r="X2613" t="s">
        <v>103</v>
      </c>
      <c r="Y2613" t="s">
        <v>44</v>
      </c>
      <c r="Z2613">
        <v>2</v>
      </c>
      <c r="AA2613" t="str">
        <f>_xlfn.IFS(Z2613&gt;=5,"VERY HIGH",Z2613&gt;=4,"HIGH",Z2613&gt;=3,"MED",TRUE,"LOW")</f>
        <v>LOW</v>
      </c>
      <c r="AB2613">
        <f ca="1">DATEDIF(R2613,TODAY(),"y")</f>
        <v>69</v>
      </c>
    </row>
    <row r="2614" spans="1:28" hidden="1" x14ac:dyDescent="0.3">
      <c r="A2614">
        <v>3039</v>
      </c>
      <c r="B2614" t="s">
        <v>8802</v>
      </c>
      <c r="C2614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t="s">
        <v>88</v>
      </c>
      <c r="J2614" t="s">
        <v>32</v>
      </c>
      <c r="K2614" t="s">
        <v>33</v>
      </c>
      <c r="L2614" t="s">
        <v>63</v>
      </c>
      <c r="M2614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t="s">
        <v>41</v>
      </c>
      <c r="V2614">
        <v>91829</v>
      </c>
      <c r="W2614" t="s">
        <v>73</v>
      </c>
      <c r="X2614" t="s">
        <v>74</v>
      </c>
      <c r="Y2614" t="s">
        <v>44</v>
      </c>
      <c r="Z2614">
        <v>5</v>
      </c>
    </row>
    <row r="2615" spans="1:28" hidden="1" x14ac:dyDescent="0.3">
      <c r="A2615">
        <v>3040</v>
      </c>
      <c r="B2615" t="s">
        <v>6539</v>
      </c>
      <c r="C2615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t="s">
        <v>31</v>
      </c>
      <c r="J2615" t="s">
        <v>32</v>
      </c>
      <c r="K2615" t="s">
        <v>62</v>
      </c>
      <c r="L2615" t="s">
        <v>50</v>
      </c>
      <c r="M2615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t="s">
        <v>41</v>
      </c>
      <c r="V2615">
        <v>31946</v>
      </c>
      <c r="W2615" t="s">
        <v>42</v>
      </c>
      <c r="X2615" t="s">
        <v>103</v>
      </c>
      <c r="Y2615" t="s">
        <v>44</v>
      </c>
      <c r="Z2615">
        <v>5</v>
      </c>
    </row>
    <row r="2616" spans="1:28" hidden="1" x14ac:dyDescent="0.3">
      <c r="A2616">
        <v>3041</v>
      </c>
      <c r="B2616" t="s">
        <v>1959</v>
      </c>
      <c r="C2616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t="s">
        <v>132</v>
      </c>
      <c r="J2616" t="s">
        <v>32</v>
      </c>
      <c r="K2616" t="s">
        <v>33</v>
      </c>
      <c r="L2616" t="s">
        <v>34</v>
      </c>
      <c r="M2616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t="s">
        <v>41</v>
      </c>
      <c r="V2616">
        <v>2308</v>
      </c>
      <c r="W2616" t="s">
        <v>42</v>
      </c>
      <c r="X2616" t="s">
        <v>74</v>
      </c>
      <c r="Y2616" t="s">
        <v>44</v>
      </c>
      <c r="Z2616">
        <v>2</v>
      </c>
    </row>
    <row r="2617" spans="1:28" x14ac:dyDescent="0.3">
      <c r="A2617">
        <v>3042</v>
      </c>
      <c r="B2617" t="s">
        <v>1548</v>
      </c>
      <c r="C2617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t="s">
        <v>49</v>
      </c>
      <c r="J2617" t="s">
        <v>32</v>
      </c>
      <c r="K2617" t="s">
        <v>33</v>
      </c>
      <c r="L2617" t="s">
        <v>63</v>
      </c>
      <c r="M2617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t="s">
        <v>41</v>
      </c>
      <c r="V2617">
        <v>44194</v>
      </c>
      <c r="W2617" t="s">
        <v>42</v>
      </c>
      <c r="X2617" t="s">
        <v>43</v>
      </c>
      <c r="Y2617" t="s">
        <v>104</v>
      </c>
      <c r="Z2617">
        <v>4</v>
      </c>
      <c r="AA2617" t="str">
        <f>_xlfn.IFS(Z2617&gt;=5,"VERY HIGH",Z2617&gt;=4,"HIGH",Z2617&gt;=3,"MED",TRUE,"LOW")</f>
        <v>HIGH</v>
      </c>
      <c r="AB2617">
        <f ca="1">DATEDIF(R2617,TODAY(),"y")</f>
        <v>63</v>
      </c>
    </row>
    <row r="2618" spans="1:28" hidden="1" x14ac:dyDescent="0.3">
      <c r="A2618">
        <v>3043</v>
      </c>
      <c r="B2618" t="s">
        <v>953</v>
      </c>
      <c r="C2618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t="s">
        <v>138</v>
      </c>
      <c r="J2618" t="s">
        <v>32</v>
      </c>
      <c r="K2618" t="s">
        <v>33</v>
      </c>
      <c r="L2618" t="s">
        <v>34</v>
      </c>
      <c r="M2618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t="s">
        <v>54</v>
      </c>
      <c r="V2618">
        <v>48124</v>
      </c>
      <c r="W2618" t="s">
        <v>92</v>
      </c>
      <c r="X2618" t="s">
        <v>43</v>
      </c>
      <c r="Y2618" t="s">
        <v>104</v>
      </c>
      <c r="Z2618">
        <v>2</v>
      </c>
    </row>
    <row r="2619" spans="1:28" x14ac:dyDescent="0.3">
      <c r="A2619">
        <v>3044</v>
      </c>
      <c r="B2619" t="s">
        <v>9215</v>
      </c>
      <c r="C2619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t="s">
        <v>79</v>
      </c>
      <c r="J2619" t="s">
        <v>32</v>
      </c>
      <c r="K2619" t="s">
        <v>33</v>
      </c>
      <c r="L2619" t="s">
        <v>63</v>
      </c>
      <c r="M2619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t="s">
        <v>54</v>
      </c>
      <c r="V2619">
        <v>16165</v>
      </c>
      <c r="W2619" t="s">
        <v>42</v>
      </c>
      <c r="X2619" t="s">
        <v>74</v>
      </c>
      <c r="Y2619" t="s">
        <v>104</v>
      </c>
      <c r="Z2619">
        <v>2</v>
      </c>
      <c r="AA2619" t="str">
        <f>_xlfn.IFS(Z2619&gt;=5,"VERY HIGH",Z2619&gt;=4,"HIGH",Z2619&gt;=3,"MED",TRUE,"LOW")</f>
        <v>LOW</v>
      </c>
      <c r="AB2619">
        <f ca="1">DATEDIF(R2619,TODAY(),"y")</f>
        <v>58</v>
      </c>
    </row>
    <row r="2620" spans="1:28" hidden="1" x14ac:dyDescent="0.3">
      <c r="A2620">
        <v>3045</v>
      </c>
      <c r="B2620" t="s">
        <v>4314</v>
      </c>
      <c r="C2620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t="s">
        <v>167</v>
      </c>
      <c r="J2620" t="s">
        <v>32</v>
      </c>
      <c r="K2620" t="s">
        <v>62</v>
      </c>
      <c r="L2620" t="s">
        <v>34</v>
      </c>
      <c r="M2620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t="s">
        <v>54</v>
      </c>
      <c r="V2620">
        <v>64494</v>
      </c>
      <c r="W2620" t="s">
        <v>73</v>
      </c>
      <c r="X2620" t="s">
        <v>74</v>
      </c>
      <c r="Y2620" t="s">
        <v>104</v>
      </c>
      <c r="Z2620">
        <v>2</v>
      </c>
    </row>
    <row r="2621" spans="1:28" hidden="1" x14ac:dyDescent="0.3">
      <c r="A2621">
        <v>3046</v>
      </c>
      <c r="B2621" t="s">
        <v>9221</v>
      </c>
      <c r="C2621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t="s">
        <v>79</v>
      </c>
      <c r="J2621" t="s">
        <v>744</v>
      </c>
      <c r="K2621" t="s">
        <v>51</v>
      </c>
      <c r="L2621" t="s">
        <v>50</v>
      </c>
      <c r="M2621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t="s">
        <v>41</v>
      </c>
      <c r="V2621">
        <v>85307</v>
      </c>
      <c r="W2621" t="s">
        <v>73</v>
      </c>
      <c r="X2621" t="s">
        <v>74</v>
      </c>
      <c r="Y2621" t="s">
        <v>104</v>
      </c>
      <c r="Z2621">
        <v>4</v>
      </c>
    </row>
    <row r="2622" spans="1:28" hidden="1" x14ac:dyDescent="0.3">
      <c r="A2622">
        <v>3047</v>
      </c>
      <c r="B2622" t="s">
        <v>1138</v>
      </c>
      <c r="C2622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t="s">
        <v>167</v>
      </c>
      <c r="J2622" t="s">
        <v>32</v>
      </c>
      <c r="K2622" t="s">
        <v>62</v>
      </c>
      <c r="L2622" t="s">
        <v>34</v>
      </c>
      <c r="M2622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t="s">
        <v>41</v>
      </c>
      <c r="V2622">
        <v>33237</v>
      </c>
      <c r="W2622" t="s">
        <v>42</v>
      </c>
      <c r="X2622" t="s">
        <v>83</v>
      </c>
      <c r="Y2622" t="s">
        <v>104</v>
      </c>
      <c r="Z2622">
        <v>5</v>
      </c>
    </row>
    <row r="2623" spans="1:28" hidden="1" x14ac:dyDescent="0.3">
      <c r="A2623">
        <v>3048</v>
      </c>
      <c r="B2623" t="s">
        <v>7102</v>
      </c>
      <c r="C262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t="s">
        <v>97</v>
      </c>
      <c r="J2623" t="s">
        <v>32</v>
      </c>
      <c r="K2623" t="s">
        <v>33</v>
      </c>
      <c r="L2623" t="s">
        <v>63</v>
      </c>
      <c r="M262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t="s">
        <v>41</v>
      </c>
      <c r="V2623">
        <v>34381</v>
      </c>
      <c r="W2623" t="s">
        <v>42</v>
      </c>
      <c r="X2623" t="s">
        <v>83</v>
      </c>
      <c r="Y2623" t="s">
        <v>44</v>
      </c>
      <c r="Z2623">
        <v>2</v>
      </c>
    </row>
    <row r="2624" spans="1:28" x14ac:dyDescent="0.3">
      <c r="A2624">
        <v>3049</v>
      </c>
      <c r="B2624" t="s">
        <v>3201</v>
      </c>
      <c r="C2624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t="s">
        <v>117</v>
      </c>
      <c r="J2624" t="s">
        <v>32</v>
      </c>
      <c r="K2624" t="s">
        <v>51</v>
      </c>
      <c r="L2624" t="s">
        <v>50</v>
      </c>
      <c r="M2624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t="s">
        <v>41</v>
      </c>
      <c r="V2624">
        <v>96062</v>
      </c>
      <c r="W2624" t="s">
        <v>127</v>
      </c>
      <c r="X2624" t="s">
        <v>83</v>
      </c>
      <c r="Y2624" t="s">
        <v>44</v>
      </c>
      <c r="Z2624">
        <v>4</v>
      </c>
      <c r="AA2624" t="str">
        <f>_xlfn.IFS(Z2624&gt;=5,"VERY HIGH",Z2624&gt;=4,"HIGH",Z2624&gt;=3,"MED",TRUE,"LOW")</f>
        <v>HIGH</v>
      </c>
      <c r="AB2624">
        <f ca="1">DATEDIF(R2624,TODAY(),"y")</f>
        <v>76</v>
      </c>
    </row>
    <row r="2625" spans="1:28" hidden="1" x14ac:dyDescent="0.3">
      <c r="A2625">
        <v>3050</v>
      </c>
      <c r="B2625" t="s">
        <v>9232</v>
      </c>
      <c r="C2625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t="s">
        <v>61</v>
      </c>
      <c r="J2625" t="s">
        <v>32</v>
      </c>
      <c r="K2625" t="s">
        <v>33</v>
      </c>
      <c r="L2625" t="s">
        <v>34</v>
      </c>
      <c r="M2625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t="s">
        <v>41</v>
      </c>
      <c r="V2625">
        <v>78746</v>
      </c>
      <c r="W2625" t="s">
        <v>42</v>
      </c>
      <c r="X2625" t="s">
        <v>74</v>
      </c>
      <c r="Y2625" t="s">
        <v>44</v>
      </c>
      <c r="Z2625">
        <v>4</v>
      </c>
    </row>
    <row r="2626" spans="1:28" hidden="1" x14ac:dyDescent="0.3">
      <c r="A2626">
        <v>3051</v>
      </c>
      <c r="B2626" t="s">
        <v>3607</v>
      </c>
      <c r="C2626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t="s">
        <v>88</v>
      </c>
      <c r="J2626" t="s">
        <v>744</v>
      </c>
      <c r="K2626" t="s">
        <v>33</v>
      </c>
      <c r="L2626" t="s">
        <v>63</v>
      </c>
      <c r="M2626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t="s">
        <v>41</v>
      </c>
      <c r="V2626">
        <v>96336</v>
      </c>
      <c r="W2626" t="s">
        <v>127</v>
      </c>
      <c r="X2626" t="s">
        <v>43</v>
      </c>
      <c r="Y2626" t="s">
        <v>44</v>
      </c>
      <c r="Z2626">
        <v>5</v>
      </c>
    </row>
    <row r="2627" spans="1:28" x14ac:dyDescent="0.3">
      <c r="A2627">
        <v>3052</v>
      </c>
      <c r="B2627" t="s">
        <v>9238</v>
      </c>
      <c r="C2627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t="s">
        <v>31</v>
      </c>
      <c r="J2627" t="s">
        <v>32</v>
      </c>
      <c r="K2627" t="s">
        <v>62</v>
      </c>
      <c r="L2627" t="s">
        <v>50</v>
      </c>
      <c r="M2627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t="s">
        <v>41</v>
      </c>
      <c r="V2627">
        <v>60154</v>
      </c>
      <c r="W2627" t="s">
        <v>42</v>
      </c>
      <c r="X2627" t="s">
        <v>74</v>
      </c>
      <c r="Y2627" t="s">
        <v>44</v>
      </c>
      <c r="Z2627">
        <v>5</v>
      </c>
      <c r="AA2627" t="str">
        <f t="shared" ref="AA2627:AA2628" si="415">_xlfn.IFS(Z2627&gt;=5,"VERY HIGH",Z2627&gt;=4,"HIGH",Z2627&gt;=3,"MED",TRUE,"LOW")</f>
        <v>VERY HIGH</v>
      </c>
      <c r="AB2627">
        <f t="shared" ref="AB2627:AB2628" ca="1" si="416">DATEDIF(R2627,TODAY(),"y")</f>
        <v>76</v>
      </c>
    </row>
    <row r="2628" spans="1:28" x14ac:dyDescent="0.3">
      <c r="A2628">
        <v>3053</v>
      </c>
      <c r="B2628" t="s">
        <v>9242</v>
      </c>
      <c r="C2628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t="s">
        <v>132</v>
      </c>
      <c r="J2628" t="s">
        <v>32</v>
      </c>
      <c r="K2628" t="s">
        <v>51</v>
      </c>
      <c r="L2628" t="s">
        <v>50</v>
      </c>
      <c r="M2628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t="s">
        <v>41</v>
      </c>
      <c r="V2628">
        <v>34734</v>
      </c>
      <c r="W2628" t="s">
        <v>127</v>
      </c>
      <c r="X2628" t="s">
        <v>43</v>
      </c>
      <c r="Y2628" t="s">
        <v>44</v>
      </c>
      <c r="Z2628">
        <v>2</v>
      </c>
      <c r="AA2628" t="str">
        <f t="shared" si="415"/>
        <v>LOW</v>
      </c>
      <c r="AB2628">
        <f t="shared" ca="1" si="416"/>
        <v>66</v>
      </c>
    </row>
    <row r="2629" spans="1:28" hidden="1" x14ac:dyDescent="0.3">
      <c r="A2629">
        <v>3054</v>
      </c>
      <c r="B2629" t="s">
        <v>4562</v>
      </c>
      <c r="C2629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t="s">
        <v>132</v>
      </c>
      <c r="J2629" t="s">
        <v>32</v>
      </c>
      <c r="K2629" t="s">
        <v>33</v>
      </c>
      <c r="L2629" t="s">
        <v>34</v>
      </c>
      <c r="M2629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t="s">
        <v>54</v>
      </c>
      <c r="V2629">
        <v>59668</v>
      </c>
      <c r="W2629" t="s">
        <v>42</v>
      </c>
      <c r="X2629" t="s">
        <v>83</v>
      </c>
      <c r="Y2629" t="s">
        <v>44</v>
      </c>
      <c r="Z2629">
        <v>1</v>
      </c>
    </row>
    <row r="2630" spans="1:28" hidden="1" x14ac:dyDescent="0.3">
      <c r="A2630">
        <v>3055</v>
      </c>
      <c r="B2630" t="s">
        <v>7272</v>
      </c>
      <c r="C2630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t="s">
        <v>49</v>
      </c>
      <c r="J2630" t="s">
        <v>1804</v>
      </c>
      <c r="K2630" t="s">
        <v>51</v>
      </c>
      <c r="L2630" t="s">
        <v>50</v>
      </c>
      <c r="M2630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t="s">
        <v>54</v>
      </c>
      <c r="V2630">
        <v>83604</v>
      </c>
      <c r="W2630" t="s">
        <v>73</v>
      </c>
      <c r="X2630" t="s">
        <v>103</v>
      </c>
      <c r="Y2630" t="s">
        <v>44</v>
      </c>
      <c r="Z2630">
        <v>2</v>
      </c>
    </row>
    <row r="2631" spans="1:28" hidden="1" x14ac:dyDescent="0.3">
      <c r="A2631">
        <v>3056</v>
      </c>
      <c r="B2631" t="s">
        <v>6374</v>
      </c>
      <c r="C2631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t="s">
        <v>138</v>
      </c>
      <c r="J2631" t="s">
        <v>32</v>
      </c>
      <c r="K2631" t="s">
        <v>51</v>
      </c>
      <c r="L2631" t="s">
        <v>50</v>
      </c>
      <c r="M2631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t="s">
        <v>41</v>
      </c>
      <c r="V2631">
        <v>56056</v>
      </c>
      <c r="W2631" t="s">
        <v>73</v>
      </c>
      <c r="X2631" t="s">
        <v>103</v>
      </c>
      <c r="Y2631" t="s">
        <v>44</v>
      </c>
      <c r="Z2631">
        <v>5</v>
      </c>
    </row>
    <row r="2632" spans="1:28" hidden="1" x14ac:dyDescent="0.3">
      <c r="A2632">
        <v>3057</v>
      </c>
      <c r="B2632" t="s">
        <v>226</v>
      </c>
      <c r="C2632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t="s">
        <v>79</v>
      </c>
      <c r="J2632" t="s">
        <v>1804</v>
      </c>
      <c r="K2632" t="s">
        <v>62</v>
      </c>
      <c r="L2632" t="s">
        <v>50</v>
      </c>
      <c r="M2632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t="s">
        <v>41</v>
      </c>
      <c r="V2632">
        <v>58387</v>
      </c>
      <c r="W2632" t="s">
        <v>92</v>
      </c>
      <c r="X2632" t="s">
        <v>103</v>
      </c>
      <c r="Y2632" t="s">
        <v>44</v>
      </c>
      <c r="Z2632">
        <v>4</v>
      </c>
    </row>
    <row r="2633" spans="1:28" hidden="1" x14ac:dyDescent="0.3">
      <c r="A2633">
        <v>3058</v>
      </c>
      <c r="B2633" t="s">
        <v>960</v>
      </c>
      <c r="C263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t="s">
        <v>167</v>
      </c>
      <c r="J2633" t="s">
        <v>1804</v>
      </c>
      <c r="K2633" t="s">
        <v>51</v>
      </c>
      <c r="L2633" t="s">
        <v>50</v>
      </c>
      <c r="M263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t="s">
        <v>54</v>
      </c>
      <c r="V2633">
        <v>93290</v>
      </c>
      <c r="W2633" t="s">
        <v>127</v>
      </c>
      <c r="X2633" t="s">
        <v>103</v>
      </c>
      <c r="Y2633" t="s">
        <v>44</v>
      </c>
      <c r="Z2633">
        <v>1</v>
      </c>
    </row>
    <row r="2634" spans="1:28" hidden="1" x14ac:dyDescent="0.3">
      <c r="A2634">
        <v>3059</v>
      </c>
      <c r="B2634" t="s">
        <v>4742</v>
      </c>
      <c r="C2634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t="s">
        <v>97</v>
      </c>
      <c r="J2634" t="s">
        <v>32</v>
      </c>
      <c r="K2634" t="s">
        <v>51</v>
      </c>
      <c r="L2634" t="s">
        <v>50</v>
      </c>
      <c r="M2634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t="s">
        <v>41</v>
      </c>
      <c r="V2634">
        <v>73253</v>
      </c>
      <c r="W2634" t="s">
        <v>42</v>
      </c>
      <c r="X2634" t="s">
        <v>43</v>
      </c>
      <c r="Y2634" t="s">
        <v>44</v>
      </c>
      <c r="Z2634">
        <v>1</v>
      </c>
    </row>
    <row r="2635" spans="1:28" hidden="1" x14ac:dyDescent="0.3">
      <c r="A2635">
        <v>3060</v>
      </c>
      <c r="B2635" t="s">
        <v>7053</v>
      </c>
      <c r="C2635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t="s">
        <v>117</v>
      </c>
      <c r="J2635" t="s">
        <v>32</v>
      </c>
      <c r="K2635" t="s">
        <v>51</v>
      </c>
      <c r="L2635" t="s">
        <v>50</v>
      </c>
      <c r="M2635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t="s">
        <v>54</v>
      </c>
      <c r="V2635">
        <v>13893</v>
      </c>
      <c r="W2635" t="s">
        <v>127</v>
      </c>
      <c r="X2635" t="s">
        <v>43</v>
      </c>
      <c r="Y2635" t="s">
        <v>44</v>
      </c>
      <c r="Z2635">
        <v>2</v>
      </c>
    </row>
    <row r="2636" spans="1:28" x14ac:dyDescent="0.3">
      <c r="A2636">
        <v>3061</v>
      </c>
      <c r="B2636" t="s">
        <v>3851</v>
      </c>
      <c r="C2636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t="s">
        <v>61</v>
      </c>
      <c r="J2636" t="s">
        <v>32</v>
      </c>
      <c r="K2636" t="s">
        <v>51</v>
      </c>
      <c r="L2636" t="s">
        <v>34</v>
      </c>
      <c r="M2636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t="s">
        <v>54</v>
      </c>
      <c r="V2636">
        <v>51434</v>
      </c>
      <c r="W2636" t="s">
        <v>73</v>
      </c>
      <c r="X2636" t="s">
        <v>83</v>
      </c>
      <c r="Y2636" t="s">
        <v>44</v>
      </c>
      <c r="Z2636">
        <v>4</v>
      </c>
      <c r="AA2636" t="str">
        <f>_xlfn.IFS(Z2636&gt;=5,"VERY HIGH",Z2636&gt;=4,"HIGH",Z2636&gt;=3,"MED",TRUE,"LOW")</f>
        <v>HIGH</v>
      </c>
      <c r="AB2636">
        <f ca="1">DATEDIF(R2636,TODAY(),"y")</f>
        <v>67</v>
      </c>
    </row>
    <row r="2637" spans="1:28" hidden="1" x14ac:dyDescent="0.3">
      <c r="A2637">
        <v>3062</v>
      </c>
      <c r="B2637" t="s">
        <v>5398</v>
      </c>
      <c r="C2637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t="s">
        <v>88</v>
      </c>
      <c r="J2637" t="s">
        <v>32</v>
      </c>
      <c r="K2637" t="s">
        <v>51</v>
      </c>
      <c r="L2637" t="s">
        <v>50</v>
      </c>
      <c r="M2637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t="s">
        <v>41</v>
      </c>
      <c r="V2637">
        <v>71004</v>
      </c>
      <c r="W2637" t="s">
        <v>127</v>
      </c>
      <c r="X2637" t="s">
        <v>103</v>
      </c>
      <c r="Y2637" t="s">
        <v>44</v>
      </c>
      <c r="Z2637">
        <v>1</v>
      </c>
    </row>
    <row r="2638" spans="1:28" x14ac:dyDescent="0.3">
      <c r="A2638">
        <v>3063</v>
      </c>
      <c r="B2638" t="s">
        <v>9270</v>
      </c>
      <c r="C2638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t="s">
        <v>31</v>
      </c>
      <c r="J2638" t="s">
        <v>32</v>
      </c>
      <c r="K2638" t="s">
        <v>33</v>
      </c>
      <c r="L2638" t="s">
        <v>63</v>
      </c>
      <c r="M2638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t="s">
        <v>41</v>
      </c>
      <c r="V2638">
        <v>46847</v>
      </c>
      <c r="W2638" t="s">
        <v>73</v>
      </c>
      <c r="X2638" t="s">
        <v>43</v>
      </c>
      <c r="Y2638" t="s">
        <v>44</v>
      </c>
      <c r="Z2638">
        <v>5</v>
      </c>
      <c r="AA2638" t="str">
        <f>_xlfn.IFS(Z2638&gt;=5,"VERY HIGH",Z2638&gt;=4,"HIGH",Z2638&gt;=3,"MED",TRUE,"LOW")</f>
        <v>VERY HIGH</v>
      </c>
      <c r="AB2638">
        <f ca="1">DATEDIF(R2638,TODAY(),"y")</f>
        <v>40</v>
      </c>
    </row>
    <row r="2639" spans="1:28" hidden="1" x14ac:dyDescent="0.3">
      <c r="A2639">
        <v>3064</v>
      </c>
      <c r="B2639" t="s">
        <v>6578</v>
      </c>
      <c r="C2639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t="s">
        <v>132</v>
      </c>
      <c r="J2639" t="s">
        <v>32</v>
      </c>
      <c r="K2639" t="s">
        <v>33</v>
      </c>
      <c r="L2639" t="s">
        <v>50</v>
      </c>
      <c r="M2639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t="s">
        <v>41</v>
      </c>
      <c r="V2639">
        <v>76345</v>
      </c>
      <c r="W2639" t="s">
        <v>73</v>
      </c>
      <c r="X2639" t="s">
        <v>103</v>
      </c>
      <c r="Y2639" t="s">
        <v>44</v>
      </c>
      <c r="Z2639">
        <v>4</v>
      </c>
    </row>
    <row r="2640" spans="1:28" x14ac:dyDescent="0.3">
      <c r="A2640">
        <v>3065</v>
      </c>
      <c r="B2640" t="s">
        <v>788</v>
      </c>
      <c r="C2640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t="s">
        <v>49</v>
      </c>
      <c r="J2640" t="s">
        <v>32</v>
      </c>
      <c r="K2640" t="s">
        <v>51</v>
      </c>
      <c r="L2640" t="s">
        <v>50</v>
      </c>
      <c r="M2640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t="s">
        <v>41</v>
      </c>
      <c r="V2640">
        <v>15364</v>
      </c>
      <c r="W2640" t="s">
        <v>92</v>
      </c>
      <c r="X2640" t="s">
        <v>103</v>
      </c>
      <c r="Y2640" t="s">
        <v>44</v>
      </c>
      <c r="Z2640">
        <v>4</v>
      </c>
      <c r="AA2640" t="str">
        <f t="shared" ref="AA2640:AA2641" si="417">_xlfn.IFS(Z2640&gt;=5,"VERY HIGH",Z2640&gt;=4,"HIGH",Z2640&gt;=3,"MED",TRUE,"LOW")</f>
        <v>HIGH</v>
      </c>
      <c r="AB2640">
        <f t="shared" ref="AB2640:AB2641" ca="1" si="418">DATEDIF(R2640,TODAY(),"y")</f>
        <v>47</v>
      </c>
    </row>
    <row r="2641" spans="1:28" x14ac:dyDescent="0.3">
      <c r="A2641">
        <v>3066</v>
      </c>
      <c r="B2641" t="s">
        <v>410</v>
      </c>
      <c r="C2641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t="s">
        <v>138</v>
      </c>
      <c r="J2641" t="s">
        <v>32</v>
      </c>
      <c r="K2641" t="s">
        <v>62</v>
      </c>
      <c r="L2641" t="s">
        <v>63</v>
      </c>
      <c r="M2641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t="s">
        <v>54</v>
      </c>
      <c r="V2641">
        <v>2005</v>
      </c>
      <c r="W2641" t="s">
        <v>55</v>
      </c>
      <c r="X2641" t="s">
        <v>103</v>
      </c>
      <c r="Y2641" t="s">
        <v>44</v>
      </c>
      <c r="Z2641">
        <v>1</v>
      </c>
      <c r="AA2641" t="str">
        <f t="shared" si="417"/>
        <v>LOW</v>
      </c>
      <c r="AB2641">
        <f t="shared" ca="1" si="418"/>
        <v>57</v>
      </c>
    </row>
    <row r="2642" spans="1:28" hidden="1" x14ac:dyDescent="0.3">
      <c r="A2642">
        <v>3067</v>
      </c>
      <c r="B2642" t="s">
        <v>9281</v>
      </c>
      <c r="C2642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t="s">
        <v>79</v>
      </c>
      <c r="J2642" t="s">
        <v>32</v>
      </c>
      <c r="K2642" t="s">
        <v>51</v>
      </c>
      <c r="L2642" t="s">
        <v>63</v>
      </c>
      <c r="M2642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t="s">
        <v>54</v>
      </c>
      <c r="V2642">
        <v>50527</v>
      </c>
      <c r="W2642" t="s">
        <v>55</v>
      </c>
      <c r="X2642" t="s">
        <v>74</v>
      </c>
      <c r="Y2642" t="s">
        <v>44</v>
      </c>
      <c r="Z2642">
        <v>4</v>
      </c>
    </row>
    <row r="2643" spans="1:28" hidden="1" x14ac:dyDescent="0.3">
      <c r="A2643">
        <v>3068</v>
      </c>
      <c r="B2643" t="s">
        <v>2058</v>
      </c>
      <c r="C264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t="s">
        <v>167</v>
      </c>
      <c r="J2643" t="s">
        <v>2299</v>
      </c>
      <c r="K2643" t="s">
        <v>62</v>
      </c>
      <c r="L2643" t="s">
        <v>50</v>
      </c>
      <c r="M264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t="s">
        <v>54</v>
      </c>
      <c r="V2643">
        <v>21620</v>
      </c>
      <c r="W2643" t="s">
        <v>127</v>
      </c>
      <c r="X2643" t="s">
        <v>74</v>
      </c>
      <c r="Y2643" t="s">
        <v>44</v>
      </c>
      <c r="Z2643">
        <v>5</v>
      </c>
    </row>
    <row r="2644" spans="1:28" x14ac:dyDescent="0.3">
      <c r="A2644">
        <v>3069</v>
      </c>
      <c r="B2644" t="s">
        <v>1072</v>
      </c>
      <c r="C2644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t="s">
        <v>97</v>
      </c>
      <c r="J2644" t="s">
        <v>32</v>
      </c>
      <c r="K2644" t="s">
        <v>62</v>
      </c>
      <c r="L2644" t="s">
        <v>50</v>
      </c>
      <c r="M2644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t="s">
        <v>41</v>
      </c>
      <c r="V2644">
        <v>92533</v>
      </c>
      <c r="W2644" t="s">
        <v>42</v>
      </c>
      <c r="X2644" t="s">
        <v>83</v>
      </c>
      <c r="Y2644" t="s">
        <v>44</v>
      </c>
      <c r="Z2644">
        <v>4</v>
      </c>
      <c r="AA2644" t="str">
        <f t="shared" ref="AA2644:AA2647" si="419">_xlfn.IFS(Z2644&gt;=5,"VERY HIGH",Z2644&gt;=4,"HIGH",Z2644&gt;=3,"MED",TRUE,"LOW")</f>
        <v>HIGH</v>
      </c>
      <c r="AB2644">
        <f t="shared" ref="AB2644:AB2647" ca="1" si="420">DATEDIF(R2644,TODAY(),"y")</f>
        <v>25</v>
      </c>
    </row>
    <row r="2645" spans="1:28" x14ac:dyDescent="0.3">
      <c r="A2645">
        <v>3070</v>
      </c>
      <c r="B2645" t="s">
        <v>7088</v>
      </c>
      <c r="C2645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t="s">
        <v>88</v>
      </c>
      <c r="J2645" t="s">
        <v>32</v>
      </c>
      <c r="K2645" t="s">
        <v>62</v>
      </c>
      <c r="L2645" t="s">
        <v>34</v>
      </c>
      <c r="M2645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t="s">
        <v>41</v>
      </c>
      <c r="V2645">
        <v>7528</v>
      </c>
      <c r="W2645" t="s">
        <v>42</v>
      </c>
      <c r="X2645" t="s">
        <v>103</v>
      </c>
      <c r="Y2645" t="s">
        <v>44</v>
      </c>
      <c r="Z2645">
        <v>1</v>
      </c>
      <c r="AA2645" t="str">
        <f t="shared" si="419"/>
        <v>LOW</v>
      </c>
      <c r="AB2645">
        <f t="shared" ca="1" si="420"/>
        <v>52</v>
      </c>
    </row>
    <row r="2646" spans="1:28" x14ac:dyDescent="0.3">
      <c r="A2646">
        <v>3071</v>
      </c>
      <c r="B2646" t="s">
        <v>9294</v>
      </c>
      <c r="C2646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t="s">
        <v>31</v>
      </c>
      <c r="J2646" t="s">
        <v>32</v>
      </c>
      <c r="K2646" t="s">
        <v>62</v>
      </c>
      <c r="L2646" t="s">
        <v>63</v>
      </c>
      <c r="M2646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t="s">
        <v>41</v>
      </c>
      <c r="V2646">
        <v>34566</v>
      </c>
      <c r="W2646" t="s">
        <v>92</v>
      </c>
      <c r="X2646" t="s">
        <v>83</v>
      </c>
      <c r="Y2646" t="s">
        <v>44</v>
      </c>
      <c r="Z2646">
        <v>2</v>
      </c>
      <c r="AA2646" t="str">
        <f t="shared" si="419"/>
        <v>LOW</v>
      </c>
      <c r="AB2646">
        <f t="shared" ca="1" si="420"/>
        <v>68</v>
      </c>
    </row>
    <row r="2647" spans="1:28" x14ac:dyDescent="0.3">
      <c r="A2647">
        <v>3072</v>
      </c>
      <c r="B2647" t="s">
        <v>3614</v>
      </c>
      <c r="C2647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t="s">
        <v>49</v>
      </c>
      <c r="J2647" t="s">
        <v>32</v>
      </c>
      <c r="K2647" t="s">
        <v>62</v>
      </c>
      <c r="L2647" t="s">
        <v>63</v>
      </c>
      <c r="M2647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t="s">
        <v>41</v>
      </c>
      <c r="V2647">
        <v>48363</v>
      </c>
      <c r="W2647" t="s">
        <v>127</v>
      </c>
      <c r="X2647" t="s">
        <v>103</v>
      </c>
      <c r="Y2647" t="s">
        <v>44</v>
      </c>
      <c r="Z2647">
        <v>1</v>
      </c>
      <c r="AA2647" t="str">
        <f t="shared" si="419"/>
        <v>LOW</v>
      </c>
      <c r="AB2647">
        <f t="shared" ca="1" si="420"/>
        <v>38</v>
      </c>
    </row>
    <row r="2648" spans="1:28" hidden="1" x14ac:dyDescent="0.3">
      <c r="A2648">
        <v>3073</v>
      </c>
      <c r="B2648" t="s">
        <v>9301</v>
      </c>
      <c r="C2648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t="s">
        <v>138</v>
      </c>
      <c r="J2648" t="s">
        <v>744</v>
      </c>
      <c r="K2648" t="s">
        <v>33</v>
      </c>
      <c r="L2648" t="s">
        <v>50</v>
      </c>
      <c r="M2648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t="s">
        <v>41</v>
      </c>
      <c r="V2648">
        <v>27147</v>
      </c>
      <c r="W2648" t="s">
        <v>92</v>
      </c>
      <c r="X2648" t="s">
        <v>74</v>
      </c>
      <c r="Y2648" t="s">
        <v>44</v>
      </c>
      <c r="Z2648">
        <v>4</v>
      </c>
    </row>
    <row r="2649" spans="1:28" hidden="1" x14ac:dyDescent="0.3">
      <c r="A2649">
        <v>3074</v>
      </c>
      <c r="B2649" t="s">
        <v>6846</v>
      </c>
      <c r="C2649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t="s">
        <v>117</v>
      </c>
      <c r="J2649" t="s">
        <v>744</v>
      </c>
      <c r="K2649" t="s">
        <v>33</v>
      </c>
      <c r="L2649" t="s">
        <v>50</v>
      </c>
      <c r="M2649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t="s">
        <v>41</v>
      </c>
      <c r="V2649">
        <v>79280</v>
      </c>
      <c r="W2649" t="s">
        <v>55</v>
      </c>
      <c r="X2649" t="s">
        <v>74</v>
      </c>
      <c r="Y2649" t="s">
        <v>44</v>
      </c>
      <c r="Z2649">
        <v>1</v>
      </c>
    </row>
    <row r="2650" spans="1:28" hidden="1" x14ac:dyDescent="0.3">
      <c r="A2650">
        <v>3075</v>
      </c>
      <c r="B2650" t="s">
        <v>8202</v>
      </c>
      <c r="C2650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t="s">
        <v>61</v>
      </c>
      <c r="J2650" t="s">
        <v>32</v>
      </c>
      <c r="K2650" t="s">
        <v>62</v>
      </c>
      <c r="L2650" t="s">
        <v>63</v>
      </c>
      <c r="M2650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t="s">
        <v>41</v>
      </c>
      <c r="V2650">
        <v>18316</v>
      </c>
      <c r="W2650" t="s">
        <v>73</v>
      </c>
      <c r="X2650" t="s">
        <v>74</v>
      </c>
      <c r="Y2650" t="s">
        <v>44</v>
      </c>
      <c r="Z2650">
        <v>5</v>
      </c>
    </row>
    <row r="2651" spans="1:28" hidden="1" x14ac:dyDescent="0.3">
      <c r="A2651">
        <v>3076</v>
      </c>
      <c r="B2651" t="s">
        <v>9310</v>
      </c>
      <c r="C2651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t="s">
        <v>167</v>
      </c>
      <c r="J2651" t="s">
        <v>32</v>
      </c>
      <c r="K2651" t="s">
        <v>51</v>
      </c>
      <c r="L2651" t="s">
        <v>34</v>
      </c>
      <c r="M2651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t="s">
        <v>54</v>
      </c>
      <c r="V2651">
        <v>3738</v>
      </c>
      <c r="W2651" t="s">
        <v>42</v>
      </c>
      <c r="X2651" t="s">
        <v>83</v>
      </c>
      <c r="Y2651" t="s">
        <v>44</v>
      </c>
      <c r="Z2651">
        <v>5</v>
      </c>
    </row>
    <row r="2652" spans="1:28" x14ac:dyDescent="0.3">
      <c r="A2652">
        <v>3077</v>
      </c>
      <c r="B2652" t="s">
        <v>9313</v>
      </c>
      <c r="C2652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t="s">
        <v>31</v>
      </c>
      <c r="J2652" t="s">
        <v>32</v>
      </c>
      <c r="K2652" t="s">
        <v>33</v>
      </c>
      <c r="L2652" t="s">
        <v>50</v>
      </c>
      <c r="M2652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t="s">
        <v>54</v>
      </c>
      <c r="V2652">
        <v>16185</v>
      </c>
      <c r="W2652" t="s">
        <v>55</v>
      </c>
      <c r="X2652" t="s">
        <v>83</v>
      </c>
      <c r="Y2652" t="s">
        <v>44</v>
      </c>
      <c r="Z2652">
        <v>1</v>
      </c>
      <c r="AA2652" t="str">
        <f t="shared" ref="AA2652:AA2653" si="421">_xlfn.IFS(Z2652&gt;=5,"VERY HIGH",Z2652&gt;=4,"HIGH",Z2652&gt;=3,"MED",TRUE,"LOW")</f>
        <v>LOW</v>
      </c>
      <c r="AB2652">
        <f t="shared" ref="AB2652:AB2653" ca="1" si="422">DATEDIF(R2652,TODAY(),"y")</f>
        <v>66</v>
      </c>
    </row>
    <row r="2653" spans="1:28" x14ac:dyDescent="0.3">
      <c r="A2653">
        <v>3078</v>
      </c>
      <c r="B2653" t="s">
        <v>2380</v>
      </c>
      <c r="C265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t="s">
        <v>132</v>
      </c>
      <c r="J2653" t="s">
        <v>32</v>
      </c>
      <c r="K2653" t="s">
        <v>33</v>
      </c>
      <c r="L2653" t="s">
        <v>63</v>
      </c>
      <c r="M265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t="s">
        <v>54</v>
      </c>
      <c r="V2653">
        <v>10871</v>
      </c>
      <c r="W2653" t="s">
        <v>92</v>
      </c>
      <c r="X2653" t="s">
        <v>43</v>
      </c>
      <c r="Y2653" t="s">
        <v>44</v>
      </c>
      <c r="Z2653">
        <v>1</v>
      </c>
      <c r="AA2653" t="str">
        <f t="shared" si="421"/>
        <v>LOW</v>
      </c>
      <c r="AB2653">
        <f t="shared" ca="1" si="422"/>
        <v>64</v>
      </c>
    </row>
    <row r="2654" spans="1:28" hidden="1" x14ac:dyDescent="0.3">
      <c r="A2654">
        <v>3079</v>
      </c>
      <c r="B2654" t="s">
        <v>9320</v>
      </c>
      <c r="C2654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t="s">
        <v>49</v>
      </c>
      <c r="J2654" t="s">
        <v>1804</v>
      </c>
      <c r="K2654" t="s">
        <v>51</v>
      </c>
      <c r="L2654" t="s">
        <v>63</v>
      </c>
      <c r="M2654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t="s">
        <v>41</v>
      </c>
      <c r="V2654">
        <v>54361</v>
      </c>
      <c r="W2654" t="s">
        <v>92</v>
      </c>
      <c r="X2654" t="s">
        <v>74</v>
      </c>
      <c r="Y2654" t="s">
        <v>44</v>
      </c>
      <c r="Z2654">
        <v>4</v>
      </c>
    </row>
    <row r="2655" spans="1:28" hidden="1" x14ac:dyDescent="0.3">
      <c r="A2655">
        <v>3080</v>
      </c>
      <c r="B2655" t="s">
        <v>9323</v>
      </c>
      <c r="C2655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t="s">
        <v>138</v>
      </c>
      <c r="J2655" t="s">
        <v>1804</v>
      </c>
      <c r="K2655" t="s">
        <v>33</v>
      </c>
      <c r="L2655" t="s">
        <v>63</v>
      </c>
      <c r="M2655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t="s">
        <v>41</v>
      </c>
      <c r="V2655">
        <v>82524</v>
      </c>
      <c r="W2655" t="s">
        <v>55</v>
      </c>
      <c r="X2655" t="s">
        <v>43</v>
      </c>
      <c r="Y2655" t="s">
        <v>44</v>
      </c>
      <c r="Z2655">
        <v>2</v>
      </c>
    </row>
    <row r="2656" spans="1:28" hidden="1" x14ac:dyDescent="0.3">
      <c r="A2656">
        <v>3081</v>
      </c>
      <c r="B2656" t="s">
        <v>3420</v>
      </c>
      <c r="C2656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t="s">
        <v>79</v>
      </c>
      <c r="J2656" t="s">
        <v>32</v>
      </c>
      <c r="K2656" t="s">
        <v>51</v>
      </c>
      <c r="L2656" t="s">
        <v>34</v>
      </c>
      <c r="M2656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t="s">
        <v>54</v>
      </c>
      <c r="V2656">
        <v>18410</v>
      </c>
      <c r="W2656" t="s">
        <v>42</v>
      </c>
      <c r="X2656" t="s">
        <v>43</v>
      </c>
      <c r="Y2656" t="s">
        <v>44</v>
      </c>
      <c r="Z2656">
        <v>2</v>
      </c>
    </row>
    <row r="2657" spans="1:28" hidden="1" x14ac:dyDescent="0.3">
      <c r="A2657">
        <v>3082</v>
      </c>
      <c r="B2657" t="s">
        <v>9329</v>
      </c>
      <c r="C2657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t="s">
        <v>167</v>
      </c>
      <c r="J2657" t="s">
        <v>32</v>
      </c>
      <c r="K2657" t="s">
        <v>51</v>
      </c>
      <c r="L2657" t="s">
        <v>50</v>
      </c>
      <c r="M2657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t="s">
        <v>41</v>
      </c>
      <c r="V2657">
        <v>53176</v>
      </c>
      <c r="W2657" t="s">
        <v>73</v>
      </c>
      <c r="X2657" t="s">
        <v>74</v>
      </c>
      <c r="Y2657" t="s">
        <v>44</v>
      </c>
      <c r="Z2657">
        <v>1</v>
      </c>
    </row>
    <row r="2658" spans="1:28" hidden="1" x14ac:dyDescent="0.3">
      <c r="A2658">
        <v>3083</v>
      </c>
      <c r="B2658" t="s">
        <v>4633</v>
      </c>
      <c r="C2658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t="s">
        <v>97</v>
      </c>
      <c r="J2658" t="s">
        <v>32</v>
      </c>
      <c r="K2658" t="s">
        <v>33</v>
      </c>
      <c r="L2658" t="s">
        <v>34</v>
      </c>
      <c r="M2658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t="s">
        <v>54</v>
      </c>
      <c r="V2658">
        <v>55790</v>
      </c>
      <c r="W2658" t="s">
        <v>127</v>
      </c>
      <c r="X2658" t="s">
        <v>43</v>
      </c>
      <c r="Y2658" t="s">
        <v>44</v>
      </c>
      <c r="Z2658">
        <v>2</v>
      </c>
    </row>
    <row r="2659" spans="1:28" x14ac:dyDescent="0.3">
      <c r="A2659">
        <v>3084</v>
      </c>
      <c r="B2659" t="s">
        <v>9334</v>
      </c>
      <c r="C2659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t="s">
        <v>117</v>
      </c>
      <c r="J2659" t="s">
        <v>32</v>
      </c>
      <c r="K2659" t="s">
        <v>51</v>
      </c>
      <c r="L2659" t="s">
        <v>50</v>
      </c>
      <c r="M2659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t="s">
        <v>54</v>
      </c>
      <c r="V2659">
        <v>64716</v>
      </c>
      <c r="W2659" t="s">
        <v>92</v>
      </c>
      <c r="X2659" t="s">
        <v>43</v>
      </c>
      <c r="Y2659" t="s">
        <v>44</v>
      </c>
      <c r="Z2659">
        <v>4</v>
      </c>
      <c r="AA2659" t="str">
        <f>_xlfn.IFS(Z2659&gt;=5,"VERY HIGH",Z2659&gt;=4,"HIGH",Z2659&gt;=3,"MED",TRUE,"LOW")</f>
        <v>HIGH</v>
      </c>
      <c r="AB2659">
        <f ca="1">DATEDIF(R2659,TODAY(),"y")</f>
        <v>28</v>
      </c>
    </row>
    <row r="2660" spans="1:28" hidden="1" x14ac:dyDescent="0.3">
      <c r="A2660">
        <v>3085</v>
      </c>
      <c r="B2660" t="s">
        <v>8658</v>
      </c>
      <c r="C2660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t="s">
        <v>61</v>
      </c>
      <c r="J2660" t="s">
        <v>32</v>
      </c>
      <c r="K2660" t="s">
        <v>62</v>
      </c>
      <c r="L2660" t="s">
        <v>34</v>
      </c>
      <c r="M2660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t="s">
        <v>41</v>
      </c>
      <c r="V2660">
        <v>21299</v>
      </c>
      <c r="W2660" t="s">
        <v>127</v>
      </c>
      <c r="X2660" t="s">
        <v>74</v>
      </c>
      <c r="Y2660" t="s">
        <v>44</v>
      </c>
      <c r="Z2660">
        <v>2</v>
      </c>
    </row>
    <row r="2661" spans="1:28" x14ac:dyDescent="0.3">
      <c r="A2661">
        <v>3086</v>
      </c>
      <c r="B2661" t="s">
        <v>9340</v>
      </c>
      <c r="C2661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t="s">
        <v>88</v>
      </c>
      <c r="J2661" t="s">
        <v>32</v>
      </c>
      <c r="K2661" t="s">
        <v>51</v>
      </c>
      <c r="L2661" t="s">
        <v>63</v>
      </c>
      <c r="M2661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t="s">
        <v>41</v>
      </c>
      <c r="V2661">
        <v>51176</v>
      </c>
      <c r="W2661" t="s">
        <v>127</v>
      </c>
      <c r="X2661" t="s">
        <v>103</v>
      </c>
      <c r="Y2661" t="s">
        <v>44</v>
      </c>
      <c r="Z2661">
        <v>1</v>
      </c>
      <c r="AA2661" t="str">
        <f>_xlfn.IFS(Z2661&gt;=5,"VERY HIGH",Z2661&gt;=4,"HIGH",Z2661&gt;=3,"MED",TRUE,"LOW")</f>
        <v>LOW</v>
      </c>
      <c r="AB2661">
        <f ca="1">DATEDIF(R2661,TODAY(),"y")</f>
        <v>37</v>
      </c>
    </row>
    <row r="2662" spans="1:28" hidden="1" x14ac:dyDescent="0.3">
      <c r="A2662">
        <v>3087</v>
      </c>
      <c r="B2662" t="s">
        <v>6238</v>
      </c>
      <c r="C2662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t="s">
        <v>31</v>
      </c>
      <c r="J2662" t="s">
        <v>32</v>
      </c>
      <c r="K2662" t="s">
        <v>33</v>
      </c>
      <c r="L2662" t="s">
        <v>63</v>
      </c>
      <c r="M2662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t="s">
        <v>41</v>
      </c>
      <c r="V2662">
        <v>51274</v>
      </c>
      <c r="W2662" t="s">
        <v>92</v>
      </c>
      <c r="X2662" t="s">
        <v>83</v>
      </c>
      <c r="Y2662" t="s">
        <v>44</v>
      </c>
      <c r="Z2662">
        <v>4</v>
      </c>
    </row>
    <row r="2663" spans="1:28" hidden="1" x14ac:dyDescent="0.3">
      <c r="A2663">
        <v>3088</v>
      </c>
      <c r="B2663" t="s">
        <v>1454</v>
      </c>
      <c r="C266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t="s">
        <v>132</v>
      </c>
      <c r="J2663" t="s">
        <v>32</v>
      </c>
      <c r="K2663" t="s">
        <v>51</v>
      </c>
      <c r="L2663" t="s">
        <v>63</v>
      </c>
      <c r="M266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t="s">
        <v>41</v>
      </c>
      <c r="V2663">
        <v>52777</v>
      </c>
      <c r="W2663" t="s">
        <v>73</v>
      </c>
      <c r="X2663" t="s">
        <v>83</v>
      </c>
      <c r="Y2663" t="s">
        <v>44</v>
      </c>
      <c r="Z2663">
        <v>5</v>
      </c>
    </row>
    <row r="2664" spans="1:28" x14ac:dyDescent="0.3">
      <c r="A2664">
        <v>3089</v>
      </c>
      <c r="B2664" t="s">
        <v>9349</v>
      </c>
      <c r="C2664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t="s">
        <v>49</v>
      </c>
      <c r="J2664" t="s">
        <v>32</v>
      </c>
      <c r="K2664" t="s">
        <v>33</v>
      </c>
      <c r="L2664" t="s">
        <v>50</v>
      </c>
      <c r="M2664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t="s">
        <v>41</v>
      </c>
      <c r="V2664">
        <v>51728</v>
      </c>
      <c r="W2664" t="s">
        <v>92</v>
      </c>
      <c r="X2664" t="s">
        <v>74</v>
      </c>
      <c r="Y2664" t="s">
        <v>44</v>
      </c>
      <c r="Z2664">
        <v>4</v>
      </c>
      <c r="AA2664" t="str">
        <f>_xlfn.IFS(Z2664&gt;=5,"VERY HIGH",Z2664&gt;=4,"HIGH",Z2664&gt;=3,"MED",TRUE,"LOW")</f>
        <v>HIGH</v>
      </c>
      <c r="AB2664">
        <f ca="1">DATEDIF(R2664,TODAY(),"y")</f>
        <v>61</v>
      </c>
    </row>
    <row r="2665" spans="1:28" hidden="1" x14ac:dyDescent="0.3">
      <c r="A2665">
        <v>3090</v>
      </c>
      <c r="B2665" t="s">
        <v>1614</v>
      </c>
      <c r="C2665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t="s">
        <v>138</v>
      </c>
      <c r="J2665" t="s">
        <v>32</v>
      </c>
      <c r="K2665" t="s">
        <v>51</v>
      </c>
      <c r="L2665" t="s">
        <v>63</v>
      </c>
      <c r="M2665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t="s">
        <v>54</v>
      </c>
      <c r="V2665">
        <v>54485</v>
      </c>
      <c r="W2665" t="s">
        <v>92</v>
      </c>
      <c r="X2665" t="s">
        <v>83</v>
      </c>
      <c r="Y2665" t="s">
        <v>44</v>
      </c>
      <c r="Z2665">
        <v>5</v>
      </c>
    </row>
    <row r="2666" spans="1:28" hidden="1" x14ac:dyDescent="0.3">
      <c r="A2666">
        <v>3091</v>
      </c>
      <c r="B2666" t="s">
        <v>6887</v>
      </c>
      <c r="C2666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t="s">
        <v>79</v>
      </c>
      <c r="J2666" t="s">
        <v>2299</v>
      </c>
      <c r="K2666" t="s">
        <v>33</v>
      </c>
      <c r="L2666" t="s">
        <v>63</v>
      </c>
      <c r="M2666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t="s">
        <v>54</v>
      </c>
      <c r="V2666">
        <v>6649</v>
      </c>
      <c r="W2666" t="s">
        <v>42</v>
      </c>
      <c r="X2666" t="s">
        <v>74</v>
      </c>
      <c r="Y2666" t="s">
        <v>44</v>
      </c>
      <c r="Z2666">
        <v>5</v>
      </c>
    </row>
    <row r="2667" spans="1:28" x14ac:dyDescent="0.3">
      <c r="A2667">
        <v>3092</v>
      </c>
      <c r="B2667" t="s">
        <v>5010</v>
      </c>
      <c r="C2667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t="s">
        <v>79</v>
      </c>
      <c r="J2667" t="s">
        <v>32</v>
      </c>
      <c r="K2667" t="s">
        <v>33</v>
      </c>
      <c r="L2667" t="s">
        <v>50</v>
      </c>
      <c r="M2667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t="s">
        <v>41</v>
      </c>
      <c r="V2667">
        <v>48374</v>
      </c>
      <c r="W2667" t="s">
        <v>73</v>
      </c>
      <c r="X2667" t="s">
        <v>83</v>
      </c>
      <c r="Y2667" t="s">
        <v>44</v>
      </c>
      <c r="Z2667">
        <v>2</v>
      </c>
      <c r="AA2667" t="str">
        <f t="shared" ref="AA2667:AA2669" si="423">_xlfn.IFS(Z2667&gt;=5,"VERY HIGH",Z2667&gt;=4,"HIGH",Z2667&gt;=3,"MED",TRUE,"LOW")</f>
        <v>LOW</v>
      </c>
      <c r="AB2667">
        <f t="shared" ref="AB2667:AB2669" ca="1" si="424">DATEDIF(R2667,TODAY(),"y")</f>
        <v>44</v>
      </c>
    </row>
    <row r="2668" spans="1:28" x14ac:dyDescent="0.3">
      <c r="A2668">
        <v>3093</v>
      </c>
      <c r="B2668" t="s">
        <v>9361</v>
      </c>
      <c r="C2668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t="s">
        <v>167</v>
      </c>
      <c r="J2668" t="s">
        <v>32</v>
      </c>
      <c r="K2668" t="s">
        <v>62</v>
      </c>
      <c r="L2668" t="s">
        <v>63</v>
      </c>
      <c r="M2668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t="s">
        <v>41</v>
      </c>
      <c r="V2668">
        <v>31227</v>
      </c>
      <c r="W2668" t="s">
        <v>127</v>
      </c>
      <c r="X2668" t="s">
        <v>103</v>
      </c>
      <c r="Y2668" t="s">
        <v>44</v>
      </c>
      <c r="Z2668">
        <v>2</v>
      </c>
      <c r="AA2668" t="str">
        <f t="shared" si="423"/>
        <v>LOW</v>
      </c>
      <c r="AB2668">
        <f t="shared" ca="1" si="424"/>
        <v>47</v>
      </c>
    </row>
    <row r="2669" spans="1:28" x14ac:dyDescent="0.3">
      <c r="A2669">
        <v>3094</v>
      </c>
      <c r="B2669" t="s">
        <v>5857</v>
      </c>
      <c r="C2669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t="s">
        <v>97</v>
      </c>
      <c r="J2669" t="s">
        <v>32</v>
      </c>
      <c r="K2669" t="s">
        <v>33</v>
      </c>
      <c r="L2669" t="s">
        <v>34</v>
      </c>
      <c r="M2669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t="s">
        <v>41</v>
      </c>
      <c r="V2669">
        <v>84169</v>
      </c>
      <c r="W2669" t="s">
        <v>73</v>
      </c>
      <c r="X2669" t="s">
        <v>43</v>
      </c>
      <c r="Y2669" t="s">
        <v>44</v>
      </c>
      <c r="Z2669">
        <v>1</v>
      </c>
      <c r="AA2669" t="str">
        <f t="shared" si="423"/>
        <v>LOW</v>
      </c>
      <c r="AB2669">
        <f t="shared" ca="1" si="424"/>
        <v>60</v>
      </c>
    </row>
    <row r="2670" spans="1:28" hidden="1" x14ac:dyDescent="0.3">
      <c r="A2670">
        <v>3095</v>
      </c>
      <c r="B2670" t="s">
        <v>2642</v>
      </c>
      <c r="C2670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t="s">
        <v>117</v>
      </c>
      <c r="J2670" t="s">
        <v>32</v>
      </c>
      <c r="K2670" t="s">
        <v>33</v>
      </c>
      <c r="L2670" t="s">
        <v>50</v>
      </c>
      <c r="M2670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t="s">
        <v>41</v>
      </c>
      <c r="V2670">
        <v>69905</v>
      </c>
      <c r="W2670" t="s">
        <v>73</v>
      </c>
      <c r="X2670" t="s">
        <v>103</v>
      </c>
      <c r="Y2670" t="s">
        <v>44</v>
      </c>
      <c r="Z2670">
        <v>4</v>
      </c>
    </row>
    <row r="2671" spans="1:28" hidden="1" x14ac:dyDescent="0.3">
      <c r="A2671">
        <v>3096</v>
      </c>
      <c r="B2671" t="s">
        <v>5690</v>
      </c>
      <c r="C2671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t="s">
        <v>61</v>
      </c>
      <c r="J2671" t="s">
        <v>744</v>
      </c>
      <c r="K2671" t="s">
        <v>33</v>
      </c>
      <c r="L2671" t="s">
        <v>63</v>
      </c>
      <c r="M2671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t="s">
        <v>41</v>
      </c>
      <c r="V2671">
        <v>59014</v>
      </c>
      <c r="W2671" t="s">
        <v>55</v>
      </c>
      <c r="X2671" t="s">
        <v>74</v>
      </c>
      <c r="Y2671" t="s">
        <v>44</v>
      </c>
      <c r="Z2671">
        <v>5</v>
      </c>
    </row>
    <row r="2672" spans="1:28" hidden="1" x14ac:dyDescent="0.3">
      <c r="A2672">
        <v>3097</v>
      </c>
      <c r="B2672" t="s">
        <v>3255</v>
      </c>
      <c r="C2672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t="s">
        <v>88</v>
      </c>
      <c r="J2672" t="s">
        <v>744</v>
      </c>
      <c r="K2672" t="s">
        <v>51</v>
      </c>
      <c r="L2672" t="s">
        <v>34</v>
      </c>
      <c r="M2672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t="s">
        <v>41</v>
      </c>
      <c r="V2672">
        <v>97514</v>
      </c>
      <c r="W2672" t="s">
        <v>42</v>
      </c>
      <c r="X2672" t="s">
        <v>83</v>
      </c>
      <c r="Y2672" t="s">
        <v>44</v>
      </c>
      <c r="Z2672">
        <v>4</v>
      </c>
    </row>
    <row r="2673" spans="1:28" hidden="1" x14ac:dyDescent="0.3">
      <c r="A2673">
        <v>3098</v>
      </c>
      <c r="B2673" t="s">
        <v>640</v>
      </c>
      <c r="C267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t="s">
        <v>31</v>
      </c>
      <c r="J2673" t="s">
        <v>32</v>
      </c>
      <c r="K2673" t="s">
        <v>62</v>
      </c>
      <c r="L2673" t="s">
        <v>50</v>
      </c>
      <c r="M267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t="s">
        <v>54</v>
      </c>
      <c r="V2673">
        <v>20436</v>
      </c>
      <c r="W2673" t="s">
        <v>92</v>
      </c>
      <c r="X2673" t="s">
        <v>43</v>
      </c>
      <c r="Y2673" t="s">
        <v>44</v>
      </c>
      <c r="Z2673">
        <v>4</v>
      </c>
    </row>
    <row r="2674" spans="1:28" hidden="1" x14ac:dyDescent="0.3">
      <c r="A2674">
        <v>3099</v>
      </c>
      <c r="B2674" t="s">
        <v>472</v>
      </c>
      <c r="C2674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t="s">
        <v>31</v>
      </c>
      <c r="J2674" t="s">
        <v>32</v>
      </c>
      <c r="K2674" t="s">
        <v>62</v>
      </c>
      <c r="L2674" t="s">
        <v>50</v>
      </c>
      <c r="M2674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t="s">
        <v>54</v>
      </c>
      <c r="V2674">
        <v>44977</v>
      </c>
      <c r="W2674" t="s">
        <v>92</v>
      </c>
      <c r="X2674" t="s">
        <v>103</v>
      </c>
      <c r="Y2674" t="s">
        <v>104</v>
      </c>
      <c r="Z2674">
        <v>4</v>
      </c>
    </row>
    <row r="2675" spans="1:28" x14ac:dyDescent="0.3">
      <c r="A2675">
        <v>3100</v>
      </c>
      <c r="B2675" t="s">
        <v>1481</v>
      </c>
      <c r="C2675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t="s">
        <v>132</v>
      </c>
      <c r="J2675" t="s">
        <v>32</v>
      </c>
      <c r="K2675" t="s">
        <v>33</v>
      </c>
      <c r="L2675" t="s">
        <v>63</v>
      </c>
      <c r="M2675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t="s">
        <v>41</v>
      </c>
      <c r="V2675">
        <v>58513</v>
      </c>
      <c r="W2675" t="s">
        <v>42</v>
      </c>
      <c r="X2675" t="s">
        <v>74</v>
      </c>
      <c r="Y2675" t="s">
        <v>44</v>
      </c>
      <c r="Z2675">
        <v>5</v>
      </c>
      <c r="AA2675" t="str">
        <f>_xlfn.IFS(Z2675&gt;=5,"VERY HIGH",Z2675&gt;=4,"HIGH",Z2675&gt;=3,"MED",TRUE,"LOW")</f>
        <v>VERY HIGH</v>
      </c>
      <c r="AB2675">
        <f ca="1">DATEDIF(R2675,TODAY(),"y")</f>
        <v>74</v>
      </c>
    </row>
    <row r="2676" spans="1:28" hidden="1" x14ac:dyDescent="0.3">
      <c r="A2676">
        <v>3101</v>
      </c>
      <c r="B2676" t="s">
        <v>3326</v>
      </c>
      <c r="C2676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t="s">
        <v>49</v>
      </c>
      <c r="J2676" t="s">
        <v>32</v>
      </c>
      <c r="K2676" t="s">
        <v>62</v>
      </c>
      <c r="L2676" t="s">
        <v>63</v>
      </c>
      <c r="M2676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t="s">
        <v>41</v>
      </c>
      <c r="V2676">
        <v>79029</v>
      </c>
      <c r="W2676" t="s">
        <v>127</v>
      </c>
      <c r="X2676" t="s">
        <v>74</v>
      </c>
      <c r="Y2676" t="s">
        <v>44</v>
      </c>
      <c r="Z2676">
        <v>2</v>
      </c>
    </row>
    <row r="2677" spans="1:28" hidden="1" x14ac:dyDescent="0.3">
      <c r="A2677">
        <v>3102</v>
      </c>
      <c r="B2677" t="s">
        <v>1999</v>
      </c>
      <c r="C2677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t="s">
        <v>138</v>
      </c>
      <c r="J2677" t="s">
        <v>1804</v>
      </c>
      <c r="K2677" t="s">
        <v>62</v>
      </c>
      <c r="L2677" t="s">
        <v>34</v>
      </c>
      <c r="M2677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t="s">
        <v>54</v>
      </c>
      <c r="V2677">
        <v>11092</v>
      </c>
      <c r="W2677" t="s">
        <v>92</v>
      </c>
      <c r="X2677" t="s">
        <v>43</v>
      </c>
      <c r="Y2677" t="s">
        <v>104</v>
      </c>
      <c r="Z2677">
        <v>2</v>
      </c>
    </row>
    <row r="2678" spans="1:28" hidden="1" x14ac:dyDescent="0.3">
      <c r="A2678">
        <v>3103</v>
      </c>
      <c r="B2678" t="s">
        <v>2159</v>
      </c>
      <c r="C2678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t="s">
        <v>79</v>
      </c>
      <c r="J2678" t="s">
        <v>1804</v>
      </c>
      <c r="K2678" t="s">
        <v>62</v>
      </c>
      <c r="L2678" t="s">
        <v>50</v>
      </c>
      <c r="M2678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t="s">
        <v>54</v>
      </c>
      <c r="V2678">
        <v>87665</v>
      </c>
      <c r="W2678" t="s">
        <v>127</v>
      </c>
      <c r="X2678" t="s">
        <v>74</v>
      </c>
      <c r="Y2678" t="s">
        <v>44</v>
      </c>
      <c r="Z2678">
        <v>4</v>
      </c>
    </row>
    <row r="2679" spans="1:28" hidden="1" x14ac:dyDescent="0.3">
      <c r="A2679">
        <v>3104</v>
      </c>
      <c r="B2679" t="s">
        <v>1681</v>
      </c>
      <c r="C2679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t="s">
        <v>167</v>
      </c>
      <c r="J2679" t="s">
        <v>32</v>
      </c>
      <c r="K2679" t="s">
        <v>33</v>
      </c>
      <c r="L2679" t="s">
        <v>34</v>
      </c>
      <c r="M2679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t="s">
        <v>41</v>
      </c>
      <c r="V2679">
        <v>71716</v>
      </c>
      <c r="W2679" t="s">
        <v>92</v>
      </c>
      <c r="X2679" t="s">
        <v>83</v>
      </c>
      <c r="Y2679" t="s">
        <v>44</v>
      </c>
      <c r="Z2679">
        <v>2</v>
      </c>
    </row>
    <row r="2680" spans="1:28" x14ac:dyDescent="0.3">
      <c r="A2680">
        <v>3105</v>
      </c>
      <c r="B2680" t="s">
        <v>6670</v>
      </c>
      <c r="C2680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t="s">
        <v>97</v>
      </c>
      <c r="J2680" t="s">
        <v>32</v>
      </c>
      <c r="K2680" t="s">
        <v>62</v>
      </c>
      <c r="L2680" t="s">
        <v>63</v>
      </c>
      <c r="M2680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t="s">
        <v>54</v>
      </c>
      <c r="V2680">
        <v>86764</v>
      </c>
      <c r="W2680" t="s">
        <v>92</v>
      </c>
      <c r="X2680" t="s">
        <v>83</v>
      </c>
      <c r="Y2680" t="s">
        <v>44</v>
      </c>
      <c r="Z2680">
        <v>1</v>
      </c>
      <c r="AA2680" t="str">
        <f>_xlfn.IFS(Z2680&gt;=5,"VERY HIGH",Z2680&gt;=4,"HIGH",Z2680&gt;=3,"MED",TRUE,"LOW")</f>
        <v>LOW</v>
      </c>
      <c r="AB2680">
        <f ca="1">DATEDIF(R2680,TODAY(),"y")</f>
        <v>81</v>
      </c>
    </row>
    <row r="2681" spans="1:28" hidden="1" x14ac:dyDescent="0.3">
      <c r="A2681">
        <v>3106</v>
      </c>
      <c r="B2681" t="s">
        <v>8182</v>
      </c>
      <c r="C2681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t="s">
        <v>117</v>
      </c>
      <c r="J2681" t="s">
        <v>32</v>
      </c>
      <c r="K2681" t="s">
        <v>51</v>
      </c>
      <c r="L2681" t="s">
        <v>50</v>
      </c>
      <c r="M2681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t="s">
        <v>54</v>
      </c>
      <c r="V2681">
        <v>33599</v>
      </c>
      <c r="W2681" t="s">
        <v>55</v>
      </c>
      <c r="X2681" t="s">
        <v>103</v>
      </c>
      <c r="Y2681" t="s">
        <v>44</v>
      </c>
      <c r="Z2681">
        <v>4</v>
      </c>
    </row>
    <row r="2682" spans="1:28" x14ac:dyDescent="0.3">
      <c r="A2682">
        <v>3107</v>
      </c>
      <c r="B2682" t="s">
        <v>9399</v>
      </c>
      <c r="C2682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t="s">
        <v>61</v>
      </c>
      <c r="J2682" t="s">
        <v>32</v>
      </c>
      <c r="K2682" t="s">
        <v>62</v>
      </c>
      <c r="L2682" t="s">
        <v>50</v>
      </c>
      <c r="M2682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t="s">
        <v>41</v>
      </c>
      <c r="V2682">
        <v>5797</v>
      </c>
      <c r="W2682" t="s">
        <v>92</v>
      </c>
      <c r="X2682" t="s">
        <v>43</v>
      </c>
      <c r="Y2682" t="s">
        <v>44</v>
      </c>
      <c r="Z2682">
        <v>4</v>
      </c>
      <c r="AA2682" t="str">
        <f t="shared" ref="AA2682:AA2683" si="425">_xlfn.IFS(Z2682&gt;=5,"VERY HIGH",Z2682&gt;=4,"HIGH",Z2682&gt;=3,"MED",TRUE,"LOW")</f>
        <v>HIGH</v>
      </c>
      <c r="AB2682">
        <f t="shared" ref="AB2682:AB2683" ca="1" si="426">DATEDIF(R2682,TODAY(),"y")</f>
        <v>52</v>
      </c>
    </row>
    <row r="2683" spans="1:28" x14ac:dyDescent="0.3">
      <c r="A2683">
        <v>3108</v>
      </c>
      <c r="B2683" t="s">
        <v>9404</v>
      </c>
      <c r="C268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t="s">
        <v>88</v>
      </c>
      <c r="J2683" t="s">
        <v>32</v>
      </c>
      <c r="K2683" t="s">
        <v>62</v>
      </c>
      <c r="L2683" t="s">
        <v>63</v>
      </c>
      <c r="M268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t="s">
        <v>41</v>
      </c>
      <c r="V2683">
        <v>91007</v>
      </c>
      <c r="W2683" t="s">
        <v>55</v>
      </c>
      <c r="X2683" t="s">
        <v>83</v>
      </c>
      <c r="Y2683" t="s">
        <v>44</v>
      </c>
      <c r="Z2683">
        <v>2</v>
      </c>
      <c r="AA2683" t="str">
        <f t="shared" si="425"/>
        <v>LOW</v>
      </c>
      <c r="AB2683">
        <f t="shared" ca="1" si="426"/>
        <v>79</v>
      </c>
    </row>
    <row r="2684" spans="1:28" hidden="1" x14ac:dyDescent="0.3">
      <c r="A2684">
        <v>3109</v>
      </c>
      <c r="B2684" t="s">
        <v>644</v>
      </c>
      <c r="C2684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t="s">
        <v>31</v>
      </c>
      <c r="J2684" t="s">
        <v>32</v>
      </c>
      <c r="K2684" t="s">
        <v>62</v>
      </c>
      <c r="L2684" t="s">
        <v>50</v>
      </c>
      <c r="M2684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t="s">
        <v>41</v>
      </c>
      <c r="V2684">
        <v>93749</v>
      </c>
      <c r="W2684" t="s">
        <v>42</v>
      </c>
      <c r="X2684" t="s">
        <v>83</v>
      </c>
      <c r="Y2684" t="s">
        <v>739</v>
      </c>
      <c r="Z2684">
        <v>2</v>
      </c>
    </row>
    <row r="2685" spans="1:28" hidden="1" x14ac:dyDescent="0.3">
      <c r="A2685">
        <v>3110</v>
      </c>
      <c r="B2685" t="s">
        <v>9410</v>
      </c>
      <c r="C2685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t="s">
        <v>132</v>
      </c>
      <c r="J2685" t="s">
        <v>32</v>
      </c>
      <c r="K2685" t="s">
        <v>33</v>
      </c>
      <c r="L2685" t="s">
        <v>34</v>
      </c>
      <c r="M2685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t="s">
        <v>41</v>
      </c>
      <c r="V2685">
        <v>51909</v>
      </c>
      <c r="W2685" t="s">
        <v>55</v>
      </c>
      <c r="X2685" t="s">
        <v>74</v>
      </c>
      <c r="Y2685" t="s">
        <v>44</v>
      </c>
      <c r="Z2685">
        <v>2</v>
      </c>
    </row>
    <row r="2686" spans="1:28" hidden="1" x14ac:dyDescent="0.3">
      <c r="A2686">
        <v>3111</v>
      </c>
      <c r="B2686" t="s">
        <v>3409</v>
      </c>
      <c r="C2686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t="s">
        <v>49</v>
      </c>
      <c r="J2686" t="s">
        <v>32</v>
      </c>
      <c r="K2686" t="s">
        <v>51</v>
      </c>
      <c r="L2686" t="s">
        <v>63</v>
      </c>
      <c r="M2686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t="s">
        <v>41</v>
      </c>
      <c r="V2686">
        <v>71638</v>
      </c>
      <c r="W2686" t="s">
        <v>73</v>
      </c>
      <c r="X2686" t="s">
        <v>103</v>
      </c>
      <c r="Y2686" t="s">
        <v>44</v>
      </c>
      <c r="Z2686">
        <v>1</v>
      </c>
    </row>
    <row r="2687" spans="1:28" hidden="1" x14ac:dyDescent="0.3">
      <c r="A2687">
        <v>3112</v>
      </c>
      <c r="B2687" t="s">
        <v>2104</v>
      </c>
      <c r="C2687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t="s">
        <v>138</v>
      </c>
      <c r="J2687" t="s">
        <v>2299</v>
      </c>
      <c r="K2687" t="s">
        <v>51</v>
      </c>
      <c r="L2687" t="s">
        <v>63</v>
      </c>
      <c r="M2687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t="s">
        <v>54</v>
      </c>
      <c r="V2687">
        <v>85416</v>
      </c>
      <c r="W2687" t="s">
        <v>127</v>
      </c>
      <c r="X2687" t="s">
        <v>74</v>
      </c>
      <c r="Y2687" t="s">
        <v>44</v>
      </c>
      <c r="Z2687">
        <v>4</v>
      </c>
    </row>
    <row r="2688" spans="1:28" x14ac:dyDescent="0.3">
      <c r="A2688">
        <v>3113</v>
      </c>
      <c r="B2688" t="s">
        <v>5695</v>
      </c>
      <c r="C2688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t="s">
        <v>79</v>
      </c>
      <c r="J2688" t="s">
        <v>32</v>
      </c>
      <c r="K2688" t="s">
        <v>33</v>
      </c>
      <c r="L2688" t="s">
        <v>34</v>
      </c>
      <c r="M2688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t="s">
        <v>41</v>
      </c>
      <c r="V2688">
        <v>96092</v>
      </c>
      <c r="W2688" t="s">
        <v>42</v>
      </c>
      <c r="X2688" t="s">
        <v>103</v>
      </c>
      <c r="Y2688" t="s">
        <v>44</v>
      </c>
      <c r="Z2688">
        <v>4</v>
      </c>
      <c r="AA2688" t="str">
        <f>_xlfn.IFS(Z2688&gt;=5,"VERY HIGH",Z2688&gt;=4,"HIGH",Z2688&gt;=3,"MED",TRUE,"LOW")</f>
        <v>HIGH</v>
      </c>
      <c r="AB2688">
        <f ca="1">DATEDIF(R2688,TODAY(),"y")</f>
        <v>43</v>
      </c>
    </row>
    <row r="2689" spans="1:28" hidden="1" x14ac:dyDescent="0.3">
      <c r="A2689">
        <v>3114</v>
      </c>
      <c r="B2689" t="s">
        <v>9215</v>
      </c>
      <c r="C2689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t="s">
        <v>167</v>
      </c>
      <c r="J2689" t="s">
        <v>32</v>
      </c>
      <c r="K2689" t="s">
        <v>33</v>
      </c>
      <c r="L2689" t="s">
        <v>34</v>
      </c>
      <c r="M2689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t="s">
        <v>41</v>
      </c>
      <c r="V2689">
        <v>46346</v>
      </c>
      <c r="W2689" t="s">
        <v>127</v>
      </c>
      <c r="X2689" t="s">
        <v>103</v>
      </c>
      <c r="Y2689" t="s">
        <v>44</v>
      </c>
      <c r="Z2689">
        <v>2</v>
      </c>
    </row>
    <row r="2690" spans="1:28" x14ac:dyDescent="0.3">
      <c r="A2690">
        <v>3115</v>
      </c>
      <c r="B2690" t="s">
        <v>9423</v>
      </c>
      <c r="C2690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t="s">
        <v>97</v>
      </c>
      <c r="J2690" t="s">
        <v>32</v>
      </c>
      <c r="K2690" t="s">
        <v>33</v>
      </c>
      <c r="L2690" t="s">
        <v>50</v>
      </c>
      <c r="M2690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t="s">
        <v>41</v>
      </c>
      <c r="V2690">
        <v>10137</v>
      </c>
      <c r="W2690" t="s">
        <v>55</v>
      </c>
      <c r="X2690" t="s">
        <v>103</v>
      </c>
      <c r="Y2690" t="s">
        <v>44</v>
      </c>
      <c r="Z2690">
        <v>4</v>
      </c>
      <c r="AA2690" t="str">
        <f>_xlfn.IFS(Z2690&gt;=5,"VERY HIGH",Z2690&gt;=4,"HIGH",Z2690&gt;=3,"MED",TRUE,"LOW")</f>
        <v>HIGH</v>
      </c>
      <c r="AB2690">
        <f ca="1">DATEDIF(R2690,TODAY(),"y")</f>
        <v>60</v>
      </c>
    </row>
    <row r="2691" spans="1:28" hidden="1" x14ac:dyDescent="0.3">
      <c r="A2691">
        <v>3116</v>
      </c>
      <c r="B2691" t="s">
        <v>8784</v>
      </c>
      <c r="C2691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t="s">
        <v>117</v>
      </c>
      <c r="J2691" t="s">
        <v>32</v>
      </c>
      <c r="K2691" t="s">
        <v>51</v>
      </c>
      <c r="L2691" t="s">
        <v>63</v>
      </c>
      <c r="M2691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t="s">
        <v>41</v>
      </c>
      <c r="V2691">
        <v>97547</v>
      </c>
      <c r="W2691" t="s">
        <v>55</v>
      </c>
      <c r="X2691" t="s">
        <v>83</v>
      </c>
      <c r="Y2691" t="s">
        <v>44</v>
      </c>
      <c r="Z2691">
        <v>5</v>
      </c>
    </row>
    <row r="2692" spans="1:28" hidden="1" x14ac:dyDescent="0.3">
      <c r="A2692">
        <v>3117</v>
      </c>
      <c r="B2692" t="s">
        <v>9429</v>
      </c>
      <c r="C2692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t="s">
        <v>61</v>
      </c>
      <c r="J2692" t="s">
        <v>32</v>
      </c>
      <c r="K2692" t="s">
        <v>51</v>
      </c>
      <c r="L2692" t="s">
        <v>34</v>
      </c>
      <c r="M2692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t="s">
        <v>41</v>
      </c>
      <c r="V2692">
        <v>48509</v>
      </c>
      <c r="W2692" t="s">
        <v>42</v>
      </c>
      <c r="X2692" t="s">
        <v>83</v>
      </c>
      <c r="Y2692" t="s">
        <v>44</v>
      </c>
      <c r="Z2692">
        <v>2</v>
      </c>
    </row>
    <row r="2693" spans="1:28" hidden="1" x14ac:dyDescent="0.3">
      <c r="A2693">
        <v>3118</v>
      </c>
      <c r="B2693" t="s">
        <v>2270</v>
      </c>
      <c r="C269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t="s">
        <v>88</v>
      </c>
      <c r="J2693" t="s">
        <v>744</v>
      </c>
      <c r="K2693" t="s">
        <v>51</v>
      </c>
      <c r="L2693" t="s">
        <v>50</v>
      </c>
      <c r="M269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t="s">
        <v>41</v>
      </c>
      <c r="V2693">
        <v>48848</v>
      </c>
      <c r="W2693" t="s">
        <v>92</v>
      </c>
      <c r="X2693" t="s">
        <v>103</v>
      </c>
      <c r="Y2693" t="s">
        <v>44</v>
      </c>
      <c r="Z2693">
        <v>2</v>
      </c>
    </row>
    <row r="2694" spans="1:28" hidden="1" x14ac:dyDescent="0.3">
      <c r="A2694">
        <v>3119</v>
      </c>
      <c r="B2694" t="s">
        <v>9435</v>
      </c>
      <c r="C2694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t="s">
        <v>117</v>
      </c>
      <c r="J2694" t="s">
        <v>32</v>
      </c>
      <c r="K2694" t="s">
        <v>51</v>
      </c>
      <c r="L2694" t="s">
        <v>34</v>
      </c>
      <c r="M2694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t="s">
        <v>54</v>
      </c>
      <c r="V2694">
        <v>71016</v>
      </c>
      <c r="W2694" t="s">
        <v>73</v>
      </c>
      <c r="X2694" t="s">
        <v>74</v>
      </c>
      <c r="Y2694" t="s">
        <v>44</v>
      </c>
      <c r="Z2694">
        <v>5</v>
      </c>
    </row>
    <row r="2695" spans="1:28" x14ac:dyDescent="0.3">
      <c r="A2695">
        <v>3120</v>
      </c>
      <c r="B2695" t="s">
        <v>2551</v>
      </c>
      <c r="C2695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t="s">
        <v>61</v>
      </c>
      <c r="J2695" t="s">
        <v>32</v>
      </c>
      <c r="K2695" t="s">
        <v>51</v>
      </c>
      <c r="L2695" t="s">
        <v>50</v>
      </c>
      <c r="M2695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t="s">
        <v>41</v>
      </c>
      <c r="V2695">
        <v>28645</v>
      </c>
      <c r="W2695" t="s">
        <v>127</v>
      </c>
      <c r="X2695" t="s">
        <v>43</v>
      </c>
      <c r="Y2695" t="s">
        <v>44</v>
      </c>
      <c r="Z2695">
        <v>4</v>
      </c>
      <c r="AA2695" t="str">
        <f t="shared" ref="AA2695:AA2696" si="427">_xlfn.IFS(Z2695&gt;=5,"VERY HIGH",Z2695&gt;=4,"HIGH",Z2695&gt;=3,"MED",TRUE,"LOW")</f>
        <v>HIGH</v>
      </c>
      <c r="AB2695">
        <f t="shared" ref="AB2695:AB2696" ca="1" si="428">DATEDIF(R2695,TODAY(),"y")</f>
        <v>78</v>
      </c>
    </row>
    <row r="2696" spans="1:28" x14ac:dyDescent="0.3">
      <c r="A2696">
        <v>3121</v>
      </c>
      <c r="B2696" t="s">
        <v>9441</v>
      </c>
      <c r="C2696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t="s">
        <v>167</v>
      </c>
      <c r="J2696" t="s">
        <v>32</v>
      </c>
      <c r="K2696" t="s">
        <v>51</v>
      </c>
      <c r="L2696" t="s">
        <v>34</v>
      </c>
      <c r="M2696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t="s">
        <v>41</v>
      </c>
      <c r="V2696">
        <v>58015</v>
      </c>
      <c r="W2696" t="s">
        <v>92</v>
      </c>
      <c r="X2696" t="s">
        <v>74</v>
      </c>
      <c r="Y2696" t="s">
        <v>44</v>
      </c>
      <c r="Z2696">
        <v>4</v>
      </c>
      <c r="AA2696" t="str">
        <f t="shared" si="427"/>
        <v>HIGH</v>
      </c>
      <c r="AB2696">
        <f t="shared" ca="1" si="428"/>
        <v>74</v>
      </c>
    </row>
    <row r="2697" spans="1:28" hidden="1" x14ac:dyDescent="0.3">
      <c r="A2697">
        <v>3122</v>
      </c>
      <c r="B2697" t="s">
        <v>4198</v>
      </c>
      <c r="C2697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t="s">
        <v>132</v>
      </c>
      <c r="J2697" t="s">
        <v>1804</v>
      </c>
      <c r="K2697" t="s">
        <v>33</v>
      </c>
      <c r="L2697" t="s">
        <v>34</v>
      </c>
      <c r="M2697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t="s">
        <v>41</v>
      </c>
      <c r="V2697">
        <v>18652</v>
      </c>
      <c r="W2697" t="s">
        <v>42</v>
      </c>
      <c r="X2697" t="s">
        <v>74</v>
      </c>
      <c r="Y2697" t="s">
        <v>44</v>
      </c>
      <c r="Z2697">
        <v>5</v>
      </c>
    </row>
    <row r="2698" spans="1:28" hidden="1" x14ac:dyDescent="0.3">
      <c r="A2698">
        <v>3123</v>
      </c>
      <c r="B2698" t="s">
        <v>9448</v>
      </c>
      <c r="C2698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t="s">
        <v>79</v>
      </c>
      <c r="J2698" t="s">
        <v>32</v>
      </c>
      <c r="K2698" t="s">
        <v>62</v>
      </c>
      <c r="L2698" t="s">
        <v>34</v>
      </c>
      <c r="M2698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t="s">
        <v>54</v>
      </c>
      <c r="V2698">
        <v>94273</v>
      </c>
      <c r="W2698" t="s">
        <v>55</v>
      </c>
      <c r="X2698" t="s">
        <v>83</v>
      </c>
      <c r="Y2698" t="s">
        <v>44</v>
      </c>
      <c r="Z2698">
        <v>4</v>
      </c>
    </row>
    <row r="2699" spans="1:28" hidden="1" x14ac:dyDescent="0.3">
      <c r="A2699">
        <v>3124</v>
      </c>
      <c r="B2699" t="s">
        <v>9451</v>
      </c>
      <c r="C2699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t="s">
        <v>97</v>
      </c>
      <c r="J2699" t="s">
        <v>1804</v>
      </c>
      <c r="K2699" t="s">
        <v>62</v>
      </c>
      <c r="L2699" t="s">
        <v>63</v>
      </c>
      <c r="M2699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t="s">
        <v>41</v>
      </c>
      <c r="V2699">
        <v>97060</v>
      </c>
      <c r="W2699" t="s">
        <v>42</v>
      </c>
      <c r="X2699" t="s">
        <v>74</v>
      </c>
      <c r="Y2699" t="s">
        <v>44</v>
      </c>
      <c r="Z2699">
        <v>5</v>
      </c>
    </row>
    <row r="2700" spans="1:28" hidden="1" x14ac:dyDescent="0.3">
      <c r="A2700">
        <v>3125</v>
      </c>
      <c r="B2700" t="s">
        <v>5256</v>
      </c>
      <c r="C2700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t="s">
        <v>167</v>
      </c>
      <c r="J2700" t="s">
        <v>1804</v>
      </c>
      <c r="K2700" t="s">
        <v>51</v>
      </c>
      <c r="L2700" t="s">
        <v>34</v>
      </c>
      <c r="M2700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t="s">
        <v>54</v>
      </c>
      <c r="V2700">
        <v>10433</v>
      </c>
      <c r="W2700" t="s">
        <v>92</v>
      </c>
      <c r="X2700" t="s">
        <v>103</v>
      </c>
      <c r="Y2700" t="s">
        <v>44</v>
      </c>
      <c r="Z2700">
        <v>4</v>
      </c>
    </row>
    <row r="2701" spans="1:28" hidden="1" x14ac:dyDescent="0.3">
      <c r="A2701">
        <v>3126</v>
      </c>
      <c r="B2701" t="s">
        <v>9132</v>
      </c>
      <c r="C2701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t="s">
        <v>97</v>
      </c>
      <c r="J2701" t="s">
        <v>32</v>
      </c>
      <c r="K2701" t="s">
        <v>33</v>
      </c>
      <c r="L2701" t="s">
        <v>34</v>
      </c>
      <c r="M2701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t="s">
        <v>54</v>
      </c>
      <c r="V2701">
        <v>35212</v>
      </c>
      <c r="W2701" t="s">
        <v>92</v>
      </c>
      <c r="X2701" t="s">
        <v>103</v>
      </c>
      <c r="Y2701" t="s">
        <v>44</v>
      </c>
      <c r="Z2701">
        <v>2</v>
      </c>
    </row>
    <row r="2702" spans="1:28" x14ac:dyDescent="0.3">
      <c r="A2702">
        <v>3127</v>
      </c>
      <c r="B2702" t="s">
        <v>9460</v>
      </c>
      <c r="C2702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t="s">
        <v>117</v>
      </c>
      <c r="J2702" t="s">
        <v>32</v>
      </c>
      <c r="K2702" t="s">
        <v>51</v>
      </c>
      <c r="L2702" t="s">
        <v>50</v>
      </c>
      <c r="M2702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t="s">
        <v>54</v>
      </c>
      <c r="V2702">
        <v>3213</v>
      </c>
      <c r="W2702" t="s">
        <v>42</v>
      </c>
      <c r="X2702" t="s">
        <v>83</v>
      </c>
      <c r="Y2702" t="s">
        <v>44</v>
      </c>
      <c r="Z2702">
        <v>2</v>
      </c>
      <c r="AA2702" t="str">
        <f>_xlfn.IFS(Z2702&gt;=5,"VERY HIGH",Z2702&gt;=4,"HIGH",Z2702&gt;=3,"MED",TRUE,"LOW")</f>
        <v>LOW</v>
      </c>
      <c r="AB2702">
        <f ca="1">DATEDIF(R2702,TODAY(),"y")</f>
        <v>32</v>
      </c>
    </row>
    <row r="2703" spans="1:28" hidden="1" x14ac:dyDescent="0.3">
      <c r="A2703">
        <v>3128</v>
      </c>
      <c r="B2703" t="s">
        <v>6097</v>
      </c>
      <c r="C270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t="s">
        <v>61</v>
      </c>
      <c r="J2703" t="s">
        <v>32</v>
      </c>
      <c r="K2703" t="s">
        <v>51</v>
      </c>
      <c r="L2703" t="s">
        <v>50</v>
      </c>
      <c r="M270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t="s">
        <v>41</v>
      </c>
      <c r="V2703">
        <v>7259</v>
      </c>
      <c r="W2703" t="s">
        <v>92</v>
      </c>
      <c r="X2703" t="s">
        <v>43</v>
      </c>
      <c r="Y2703" t="s">
        <v>44</v>
      </c>
      <c r="Z2703">
        <v>2</v>
      </c>
    </row>
    <row r="2704" spans="1:28" hidden="1" x14ac:dyDescent="0.3">
      <c r="A2704">
        <v>3129</v>
      </c>
      <c r="B2704" t="s">
        <v>2615</v>
      </c>
      <c r="C2704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t="s">
        <v>88</v>
      </c>
      <c r="J2704" t="s">
        <v>32</v>
      </c>
      <c r="K2704" t="s">
        <v>62</v>
      </c>
      <c r="L2704" t="s">
        <v>50</v>
      </c>
      <c r="M2704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t="s">
        <v>41</v>
      </c>
      <c r="V2704">
        <v>11631</v>
      </c>
      <c r="W2704" t="s">
        <v>92</v>
      </c>
      <c r="X2704" t="s">
        <v>43</v>
      </c>
      <c r="Y2704" t="s">
        <v>44</v>
      </c>
      <c r="Z2704">
        <v>5</v>
      </c>
    </row>
    <row r="2705" spans="1:28" x14ac:dyDescent="0.3">
      <c r="A2705">
        <v>3130</v>
      </c>
      <c r="B2705" t="s">
        <v>1386</v>
      </c>
      <c r="C2705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t="s">
        <v>31</v>
      </c>
      <c r="J2705" t="s">
        <v>32</v>
      </c>
      <c r="K2705" t="s">
        <v>51</v>
      </c>
      <c r="L2705" t="s">
        <v>50</v>
      </c>
      <c r="M2705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t="s">
        <v>41</v>
      </c>
      <c r="V2705">
        <v>73890</v>
      </c>
      <c r="W2705" t="s">
        <v>92</v>
      </c>
      <c r="X2705" t="s">
        <v>43</v>
      </c>
      <c r="Y2705" t="s">
        <v>44</v>
      </c>
      <c r="Z2705">
        <v>5</v>
      </c>
      <c r="AA2705" t="str">
        <f t="shared" ref="AA2705:AA2707" si="429">_xlfn.IFS(Z2705&gt;=5,"VERY HIGH",Z2705&gt;=4,"HIGH",Z2705&gt;=3,"MED",TRUE,"LOW")</f>
        <v>VERY HIGH</v>
      </c>
      <c r="AB2705">
        <f t="shared" ref="AB2705:AB2707" ca="1" si="430">DATEDIF(R2705,TODAY(),"y")</f>
        <v>43</v>
      </c>
    </row>
    <row r="2706" spans="1:28" x14ac:dyDescent="0.3">
      <c r="A2706">
        <v>3131</v>
      </c>
      <c r="B2706" t="s">
        <v>4836</v>
      </c>
      <c r="C2706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t="s">
        <v>132</v>
      </c>
      <c r="J2706" t="s">
        <v>32</v>
      </c>
      <c r="K2706" t="s">
        <v>33</v>
      </c>
      <c r="L2706" t="s">
        <v>34</v>
      </c>
      <c r="M2706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t="s">
        <v>41</v>
      </c>
      <c r="V2706">
        <v>28053</v>
      </c>
      <c r="W2706" t="s">
        <v>55</v>
      </c>
      <c r="X2706" t="s">
        <v>74</v>
      </c>
      <c r="Y2706" t="s">
        <v>44</v>
      </c>
      <c r="Z2706">
        <v>2</v>
      </c>
      <c r="AA2706" t="str">
        <f t="shared" si="429"/>
        <v>LOW</v>
      </c>
      <c r="AB2706">
        <f t="shared" ca="1" si="430"/>
        <v>70</v>
      </c>
    </row>
    <row r="2707" spans="1:28" x14ac:dyDescent="0.3">
      <c r="A2707">
        <v>3132</v>
      </c>
      <c r="B2707" t="s">
        <v>9474</v>
      </c>
      <c r="C2707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t="s">
        <v>49</v>
      </c>
      <c r="J2707" t="s">
        <v>32</v>
      </c>
      <c r="K2707" t="s">
        <v>62</v>
      </c>
      <c r="L2707" t="s">
        <v>50</v>
      </c>
      <c r="M2707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t="s">
        <v>41</v>
      </c>
      <c r="V2707">
        <v>12694</v>
      </c>
      <c r="W2707" t="s">
        <v>127</v>
      </c>
      <c r="X2707" t="s">
        <v>103</v>
      </c>
      <c r="Y2707" t="s">
        <v>44</v>
      </c>
      <c r="Z2707">
        <v>4</v>
      </c>
      <c r="AA2707" t="str">
        <f t="shared" si="429"/>
        <v>HIGH</v>
      </c>
      <c r="AB2707">
        <f t="shared" ca="1" si="430"/>
        <v>44</v>
      </c>
    </row>
    <row r="2708" spans="1:28" hidden="1" x14ac:dyDescent="0.3">
      <c r="A2708">
        <v>3133</v>
      </c>
      <c r="B2708" t="s">
        <v>3242</v>
      </c>
      <c r="C2708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t="s">
        <v>138</v>
      </c>
      <c r="J2708" t="s">
        <v>2299</v>
      </c>
      <c r="K2708" t="s">
        <v>33</v>
      </c>
      <c r="L2708" t="s">
        <v>34</v>
      </c>
      <c r="M2708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t="s">
        <v>54</v>
      </c>
      <c r="V2708">
        <v>83481</v>
      </c>
      <c r="W2708" t="s">
        <v>42</v>
      </c>
      <c r="X2708" t="s">
        <v>83</v>
      </c>
      <c r="Y2708" t="s">
        <v>44</v>
      </c>
      <c r="Z2708">
        <v>5</v>
      </c>
    </row>
    <row r="2709" spans="1:28" x14ac:dyDescent="0.3">
      <c r="A2709">
        <v>3134</v>
      </c>
      <c r="B2709" t="s">
        <v>9200</v>
      </c>
      <c r="C2709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t="s">
        <v>79</v>
      </c>
      <c r="J2709" t="s">
        <v>32</v>
      </c>
      <c r="K2709" t="s">
        <v>51</v>
      </c>
      <c r="L2709" t="s">
        <v>34</v>
      </c>
      <c r="M2709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t="s">
        <v>41</v>
      </c>
      <c r="V2709">
        <v>2140</v>
      </c>
      <c r="W2709" t="s">
        <v>55</v>
      </c>
      <c r="X2709" t="s">
        <v>83</v>
      </c>
      <c r="Y2709" t="s">
        <v>104</v>
      </c>
      <c r="Z2709">
        <v>5</v>
      </c>
      <c r="AA2709" t="str">
        <f t="shared" ref="AA2709:AA2710" si="431">_xlfn.IFS(Z2709&gt;=5,"VERY HIGH",Z2709&gt;=4,"HIGH",Z2709&gt;=3,"MED",TRUE,"LOW")</f>
        <v>VERY HIGH</v>
      </c>
      <c r="AB2709">
        <f t="shared" ref="AB2709:AB2710" ca="1" si="432">DATEDIF(R2709,TODAY(),"y")</f>
        <v>77</v>
      </c>
    </row>
    <row r="2710" spans="1:28" x14ac:dyDescent="0.3">
      <c r="A2710">
        <v>3135</v>
      </c>
      <c r="B2710" t="s">
        <v>3896</v>
      </c>
      <c r="C2710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t="s">
        <v>88</v>
      </c>
      <c r="J2710" t="s">
        <v>32</v>
      </c>
      <c r="K2710" t="s">
        <v>51</v>
      </c>
      <c r="L2710" t="s">
        <v>50</v>
      </c>
      <c r="M2710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t="s">
        <v>41</v>
      </c>
      <c r="V2710">
        <v>9790</v>
      </c>
      <c r="W2710" t="s">
        <v>42</v>
      </c>
      <c r="X2710" t="s">
        <v>74</v>
      </c>
      <c r="Y2710" t="s">
        <v>44</v>
      </c>
      <c r="Z2710">
        <v>4</v>
      </c>
      <c r="AA2710" t="str">
        <f t="shared" si="431"/>
        <v>HIGH</v>
      </c>
      <c r="AB2710">
        <f t="shared" ca="1" si="432"/>
        <v>31</v>
      </c>
    </row>
    <row r="2711" spans="1:28" hidden="1" x14ac:dyDescent="0.3">
      <c r="A2711">
        <v>3136</v>
      </c>
      <c r="B2711" t="s">
        <v>1007</v>
      </c>
      <c r="C2711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t="s">
        <v>31</v>
      </c>
      <c r="J2711" t="s">
        <v>32</v>
      </c>
      <c r="K2711" t="s">
        <v>62</v>
      </c>
      <c r="L2711" t="s">
        <v>63</v>
      </c>
      <c r="M2711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t="s">
        <v>41</v>
      </c>
      <c r="V2711">
        <v>52077</v>
      </c>
      <c r="W2711" t="s">
        <v>55</v>
      </c>
      <c r="X2711" t="s">
        <v>83</v>
      </c>
      <c r="Y2711" t="s">
        <v>44</v>
      </c>
      <c r="Z2711">
        <v>4</v>
      </c>
    </row>
    <row r="2712" spans="1:28" hidden="1" x14ac:dyDescent="0.3">
      <c r="A2712">
        <v>3137</v>
      </c>
      <c r="B2712" t="s">
        <v>1373</v>
      </c>
      <c r="C2712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t="s">
        <v>49</v>
      </c>
      <c r="J2712" t="s">
        <v>744</v>
      </c>
      <c r="K2712" t="s">
        <v>33</v>
      </c>
      <c r="L2712" t="s">
        <v>63</v>
      </c>
      <c r="M2712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t="s">
        <v>41</v>
      </c>
      <c r="V2712">
        <v>50624</v>
      </c>
      <c r="W2712" t="s">
        <v>73</v>
      </c>
      <c r="X2712" t="s">
        <v>74</v>
      </c>
      <c r="Y2712" t="s">
        <v>44</v>
      </c>
      <c r="Z2712">
        <v>2</v>
      </c>
    </row>
    <row r="2713" spans="1:28" hidden="1" x14ac:dyDescent="0.3">
      <c r="A2713">
        <v>3138</v>
      </c>
      <c r="B2713" t="s">
        <v>9361</v>
      </c>
      <c r="C271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t="s">
        <v>138</v>
      </c>
      <c r="J2713" t="s">
        <v>744</v>
      </c>
      <c r="K2713" t="s">
        <v>33</v>
      </c>
      <c r="L2713" t="s">
        <v>50</v>
      </c>
      <c r="M271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t="s">
        <v>41</v>
      </c>
      <c r="V2713">
        <v>83438</v>
      </c>
      <c r="W2713" t="s">
        <v>92</v>
      </c>
      <c r="X2713" t="s">
        <v>74</v>
      </c>
      <c r="Y2713" t="s">
        <v>44</v>
      </c>
      <c r="Z2713">
        <v>4</v>
      </c>
    </row>
    <row r="2714" spans="1:28" hidden="1" x14ac:dyDescent="0.3">
      <c r="A2714">
        <v>3139</v>
      </c>
      <c r="B2714" t="s">
        <v>7805</v>
      </c>
      <c r="C2714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t="s">
        <v>117</v>
      </c>
      <c r="J2714" t="s">
        <v>32</v>
      </c>
      <c r="K2714" t="s">
        <v>51</v>
      </c>
      <c r="L2714" t="s">
        <v>50</v>
      </c>
      <c r="M2714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t="s">
        <v>41</v>
      </c>
      <c r="V2714">
        <v>29416</v>
      </c>
      <c r="W2714" t="s">
        <v>127</v>
      </c>
      <c r="X2714" t="s">
        <v>74</v>
      </c>
      <c r="Y2714" t="s">
        <v>44</v>
      </c>
      <c r="Z2714">
        <v>4</v>
      </c>
    </row>
    <row r="2715" spans="1:28" hidden="1" x14ac:dyDescent="0.3">
      <c r="A2715">
        <v>3140</v>
      </c>
      <c r="B2715" t="s">
        <v>3212</v>
      </c>
      <c r="C2715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t="s">
        <v>61</v>
      </c>
      <c r="J2715" t="s">
        <v>32</v>
      </c>
      <c r="K2715" t="s">
        <v>33</v>
      </c>
      <c r="L2715" t="s">
        <v>34</v>
      </c>
      <c r="M2715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t="s">
        <v>54</v>
      </c>
      <c r="V2715">
        <v>89284</v>
      </c>
      <c r="W2715" t="s">
        <v>55</v>
      </c>
      <c r="X2715" t="s">
        <v>43</v>
      </c>
      <c r="Y2715" t="s">
        <v>44</v>
      </c>
      <c r="Z2715">
        <v>5</v>
      </c>
    </row>
    <row r="2716" spans="1:28" hidden="1" x14ac:dyDescent="0.3">
      <c r="A2716">
        <v>3141</v>
      </c>
      <c r="B2716" t="s">
        <v>9498</v>
      </c>
      <c r="C2716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t="s">
        <v>88</v>
      </c>
      <c r="J2716" t="s">
        <v>32</v>
      </c>
      <c r="K2716" t="s">
        <v>62</v>
      </c>
      <c r="L2716" t="s">
        <v>63</v>
      </c>
      <c r="M2716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t="s">
        <v>54</v>
      </c>
      <c r="V2716">
        <v>9420</v>
      </c>
      <c r="W2716" t="s">
        <v>92</v>
      </c>
      <c r="X2716" t="s">
        <v>83</v>
      </c>
      <c r="Y2716" t="s">
        <v>104</v>
      </c>
      <c r="Z2716">
        <v>2</v>
      </c>
    </row>
    <row r="2717" spans="1:28" hidden="1" x14ac:dyDescent="0.3">
      <c r="A2717">
        <v>3142</v>
      </c>
      <c r="B2717" t="s">
        <v>6869</v>
      </c>
      <c r="C2717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t="s">
        <v>31</v>
      </c>
      <c r="J2717" t="s">
        <v>32</v>
      </c>
      <c r="K2717" t="s">
        <v>62</v>
      </c>
      <c r="L2717" t="s">
        <v>63</v>
      </c>
      <c r="M2717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t="s">
        <v>41</v>
      </c>
      <c r="V2717">
        <v>49701</v>
      </c>
      <c r="W2717" t="s">
        <v>42</v>
      </c>
      <c r="X2717" t="s">
        <v>74</v>
      </c>
      <c r="Y2717" t="s">
        <v>44</v>
      </c>
      <c r="Z2717">
        <v>4</v>
      </c>
    </row>
    <row r="2718" spans="1:28" hidden="1" x14ac:dyDescent="0.3">
      <c r="A2718">
        <v>3143</v>
      </c>
      <c r="B2718" t="s">
        <v>1614</v>
      </c>
      <c r="C2718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t="s">
        <v>132</v>
      </c>
      <c r="J2718" t="s">
        <v>32</v>
      </c>
      <c r="K2718" t="s">
        <v>62</v>
      </c>
      <c r="L2718" t="s">
        <v>50</v>
      </c>
      <c r="M2718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t="s">
        <v>41</v>
      </c>
      <c r="V2718">
        <v>32652</v>
      </c>
      <c r="W2718" t="s">
        <v>92</v>
      </c>
      <c r="X2718" t="s">
        <v>43</v>
      </c>
      <c r="Y2718" t="s">
        <v>44</v>
      </c>
      <c r="Z2718">
        <v>2</v>
      </c>
    </row>
    <row r="2719" spans="1:28" hidden="1" x14ac:dyDescent="0.3">
      <c r="A2719">
        <v>3144</v>
      </c>
      <c r="B2719" t="s">
        <v>7554</v>
      </c>
      <c r="C2719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t="s">
        <v>49</v>
      </c>
      <c r="J2719" t="s">
        <v>32</v>
      </c>
      <c r="K2719" t="s">
        <v>33</v>
      </c>
      <c r="L2719" t="s">
        <v>34</v>
      </c>
      <c r="M2719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t="s">
        <v>54</v>
      </c>
      <c r="V2719">
        <v>4496</v>
      </c>
      <c r="W2719" t="s">
        <v>55</v>
      </c>
      <c r="X2719" t="s">
        <v>83</v>
      </c>
      <c r="Y2719" t="s">
        <v>104</v>
      </c>
      <c r="Z2719">
        <v>2</v>
      </c>
    </row>
    <row r="2720" spans="1:28" hidden="1" x14ac:dyDescent="0.3">
      <c r="A2720">
        <v>3145</v>
      </c>
      <c r="B2720" t="s">
        <v>4978</v>
      </c>
      <c r="C2720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t="s">
        <v>138</v>
      </c>
      <c r="J2720" t="s">
        <v>1804</v>
      </c>
      <c r="K2720" t="s">
        <v>51</v>
      </c>
      <c r="L2720" t="s">
        <v>34</v>
      </c>
      <c r="M2720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t="s">
        <v>54</v>
      </c>
      <c r="V2720">
        <v>59765</v>
      </c>
      <c r="W2720" t="s">
        <v>127</v>
      </c>
      <c r="X2720" t="s">
        <v>103</v>
      </c>
      <c r="Y2720" t="s">
        <v>44</v>
      </c>
      <c r="Z2720">
        <v>2</v>
      </c>
    </row>
    <row r="2721" spans="1:28" hidden="1" x14ac:dyDescent="0.3">
      <c r="A2721">
        <v>3146</v>
      </c>
      <c r="B2721" t="s">
        <v>5359</v>
      </c>
      <c r="C2721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t="s">
        <v>79</v>
      </c>
      <c r="J2721" t="s">
        <v>32</v>
      </c>
      <c r="K2721" t="s">
        <v>51</v>
      </c>
      <c r="L2721" t="s">
        <v>34</v>
      </c>
      <c r="M2721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t="s">
        <v>41</v>
      </c>
      <c r="V2721">
        <v>19021</v>
      </c>
      <c r="W2721" t="s">
        <v>42</v>
      </c>
      <c r="X2721" t="s">
        <v>43</v>
      </c>
      <c r="Y2721" t="s">
        <v>44</v>
      </c>
      <c r="Z2721">
        <v>4</v>
      </c>
    </row>
    <row r="2722" spans="1:28" x14ac:dyDescent="0.3">
      <c r="A2722">
        <v>3147</v>
      </c>
      <c r="B2722" t="s">
        <v>178</v>
      </c>
      <c r="C2722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t="s">
        <v>167</v>
      </c>
      <c r="J2722" t="s">
        <v>32</v>
      </c>
      <c r="K2722" t="s">
        <v>33</v>
      </c>
      <c r="L2722" t="s">
        <v>63</v>
      </c>
      <c r="M2722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t="s">
        <v>54</v>
      </c>
      <c r="V2722">
        <v>48709</v>
      </c>
      <c r="W2722" t="s">
        <v>55</v>
      </c>
      <c r="X2722" t="s">
        <v>103</v>
      </c>
      <c r="Y2722" t="s">
        <v>44</v>
      </c>
      <c r="Z2722">
        <v>5</v>
      </c>
      <c r="AA2722" t="str">
        <f t="shared" ref="AA2722:AA2724" si="433">_xlfn.IFS(Z2722&gt;=5,"VERY HIGH",Z2722&gt;=4,"HIGH",Z2722&gt;=3,"MED",TRUE,"LOW")</f>
        <v>VERY HIGH</v>
      </c>
      <c r="AB2722">
        <f t="shared" ref="AB2722:AB2724" ca="1" si="434">DATEDIF(R2722,TODAY(),"y")</f>
        <v>25</v>
      </c>
    </row>
    <row r="2723" spans="1:28" x14ac:dyDescent="0.3">
      <c r="A2723">
        <v>3148</v>
      </c>
      <c r="B2723" t="s">
        <v>9515</v>
      </c>
      <c r="C272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t="s">
        <v>97</v>
      </c>
      <c r="J2723" t="s">
        <v>32</v>
      </c>
      <c r="K2723" t="s">
        <v>62</v>
      </c>
      <c r="L2723" t="s">
        <v>34</v>
      </c>
      <c r="M272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t="s">
        <v>54</v>
      </c>
      <c r="V2723">
        <v>76147</v>
      </c>
      <c r="W2723" t="s">
        <v>42</v>
      </c>
      <c r="X2723" t="s">
        <v>74</v>
      </c>
      <c r="Y2723" t="s">
        <v>104</v>
      </c>
      <c r="Z2723">
        <v>2</v>
      </c>
      <c r="AA2723" t="str">
        <f t="shared" si="433"/>
        <v>LOW</v>
      </c>
      <c r="AB2723">
        <f t="shared" ca="1" si="434"/>
        <v>74</v>
      </c>
    </row>
    <row r="2724" spans="1:28" x14ac:dyDescent="0.3">
      <c r="A2724">
        <v>3149</v>
      </c>
      <c r="B2724" t="s">
        <v>5819</v>
      </c>
      <c r="C2724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t="s">
        <v>117</v>
      </c>
      <c r="J2724" t="s">
        <v>32</v>
      </c>
      <c r="K2724" t="s">
        <v>62</v>
      </c>
      <c r="L2724" t="s">
        <v>50</v>
      </c>
      <c r="M2724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t="s">
        <v>41</v>
      </c>
      <c r="V2724">
        <v>19987</v>
      </c>
      <c r="W2724" t="s">
        <v>92</v>
      </c>
      <c r="X2724" t="s">
        <v>74</v>
      </c>
      <c r="Y2724" t="s">
        <v>104</v>
      </c>
      <c r="Z2724">
        <v>2</v>
      </c>
      <c r="AA2724" t="str">
        <f t="shared" si="433"/>
        <v>LOW</v>
      </c>
      <c r="AB2724">
        <f t="shared" ca="1" si="434"/>
        <v>40</v>
      </c>
    </row>
    <row r="2725" spans="1:28" hidden="1" x14ac:dyDescent="0.3">
      <c r="A2725">
        <v>3150</v>
      </c>
      <c r="B2725" t="s">
        <v>9522</v>
      </c>
      <c r="C2725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t="s">
        <v>61</v>
      </c>
      <c r="J2725" t="s">
        <v>32</v>
      </c>
      <c r="K2725" t="s">
        <v>62</v>
      </c>
      <c r="L2725" t="s">
        <v>34</v>
      </c>
      <c r="M2725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t="s">
        <v>41</v>
      </c>
      <c r="V2725">
        <v>11927</v>
      </c>
      <c r="W2725" t="s">
        <v>127</v>
      </c>
      <c r="X2725" t="s">
        <v>43</v>
      </c>
      <c r="Y2725" t="s">
        <v>44</v>
      </c>
      <c r="Z2725">
        <v>2</v>
      </c>
    </row>
    <row r="2726" spans="1:28" hidden="1" x14ac:dyDescent="0.3">
      <c r="A2726">
        <v>3151</v>
      </c>
      <c r="B2726" t="s">
        <v>687</v>
      </c>
      <c r="C2726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t="s">
        <v>88</v>
      </c>
      <c r="J2726" t="s">
        <v>32</v>
      </c>
      <c r="K2726" t="s">
        <v>51</v>
      </c>
      <c r="L2726" t="s">
        <v>34</v>
      </c>
      <c r="M2726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t="s">
        <v>41</v>
      </c>
      <c r="V2726">
        <v>81158</v>
      </c>
      <c r="W2726" t="s">
        <v>42</v>
      </c>
      <c r="X2726" t="s">
        <v>43</v>
      </c>
      <c r="Y2726" t="s">
        <v>104</v>
      </c>
      <c r="Z2726">
        <v>4</v>
      </c>
    </row>
    <row r="2727" spans="1:28" x14ac:dyDescent="0.3">
      <c r="A2727">
        <v>3152</v>
      </c>
      <c r="B2727" t="s">
        <v>9144</v>
      </c>
      <c r="C2727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t="s">
        <v>31</v>
      </c>
      <c r="J2727" t="s">
        <v>32</v>
      </c>
      <c r="K2727" t="s">
        <v>33</v>
      </c>
      <c r="L2727" t="s">
        <v>34</v>
      </c>
      <c r="M2727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t="s">
        <v>41</v>
      </c>
      <c r="V2727">
        <v>27163</v>
      </c>
      <c r="W2727" t="s">
        <v>92</v>
      </c>
      <c r="X2727" t="s">
        <v>43</v>
      </c>
      <c r="Y2727" t="s">
        <v>104</v>
      </c>
      <c r="Z2727">
        <v>5</v>
      </c>
      <c r="AA2727" t="str">
        <f t="shared" ref="AA2727:AA2728" si="435">_xlfn.IFS(Z2727&gt;=5,"VERY HIGH",Z2727&gt;=4,"HIGH",Z2727&gt;=3,"MED",TRUE,"LOW")</f>
        <v>VERY HIGH</v>
      </c>
      <c r="AB2727">
        <f t="shared" ref="AB2727:AB2728" ca="1" si="436">DATEDIF(R2727,TODAY(),"y")</f>
        <v>70</v>
      </c>
    </row>
    <row r="2728" spans="1:28" x14ac:dyDescent="0.3">
      <c r="A2728">
        <v>3153</v>
      </c>
      <c r="B2728" t="s">
        <v>9530</v>
      </c>
      <c r="C2728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t="s">
        <v>132</v>
      </c>
      <c r="J2728" t="s">
        <v>32</v>
      </c>
      <c r="K2728" t="s">
        <v>51</v>
      </c>
      <c r="L2728" t="s">
        <v>50</v>
      </c>
      <c r="M2728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t="s">
        <v>41</v>
      </c>
      <c r="V2728">
        <v>96230</v>
      </c>
      <c r="W2728" t="s">
        <v>73</v>
      </c>
      <c r="X2728" t="s">
        <v>74</v>
      </c>
      <c r="Y2728" t="s">
        <v>44</v>
      </c>
      <c r="Z2728">
        <v>4</v>
      </c>
      <c r="AA2728" t="str">
        <f t="shared" si="435"/>
        <v>HIGH</v>
      </c>
      <c r="AB2728">
        <f t="shared" ca="1" si="436"/>
        <v>29</v>
      </c>
    </row>
    <row r="2729" spans="1:28" hidden="1" x14ac:dyDescent="0.3">
      <c r="A2729">
        <v>3154</v>
      </c>
      <c r="B2729" t="s">
        <v>5298</v>
      </c>
      <c r="C2729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t="s">
        <v>49</v>
      </c>
      <c r="J2729" t="s">
        <v>32</v>
      </c>
      <c r="K2729" t="s">
        <v>62</v>
      </c>
      <c r="L2729" t="s">
        <v>63</v>
      </c>
      <c r="M2729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t="s">
        <v>41</v>
      </c>
      <c r="V2729">
        <v>75205</v>
      </c>
      <c r="W2729" t="s">
        <v>92</v>
      </c>
      <c r="X2729" t="s">
        <v>74</v>
      </c>
      <c r="Y2729" t="s">
        <v>44</v>
      </c>
      <c r="Z2729">
        <v>2</v>
      </c>
    </row>
    <row r="2730" spans="1:28" hidden="1" x14ac:dyDescent="0.3">
      <c r="A2730">
        <v>3155</v>
      </c>
      <c r="B2730" t="s">
        <v>1990</v>
      </c>
      <c r="C2730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t="s">
        <v>138</v>
      </c>
      <c r="J2730" t="s">
        <v>2299</v>
      </c>
      <c r="K2730" t="s">
        <v>33</v>
      </c>
      <c r="L2730" t="s">
        <v>63</v>
      </c>
      <c r="M2730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t="s">
        <v>54</v>
      </c>
      <c r="V2730">
        <v>56136</v>
      </c>
      <c r="W2730" t="s">
        <v>92</v>
      </c>
      <c r="X2730" t="s">
        <v>83</v>
      </c>
      <c r="Y2730" t="s">
        <v>44</v>
      </c>
      <c r="Z2730">
        <v>2</v>
      </c>
    </row>
    <row r="2731" spans="1:28" hidden="1" x14ac:dyDescent="0.3">
      <c r="A2731">
        <v>3156</v>
      </c>
      <c r="B2731" t="s">
        <v>1888</v>
      </c>
      <c r="C2731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t="s">
        <v>138</v>
      </c>
      <c r="J2731" t="s">
        <v>744</v>
      </c>
      <c r="K2731" t="s">
        <v>33</v>
      </c>
      <c r="L2731" t="s">
        <v>63</v>
      </c>
      <c r="M2731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t="s">
        <v>41</v>
      </c>
      <c r="V2731">
        <v>65327</v>
      </c>
      <c r="W2731" t="s">
        <v>92</v>
      </c>
      <c r="X2731" t="s">
        <v>83</v>
      </c>
      <c r="Y2731" t="s">
        <v>44</v>
      </c>
      <c r="Z2731">
        <v>5</v>
      </c>
    </row>
    <row r="2732" spans="1:28" x14ac:dyDescent="0.3">
      <c r="A2732">
        <v>3157</v>
      </c>
      <c r="B2732" t="s">
        <v>9542</v>
      </c>
      <c r="C2732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t="s">
        <v>79</v>
      </c>
      <c r="J2732" t="s">
        <v>32</v>
      </c>
      <c r="K2732" t="s">
        <v>33</v>
      </c>
      <c r="L2732" t="s">
        <v>50</v>
      </c>
      <c r="M2732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t="s">
        <v>41</v>
      </c>
      <c r="V2732">
        <v>25266</v>
      </c>
      <c r="W2732" t="s">
        <v>42</v>
      </c>
      <c r="X2732" t="s">
        <v>103</v>
      </c>
      <c r="Y2732" t="s">
        <v>104</v>
      </c>
      <c r="Z2732">
        <v>5</v>
      </c>
      <c r="AA2732" t="str">
        <f t="shared" ref="AA2732:AA2734" si="437">_xlfn.IFS(Z2732&gt;=5,"VERY HIGH",Z2732&gt;=4,"HIGH",Z2732&gt;=3,"MED",TRUE,"LOW")</f>
        <v>VERY HIGH</v>
      </c>
      <c r="AB2732">
        <f t="shared" ref="AB2732:AB2734" ca="1" si="438">DATEDIF(R2732,TODAY(),"y")</f>
        <v>40</v>
      </c>
    </row>
    <row r="2733" spans="1:28" x14ac:dyDescent="0.3">
      <c r="A2733">
        <v>3158</v>
      </c>
      <c r="B2733" t="s">
        <v>3835</v>
      </c>
      <c r="C273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t="s">
        <v>167</v>
      </c>
      <c r="J2733" t="s">
        <v>32</v>
      </c>
      <c r="K2733" t="s">
        <v>51</v>
      </c>
      <c r="L2733" t="s">
        <v>50</v>
      </c>
      <c r="M273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t="s">
        <v>41</v>
      </c>
      <c r="V2733">
        <v>35824</v>
      </c>
      <c r="W2733" t="s">
        <v>55</v>
      </c>
      <c r="X2733" t="s">
        <v>103</v>
      </c>
      <c r="Y2733" t="s">
        <v>104</v>
      </c>
      <c r="Z2733">
        <v>2</v>
      </c>
      <c r="AA2733" t="str">
        <f t="shared" si="437"/>
        <v>LOW</v>
      </c>
      <c r="AB2733">
        <f t="shared" ca="1" si="438"/>
        <v>48</v>
      </c>
    </row>
    <row r="2734" spans="1:28" x14ac:dyDescent="0.3">
      <c r="A2734">
        <v>3159</v>
      </c>
      <c r="B2734" t="s">
        <v>3906</v>
      </c>
      <c r="C2734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t="s">
        <v>97</v>
      </c>
      <c r="J2734" t="s">
        <v>32</v>
      </c>
      <c r="K2734" t="s">
        <v>62</v>
      </c>
      <c r="L2734" t="s">
        <v>63</v>
      </c>
      <c r="M2734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t="s">
        <v>41</v>
      </c>
      <c r="V2734">
        <v>24940</v>
      </c>
      <c r="W2734" t="s">
        <v>127</v>
      </c>
      <c r="X2734" t="s">
        <v>83</v>
      </c>
      <c r="Y2734" t="s">
        <v>44</v>
      </c>
      <c r="Z2734">
        <v>4</v>
      </c>
      <c r="AA2734" t="str">
        <f t="shared" si="437"/>
        <v>HIGH</v>
      </c>
      <c r="AB2734">
        <f t="shared" ca="1" si="438"/>
        <v>46</v>
      </c>
    </row>
    <row r="2735" spans="1:28" hidden="1" x14ac:dyDescent="0.3">
      <c r="A2735">
        <v>3160</v>
      </c>
      <c r="B2735" t="s">
        <v>9349</v>
      </c>
      <c r="C2735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t="s">
        <v>117</v>
      </c>
      <c r="J2735" t="s">
        <v>32</v>
      </c>
      <c r="K2735" t="s">
        <v>62</v>
      </c>
      <c r="L2735" t="s">
        <v>50</v>
      </c>
      <c r="M2735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t="s">
        <v>41</v>
      </c>
      <c r="V2735">
        <v>69293</v>
      </c>
      <c r="W2735" t="s">
        <v>73</v>
      </c>
      <c r="X2735" t="s">
        <v>74</v>
      </c>
      <c r="Y2735" t="s">
        <v>104</v>
      </c>
      <c r="Z2735">
        <v>4</v>
      </c>
    </row>
    <row r="2736" spans="1:28" hidden="1" x14ac:dyDescent="0.3">
      <c r="A2736">
        <v>3161</v>
      </c>
      <c r="B2736" t="s">
        <v>2985</v>
      </c>
      <c r="C2736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t="s">
        <v>61</v>
      </c>
      <c r="J2736" t="s">
        <v>744</v>
      </c>
      <c r="K2736" t="s">
        <v>62</v>
      </c>
      <c r="L2736" t="s">
        <v>34</v>
      </c>
      <c r="M2736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t="s">
        <v>41</v>
      </c>
      <c r="V2736">
        <v>9346</v>
      </c>
      <c r="W2736" t="s">
        <v>92</v>
      </c>
      <c r="X2736" t="s">
        <v>103</v>
      </c>
      <c r="Y2736" t="s">
        <v>44</v>
      </c>
      <c r="Z2736">
        <v>1</v>
      </c>
    </row>
    <row r="2737" spans="1:28" x14ac:dyDescent="0.3">
      <c r="A2737">
        <v>3162</v>
      </c>
      <c r="B2737" t="s">
        <v>3184</v>
      </c>
      <c r="C2737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t="s">
        <v>88</v>
      </c>
      <c r="J2737" t="s">
        <v>32</v>
      </c>
      <c r="K2737" t="s">
        <v>51</v>
      </c>
      <c r="L2737" t="s">
        <v>50</v>
      </c>
      <c r="M2737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t="s">
        <v>54</v>
      </c>
      <c r="V2737">
        <v>57257</v>
      </c>
      <c r="W2737" t="s">
        <v>42</v>
      </c>
      <c r="X2737" t="s">
        <v>74</v>
      </c>
      <c r="Y2737" t="s">
        <v>44</v>
      </c>
      <c r="Z2737">
        <v>5</v>
      </c>
      <c r="AA2737" t="str">
        <f>_xlfn.IFS(Z2737&gt;=5,"VERY HIGH",Z2737&gt;=4,"HIGH",Z2737&gt;=3,"MED",TRUE,"LOW")</f>
        <v>VERY HIGH</v>
      </c>
      <c r="AB2737">
        <f ca="1">DATEDIF(R2737,TODAY(),"y")</f>
        <v>27</v>
      </c>
    </row>
    <row r="2738" spans="1:28" hidden="1" x14ac:dyDescent="0.3">
      <c r="A2738">
        <v>3163</v>
      </c>
      <c r="B2738" t="s">
        <v>460</v>
      </c>
      <c r="C2738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t="s">
        <v>61</v>
      </c>
      <c r="J2738" t="s">
        <v>32</v>
      </c>
      <c r="K2738" t="s">
        <v>33</v>
      </c>
      <c r="L2738" t="s">
        <v>50</v>
      </c>
      <c r="M2738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t="s">
        <v>54</v>
      </c>
      <c r="V2738">
        <v>57484</v>
      </c>
      <c r="W2738" t="s">
        <v>92</v>
      </c>
      <c r="X2738" t="s">
        <v>83</v>
      </c>
      <c r="Y2738" t="s">
        <v>44</v>
      </c>
      <c r="Z2738">
        <v>4</v>
      </c>
    </row>
    <row r="2739" spans="1:28" hidden="1" x14ac:dyDescent="0.3">
      <c r="A2739">
        <v>3164</v>
      </c>
      <c r="B2739" t="s">
        <v>9562</v>
      </c>
      <c r="C2739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t="s">
        <v>88</v>
      </c>
      <c r="J2739" t="s">
        <v>744</v>
      </c>
      <c r="K2739" t="s">
        <v>62</v>
      </c>
      <c r="L2739" t="s">
        <v>34</v>
      </c>
      <c r="M2739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t="s">
        <v>41</v>
      </c>
      <c r="V2739">
        <v>89536</v>
      </c>
      <c r="W2739" t="s">
        <v>73</v>
      </c>
      <c r="X2739" t="s">
        <v>83</v>
      </c>
      <c r="Y2739" t="s">
        <v>44</v>
      </c>
      <c r="Z2739">
        <v>5</v>
      </c>
    </row>
    <row r="2740" spans="1:28" x14ac:dyDescent="0.3">
      <c r="A2740">
        <v>3165</v>
      </c>
      <c r="B2740" t="s">
        <v>2648</v>
      </c>
      <c r="C2740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t="s">
        <v>31</v>
      </c>
      <c r="J2740" t="s">
        <v>32</v>
      </c>
      <c r="K2740" t="s">
        <v>51</v>
      </c>
      <c r="L2740" t="s">
        <v>34</v>
      </c>
      <c r="M2740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t="s">
        <v>41</v>
      </c>
      <c r="V2740">
        <v>38677</v>
      </c>
      <c r="W2740" t="s">
        <v>92</v>
      </c>
      <c r="X2740" t="s">
        <v>74</v>
      </c>
      <c r="Y2740" t="s">
        <v>44</v>
      </c>
      <c r="Z2740">
        <v>2</v>
      </c>
      <c r="AA2740" t="str">
        <f t="shared" ref="AA2740:AA2741" si="439">_xlfn.IFS(Z2740&gt;=5,"VERY HIGH",Z2740&gt;=4,"HIGH",Z2740&gt;=3,"MED",TRUE,"LOW")</f>
        <v>LOW</v>
      </c>
      <c r="AB2740">
        <f t="shared" ref="AB2740:AB2741" ca="1" si="440">DATEDIF(R2740,TODAY(),"y")</f>
        <v>29</v>
      </c>
    </row>
    <row r="2741" spans="1:28" x14ac:dyDescent="0.3">
      <c r="A2741">
        <v>3166</v>
      </c>
      <c r="B2741" t="s">
        <v>2505</v>
      </c>
      <c r="C2741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t="s">
        <v>132</v>
      </c>
      <c r="J2741" t="s">
        <v>32</v>
      </c>
      <c r="K2741" t="s">
        <v>51</v>
      </c>
      <c r="L2741" t="s">
        <v>50</v>
      </c>
      <c r="M2741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t="s">
        <v>41</v>
      </c>
      <c r="V2741">
        <v>28796</v>
      </c>
      <c r="W2741" t="s">
        <v>42</v>
      </c>
      <c r="X2741" t="s">
        <v>74</v>
      </c>
      <c r="Y2741" t="s">
        <v>104</v>
      </c>
      <c r="Z2741">
        <v>2</v>
      </c>
      <c r="AA2741" t="str">
        <f t="shared" si="439"/>
        <v>LOW</v>
      </c>
      <c r="AB2741">
        <f t="shared" ca="1" si="440"/>
        <v>30</v>
      </c>
    </row>
    <row r="2742" spans="1:28" hidden="1" x14ac:dyDescent="0.3">
      <c r="A2742">
        <v>3167</v>
      </c>
      <c r="B2742" t="s">
        <v>9572</v>
      </c>
      <c r="C2742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t="s">
        <v>49</v>
      </c>
      <c r="J2742" t="s">
        <v>32</v>
      </c>
      <c r="K2742" t="s">
        <v>62</v>
      </c>
      <c r="L2742" t="s">
        <v>63</v>
      </c>
      <c r="M2742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t="s">
        <v>54</v>
      </c>
      <c r="V2742">
        <v>2156</v>
      </c>
      <c r="W2742" t="s">
        <v>73</v>
      </c>
      <c r="X2742" t="s">
        <v>103</v>
      </c>
      <c r="Y2742" t="s">
        <v>104</v>
      </c>
      <c r="Z2742">
        <v>4</v>
      </c>
    </row>
    <row r="2743" spans="1:28" hidden="1" x14ac:dyDescent="0.3">
      <c r="A2743">
        <v>3168</v>
      </c>
      <c r="B2743" t="s">
        <v>8792</v>
      </c>
      <c r="C274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t="s">
        <v>138</v>
      </c>
      <c r="J2743" t="s">
        <v>1804</v>
      </c>
      <c r="K2743" t="s">
        <v>51</v>
      </c>
      <c r="L2743" t="s">
        <v>50</v>
      </c>
      <c r="M274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t="s">
        <v>54</v>
      </c>
      <c r="V2743">
        <v>86333</v>
      </c>
      <c r="W2743" t="s">
        <v>55</v>
      </c>
      <c r="X2743" t="s">
        <v>83</v>
      </c>
      <c r="Y2743" t="s">
        <v>44</v>
      </c>
      <c r="Z2743">
        <v>2</v>
      </c>
    </row>
    <row r="2744" spans="1:28" x14ac:dyDescent="0.3">
      <c r="A2744">
        <v>3169</v>
      </c>
      <c r="B2744" t="s">
        <v>9579</v>
      </c>
      <c r="C2744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t="s">
        <v>79</v>
      </c>
      <c r="J2744" t="s">
        <v>32</v>
      </c>
      <c r="K2744" t="s">
        <v>51</v>
      </c>
      <c r="L2744" t="s">
        <v>63</v>
      </c>
      <c r="M2744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t="s">
        <v>41</v>
      </c>
      <c r="V2744">
        <v>17633</v>
      </c>
      <c r="W2744" t="s">
        <v>73</v>
      </c>
      <c r="X2744" t="s">
        <v>74</v>
      </c>
      <c r="Y2744" t="s">
        <v>104</v>
      </c>
      <c r="Z2744">
        <v>4</v>
      </c>
      <c r="AA2744" t="str">
        <f t="shared" ref="AA2744:AA2746" si="441">_xlfn.IFS(Z2744&gt;=5,"VERY HIGH",Z2744&gt;=4,"HIGH",Z2744&gt;=3,"MED",TRUE,"LOW")</f>
        <v>HIGH</v>
      </c>
      <c r="AB2744">
        <f t="shared" ref="AB2744:AB2746" ca="1" si="442">DATEDIF(R2744,TODAY(),"y")</f>
        <v>73</v>
      </c>
    </row>
    <row r="2745" spans="1:28" x14ac:dyDescent="0.3">
      <c r="A2745">
        <v>3170</v>
      </c>
      <c r="B2745" t="s">
        <v>4724</v>
      </c>
      <c r="C2745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t="s">
        <v>167</v>
      </c>
      <c r="J2745" t="s">
        <v>32</v>
      </c>
      <c r="K2745" t="s">
        <v>62</v>
      </c>
      <c r="L2745" t="s">
        <v>34</v>
      </c>
      <c r="M2745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t="s">
        <v>54</v>
      </c>
      <c r="V2745">
        <v>16568</v>
      </c>
      <c r="W2745" t="s">
        <v>127</v>
      </c>
      <c r="X2745" t="s">
        <v>83</v>
      </c>
      <c r="Y2745" t="s">
        <v>44</v>
      </c>
      <c r="Z2745">
        <v>2</v>
      </c>
      <c r="AA2745" t="str">
        <f t="shared" si="441"/>
        <v>LOW</v>
      </c>
      <c r="AB2745">
        <f t="shared" ca="1" si="442"/>
        <v>32</v>
      </c>
    </row>
    <row r="2746" spans="1:28" x14ac:dyDescent="0.3">
      <c r="A2746">
        <v>3171</v>
      </c>
      <c r="B2746" t="s">
        <v>5333</v>
      </c>
      <c r="C2746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t="s">
        <v>97</v>
      </c>
      <c r="J2746" t="s">
        <v>32</v>
      </c>
      <c r="K2746" t="s">
        <v>51</v>
      </c>
      <c r="L2746" t="s">
        <v>50</v>
      </c>
      <c r="M2746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t="s">
        <v>41</v>
      </c>
      <c r="V2746">
        <v>44233</v>
      </c>
      <c r="W2746" t="s">
        <v>42</v>
      </c>
      <c r="X2746" t="s">
        <v>43</v>
      </c>
      <c r="Y2746" t="s">
        <v>44</v>
      </c>
      <c r="Z2746">
        <v>5</v>
      </c>
      <c r="AA2746" t="str">
        <f t="shared" si="441"/>
        <v>VERY HIGH</v>
      </c>
      <c r="AB2746">
        <f t="shared" ca="1" si="442"/>
        <v>29</v>
      </c>
    </row>
    <row r="2747" spans="1:28" hidden="1" x14ac:dyDescent="0.3">
      <c r="A2747">
        <v>3172</v>
      </c>
      <c r="B2747" t="s">
        <v>1338</v>
      </c>
      <c r="C2747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t="s">
        <v>117</v>
      </c>
      <c r="J2747" t="s">
        <v>32</v>
      </c>
      <c r="K2747" t="s">
        <v>33</v>
      </c>
      <c r="L2747" t="s">
        <v>34</v>
      </c>
      <c r="M2747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t="s">
        <v>41</v>
      </c>
      <c r="V2747">
        <v>41155</v>
      </c>
      <c r="W2747" t="s">
        <v>127</v>
      </c>
      <c r="X2747" t="s">
        <v>103</v>
      </c>
      <c r="Y2747" t="s">
        <v>44</v>
      </c>
      <c r="Z2747">
        <v>4</v>
      </c>
    </row>
    <row r="2748" spans="1:28" x14ac:dyDescent="0.3">
      <c r="A2748">
        <v>3173</v>
      </c>
      <c r="B2748" t="s">
        <v>7506</v>
      </c>
      <c r="C2748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t="s">
        <v>61</v>
      </c>
      <c r="J2748" t="s">
        <v>32</v>
      </c>
      <c r="K2748" t="s">
        <v>33</v>
      </c>
      <c r="L2748" t="s">
        <v>50</v>
      </c>
      <c r="M2748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t="s">
        <v>41</v>
      </c>
      <c r="V2748">
        <v>24597</v>
      </c>
      <c r="W2748" t="s">
        <v>127</v>
      </c>
      <c r="X2748" t="s">
        <v>83</v>
      </c>
      <c r="Y2748" t="s">
        <v>44</v>
      </c>
      <c r="Z2748">
        <v>1</v>
      </c>
      <c r="AA2748" t="str">
        <f t="shared" ref="AA2748:AA2751" si="443">_xlfn.IFS(Z2748&gt;=5,"VERY HIGH",Z2748&gt;=4,"HIGH",Z2748&gt;=3,"MED",TRUE,"LOW")</f>
        <v>LOW</v>
      </c>
      <c r="AB2748">
        <f t="shared" ref="AB2748:AB2751" ca="1" si="444">DATEDIF(R2748,TODAY(),"y")</f>
        <v>67</v>
      </c>
    </row>
    <row r="2749" spans="1:28" x14ac:dyDescent="0.3">
      <c r="A2749">
        <v>3174</v>
      </c>
      <c r="B2749" t="s">
        <v>855</v>
      </c>
      <c r="C2749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t="s">
        <v>88</v>
      </c>
      <c r="J2749" t="s">
        <v>32</v>
      </c>
      <c r="K2749" t="s">
        <v>62</v>
      </c>
      <c r="L2749" t="s">
        <v>34</v>
      </c>
      <c r="M2749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t="s">
        <v>41</v>
      </c>
      <c r="V2749">
        <v>59255</v>
      </c>
      <c r="W2749" t="s">
        <v>55</v>
      </c>
      <c r="X2749" t="s">
        <v>74</v>
      </c>
      <c r="Y2749" t="s">
        <v>44</v>
      </c>
      <c r="Z2749">
        <v>5</v>
      </c>
      <c r="AA2749" t="str">
        <f t="shared" si="443"/>
        <v>VERY HIGH</v>
      </c>
      <c r="AB2749">
        <f t="shared" ca="1" si="444"/>
        <v>63</v>
      </c>
    </row>
    <row r="2750" spans="1:28" x14ac:dyDescent="0.3">
      <c r="A2750">
        <v>3175</v>
      </c>
      <c r="B2750" t="s">
        <v>1016</v>
      </c>
      <c r="C2750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t="s">
        <v>31</v>
      </c>
      <c r="J2750" t="s">
        <v>32</v>
      </c>
      <c r="K2750" t="s">
        <v>62</v>
      </c>
      <c r="L2750" t="s">
        <v>63</v>
      </c>
      <c r="M2750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t="s">
        <v>41</v>
      </c>
      <c r="V2750">
        <v>97410</v>
      </c>
      <c r="W2750" t="s">
        <v>127</v>
      </c>
      <c r="X2750" t="s">
        <v>74</v>
      </c>
      <c r="Y2750" t="s">
        <v>44</v>
      </c>
      <c r="Z2750">
        <v>1</v>
      </c>
      <c r="AA2750" t="str">
        <f t="shared" si="443"/>
        <v>LOW</v>
      </c>
      <c r="AB2750">
        <f t="shared" ca="1" si="444"/>
        <v>77</v>
      </c>
    </row>
    <row r="2751" spans="1:28" x14ac:dyDescent="0.3">
      <c r="A2751">
        <v>3176</v>
      </c>
      <c r="B2751" t="s">
        <v>3088</v>
      </c>
      <c r="C2751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t="s">
        <v>132</v>
      </c>
      <c r="J2751" t="s">
        <v>32</v>
      </c>
      <c r="K2751" t="s">
        <v>62</v>
      </c>
      <c r="L2751" t="s">
        <v>50</v>
      </c>
      <c r="M2751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t="s">
        <v>41</v>
      </c>
      <c r="V2751">
        <v>42252</v>
      </c>
      <c r="W2751" t="s">
        <v>73</v>
      </c>
      <c r="X2751" t="s">
        <v>43</v>
      </c>
      <c r="Y2751" t="s">
        <v>104</v>
      </c>
      <c r="Z2751">
        <v>1</v>
      </c>
      <c r="AA2751" t="str">
        <f t="shared" si="443"/>
        <v>LOW</v>
      </c>
      <c r="AB2751">
        <f t="shared" ca="1" si="444"/>
        <v>24</v>
      </c>
    </row>
    <row r="2752" spans="1:28" hidden="1" x14ac:dyDescent="0.3">
      <c r="A2752">
        <v>3177</v>
      </c>
      <c r="B2752" t="s">
        <v>2159</v>
      </c>
      <c r="C2752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t="s">
        <v>49</v>
      </c>
      <c r="J2752" t="s">
        <v>2299</v>
      </c>
      <c r="K2752" t="s">
        <v>62</v>
      </c>
      <c r="L2752" t="s">
        <v>50</v>
      </c>
      <c r="M2752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t="s">
        <v>41</v>
      </c>
      <c r="V2752">
        <v>48294</v>
      </c>
      <c r="W2752" t="s">
        <v>127</v>
      </c>
      <c r="X2752" t="s">
        <v>74</v>
      </c>
      <c r="Y2752" t="s">
        <v>44</v>
      </c>
      <c r="Z2752">
        <v>1</v>
      </c>
    </row>
    <row r="2753" spans="1:28" hidden="1" x14ac:dyDescent="0.3">
      <c r="A2753">
        <v>3178</v>
      </c>
      <c r="B2753" t="s">
        <v>9604</v>
      </c>
      <c r="C275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t="s">
        <v>138</v>
      </c>
      <c r="J2753" t="s">
        <v>744</v>
      </c>
      <c r="K2753" t="s">
        <v>51</v>
      </c>
      <c r="L2753" t="s">
        <v>34</v>
      </c>
      <c r="M275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t="s">
        <v>41</v>
      </c>
      <c r="V2753">
        <v>45258</v>
      </c>
      <c r="W2753" t="s">
        <v>42</v>
      </c>
      <c r="X2753" t="s">
        <v>83</v>
      </c>
      <c r="Y2753" t="s">
        <v>739</v>
      </c>
      <c r="Z2753">
        <v>1</v>
      </c>
    </row>
    <row r="2754" spans="1:28" x14ac:dyDescent="0.3">
      <c r="A2754">
        <v>3179</v>
      </c>
      <c r="B2754" t="s">
        <v>1296</v>
      </c>
      <c r="C2754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t="s">
        <v>79</v>
      </c>
      <c r="J2754" t="s">
        <v>32</v>
      </c>
      <c r="K2754" t="s">
        <v>62</v>
      </c>
      <c r="L2754" t="s">
        <v>34</v>
      </c>
      <c r="M2754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t="s">
        <v>54</v>
      </c>
      <c r="V2754">
        <v>96822</v>
      </c>
      <c r="W2754" t="s">
        <v>92</v>
      </c>
      <c r="X2754" t="s">
        <v>103</v>
      </c>
      <c r="Y2754" t="s">
        <v>44</v>
      </c>
      <c r="Z2754">
        <v>2</v>
      </c>
      <c r="AA2754" t="str">
        <f>_xlfn.IFS(Z2754&gt;=5,"VERY HIGH",Z2754&gt;=4,"HIGH",Z2754&gt;=3,"MED",TRUE,"LOW")</f>
        <v>LOW</v>
      </c>
      <c r="AB2754">
        <f ca="1">DATEDIF(R2754,TODAY(),"y")</f>
        <v>82</v>
      </c>
    </row>
    <row r="2755" spans="1:28" hidden="1" x14ac:dyDescent="0.3">
      <c r="A2755">
        <v>3180</v>
      </c>
      <c r="B2755" t="s">
        <v>1416</v>
      </c>
      <c r="C2755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t="s">
        <v>167</v>
      </c>
      <c r="J2755" t="s">
        <v>744</v>
      </c>
      <c r="K2755" t="s">
        <v>62</v>
      </c>
      <c r="L2755" t="s">
        <v>63</v>
      </c>
      <c r="M2755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t="s">
        <v>41</v>
      </c>
      <c r="V2755">
        <v>14828</v>
      </c>
      <c r="W2755" t="s">
        <v>55</v>
      </c>
      <c r="X2755" t="s">
        <v>103</v>
      </c>
      <c r="Y2755" t="s">
        <v>44</v>
      </c>
      <c r="Z2755">
        <v>4</v>
      </c>
    </row>
    <row r="2756" spans="1:28" x14ac:dyDescent="0.3">
      <c r="A2756">
        <v>3181</v>
      </c>
      <c r="B2756" t="s">
        <v>7057</v>
      </c>
      <c r="C2756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t="s">
        <v>97</v>
      </c>
      <c r="J2756" t="s">
        <v>32</v>
      </c>
      <c r="K2756" t="s">
        <v>33</v>
      </c>
      <c r="L2756" t="s">
        <v>34</v>
      </c>
      <c r="M2756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t="s">
        <v>41</v>
      </c>
      <c r="V2756">
        <v>26328</v>
      </c>
      <c r="W2756" t="s">
        <v>73</v>
      </c>
      <c r="X2756" t="s">
        <v>74</v>
      </c>
      <c r="Y2756" t="s">
        <v>44</v>
      </c>
      <c r="Z2756">
        <v>4</v>
      </c>
      <c r="AA2756" t="str">
        <f>_xlfn.IFS(Z2756&gt;=5,"VERY HIGH",Z2756&gt;=4,"HIGH",Z2756&gt;=3,"MED",TRUE,"LOW")</f>
        <v>HIGH</v>
      </c>
      <c r="AB2756">
        <f ca="1">DATEDIF(R2756,TODAY(),"y")</f>
        <v>65</v>
      </c>
    </row>
    <row r="2757" spans="1:28" hidden="1" x14ac:dyDescent="0.3">
      <c r="A2757">
        <v>3182</v>
      </c>
      <c r="B2757" t="s">
        <v>3687</v>
      </c>
      <c r="C2757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t="s">
        <v>117</v>
      </c>
      <c r="J2757" t="s">
        <v>32</v>
      </c>
      <c r="K2757" t="s">
        <v>33</v>
      </c>
      <c r="L2757" t="s">
        <v>63</v>
      </c>
      <c r="M2757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t="s">
        <v>41</v>
      </c>
      <c r="V2757">
        <v>55287</v>
      </c>
      <c r="W2757" t="s">
        <v>42</v>
      </c>
      <c r="X2757" t="s">
        <v>83</v>
      </c>
      <c r="Y2757" t="s">
        <v>739</v>
      </c>
      <c r="Z2757">
        <v>2</v>
      </c>
    </row>
    <row r="2758" spans="1:28" hidden="1" x14ac:dyDescent="0.3">
      <c r="A2758">
        <v>3183</v>
      </c>
      <c r="B2758" t="s">
        <v>26</v>
      </c>
      <c r="C2758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t="s">
        <v>61</v>
      </c>
      <c r="J2758" t="s">
        <v>744</v>
      </c>
      <c r="K2758" t="s">
        <v>62</v>
      </c>
      <c r="L2758" t="s">
        <v>50</v>
      </c>
      <c r="M2758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t="s">
        <v>54</v>
      </c>
      <c r="V2758">
        <v>40809</v>
      </c>
      <c r="W2758" t="s">
        <v>73</v>
      </c>
      <c r="X2758" t="s">
        <v>74</v>
      </c>
      <c r="Y2758" t="s">
        <v>739</v>
      </c>
      <c r="Z2758">
        <v>3</v>
      </c>
    </row>
    <row r="2759" spans="1:28" hidden="1" x14ac:dyDescent="0.3">
      <c r="A2759">
        <v>3184</v>
      </c>
      <c r="B2759" t="s">
        <v>3619</v>
      </c>
      <c r="C2759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t="s">
        <v>138</v>
      </c>
      <c r="J2759" t="s">
        <v>32</v>
      </c>
      <c r="K2759" t="s">
        <v>51</v>
      </c>
      <c r="L2759" t="s">
        <v>50</v>
      </c>
      <c r="M2759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t="s">
        <v>41</v>
      </c>
      <c r="V2759">
        <v>9994</v>
      </c>
      <c r="W2759" t="s">
        <v>55</v>
      </c>
      <c r="X2759" t="s">
        <v>74</v>
      </c>
      <c r="Y2759" t="s">
        <v>739</v>
      </c>
      <c r="Z2759">
        <v>5</v>
      </c>
    </row>
    <row r="2760" spans="1:28" hidden="1" x14ac:dyDescent="0.3">
      <c r="A2760">
        <v>3185</v>
      </c>
      <c r="B2760" t="s">
        <v>849</v>
      </c>
      <c r="C2760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t="s">
        <v>117</v>
      </c>
      <c r="J2760" t="s">
        <v>744</v>
      </c>
      <c r="K2760" t="s">
        <v>33</v>
      </c>
      <c r="L2760" t="s">
        <v>34</v>
      </c>
      <c r="M2760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t="s">
        <v>41</v>
      </c>
      <c r="V2760">
        <v>91605</v>
      </c>
      <c r="W2760" t="s">
        <v>73</v>
      </c>
      <c r="X2760" t="s">
        <v>103</v>
      </c>
      <c r="Y2760" t="s">
        <v>739</v>
      </c>
      <c r="Z2760">
        <v>2</v>
      </c>
    </row>
    <row r="2761" spans="1:28" x14ac:dyDescent="0.3">
      <c r="A2761">
        <v>3186</v>
      </c>
      <c r="B2761" t="s">
        <v>6108</v>
      </c>
      <c r="C2761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t="s">
        <v>61</v>
      </c>
      <c r="J2761" t="s">
        <v>32</v>
      </c>
      <c r="K2761" t="s">
        <v>51</v>
      </c>
      <c r="L2761" t="s">
        <v>50</v>
      </c>
      <c r="M2761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t="s">
        <v>41</v>
      </c>
      <c r="V2761">
        <v>76162</v>
      </c>
      <c r="W2761" t="s">
        <v>92</v>
      </c>
      <c r="X2761" t="s">
        <v>103</v>
      </c>
      <c r="Y2761" t="s">
        <v>44</v>
      </c>
      <c r="Z2761">
        <v>2</v>
      </c>
      <c r="AA2761" t="str">
        <f t="shared" ref="AA2761:AA2762" si="445">_xlfn.IFS(Z2761&gt;=5,"VERY HIGH",Z2761&gt;=4,"HIGH",Z2761&gt;=3,"MED",TRUE,"LOW")</f>
        <v>LOW</v>
      </c>
      <c r="AB2761">
        <f ca="1">DATEDIF(R2761,TODAY(),"y")</f>
        <v>57</v>
      </c>
    </row>
    <row r="2762" spans="1:28" hidden="1" x14ac:dyDescent="0.3">
      <c r="A2762">
        <v>3187</v>
      </c>
      <c r="B2762" t="s">
        <v>9629</v>
      </c>
      <c r="C2762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t="s">
        <v>167</v>
      </c>
      <c r="J2762" t="s">
        <v>32</v>
      </c>
      <c r="K2762" t="s">
        <v>33</v>
      </c>
      <c r="L2762" t="s">
        <v>34</v>
      </c>
      <c r="M2762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t="s">
        <v>41</v>
      </c>
      <c r="V2762">
        <v>13522</v>
      </c>
      <c r="W2762" t="s">
        <v>92</v>
      </c>
      <c r="X2762" t="s">
        <v>74</v>
      </c>
      <c r="Y2762" t="s">
        <v>739</v>
      </c>
      <c r="Z2762">
        <v>3</v>
      </c>
      <c r="AA2762" t="str">
        <f t="shared" si="445"/>
        <v>MED</v>
      </c>
    </row>
    <row r="2763" spans="1:28" hidden="1" x14ac:dyDescent="0.3">
      <c r="A2763">
        <v>3188</v>
      </c>
      <c r="B2763" t="s">
        <v>9633</v>
      </c>
      <c r="C276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t="s">
        <v>132</v>
      </c>
      <c r="J2763" t="s">
        <v>32</v>
      </c>
      <c r="K2763" t="s">
        <v>51</v>
      </c>
      <c r="L2763" t="s">
        <v>34</v>
      </c>
      <c r="M276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t="s">
        <v>54</v>
      </c>
      <c r="V2763">
        <v>2956</v>
      </c>
      <c r="W2763" t="s">
        <v>55</v>
      </c>
      <c r="X2763" t="s">
        <v>103</v>
      </c>
      <c r="Y2763" t="s">
        <v>44</v>
      </c>
      <c r="Z2763">
        <v>4</v>
      </c>
    </row>
    <row r="2764" spans="1:28" hidden="1" x14ac:dyDescent="0.3">
      <c r="A2764">
        <v>3189</v>
      </c>
      <c r="B2764" t="s">
        <v>5040</v>
      </c>
      <c r="C2764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t="s">
        <v>79</v>
      </c>
      <c r="J2764" t="s">
        <v>32</v>
      </c>
      <c r="K2764" t="s">
        <v>62</v>
      </c>
      <c r="L2764" t="s">
        <v>34</v>
      </c>
      <c r="M2764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t="s">
        <v>41</v>
      </c>
      <c r="V2764">
        <v>46851</v>
      </c>
      <c r="W2764" t="s">
        <v>127</v>
      </c>
      <c r="X2764" t="s">
        <v>83</v>
      </c>
      <c r="Y2764" t="s">
        <v>739</v>
      </c>
      <c r="Z2764">
        <v>1</v>
      </c>
    </row>
    <row r="2765" spans="1:28" hidden="1" x14ac:dyDescent="0.3">
      <c r="A2765">
        <v>3190</v>
      </c>
      <c r="B2765" t="s">
        <v>381</v>
      </c>
      <c r="C2765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t="s">
        <v>97</v>
      </c>
      <c r="J2765" t="s">
        <v>32</v>
      </c>
      <c r="K2765" t="s">
        <v>33</v>
      </c>
      <c r="L2765" t="s">
        <v>34</v>
      </c>
      <c r="M2765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t="s">
        <v>54</v>
      </c>
      <c r="V2765">
        <v>89125</v>
      </c>
      <c r="W2765" t="s">
        <v>42</v>
      </c>
      <c r="X2765" t="s">
        <v>103</v>
      </c>
      <c r="Y2765" t="s">
        <v>739</v>
      </c>
      <c r="Z2765">
        <v>2</v>
      </c>
    </row>
    <row r="2766" spans="1:28" x14ac:dyDescent="0.3">
      <c r="A2766">
        <v>3191</v>
      </c>
      <c r="B2766" t="s">
        <v>7793</v>
      </c>
      <c r="C2766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t="s">
        <v>88</v>
      </c>
      <c r="J2766" t="s">
        <v>32</v>
      </c>
      <c r="K2766" t="s">
        <v>51</v>
      </c>
      <c r="L2766" t="s">
        <v>50</v>
      </c>
      <c r="M2766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t="s">
        <v>54</v>
      </c>
      <c r="V2766">
        <v>29435</v>
      </c>
      <c r="W2766" t="s">
        <v>92</v>
      </c>
      <c r="X2766" t="s">
        <v>83</v>
      </c>
      <c r="Y2766" t="s">
        <v>44</v>
      </c>
      <c r="Z2766">
        <v>2</v>
      </c>
      <c r="AA2766" t="str">
        <f t="shared" ref="AA2766:AA2767" si="446">_xlfn.IFS(Z2766&gt;=5,"VERY HIGH",Z2766&gt;=4,"HIGH",Z2766&gt;=3,"MED",TRUE,"LOW")</f>
        <v>LOW</v>
      </c>
      <c r="AB2766">
        <f t="shared" ref="AB2766:AB2767" ca="1" si="447">DATEDIF(R2766,TODAY(),"y")</f>
        <v>79</v>
      </c>
    </row>
    <row r="2767" spans="1:28" x14ac:dyDescent="0.3">
      <c r="A2767">
        <v>3192</v>
      </c>
      <c r="B2767" t="s">
        <v>8187</v>
      </c>
      <c r="C2767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t="s">
        <v>31</v>
      </c>
      <c r="J2767" t="s">
        <v>32</v>
      </c>
      <c r="K2767" t="s">
        <v>62</v>
      </c>
      <c r="L2767" t="s">
        <v>50</v>
      </c>
      <c r="M2767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t="s">
        <v>41</v>
      </c>
      <c r="V2767">
        <v>26250</v>
      </c>
      <c r="W2767" t="s">
        <v>92</v>
      </c>
      <c r="X2767" t="s">
        <v>74</v>
      </c>
      <c r="Y2767" t="s">
        <v>44</v>
      </c>
      <c r="Z2767">
        <v>3</v>
      </c>
      <c r="AA2767" t="str">
        <f t="shared" si="446"/>
        <v>MED</v>
      </c>
      <c r="AB2767">
        <f t="shared" ca="1" si="447"/>
        <v>27</v>
      </c>
    </row>
    <row r="2768" spans="1:28" hidden="1" x14ac:dyDescent="0.3">
      <c r="A2768">
        <v>3193</v>
      </c>
      <c r="B2768" t="s">
        <v>9646</v>
      </c>
      <c r="C2768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t="s">
        <v>49</v>
      </c>
      <c r="J2768" t="s">
        <v>32</v>
      </c>
      <c r="K2768" t="s">
        <v>62</v>
      </c>
      <c r="L2768" t="s">
        <v>34</v>
      </c>
      <c r="M2768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t="s">
        <v>41</v>
      </c>
      <c r="V2768">
        <v>67626</v>
      </c>
      <c r="W2768" t="s">
        <v>92</v>
      </c>
      <c r="X2768" t="s">
        <v>103</v>
      </c>
      <c r="Y2768" t="s">
        <v>739</v>
      </c>
      <c r="Z2768">
        <v>3</v>
      </c>
    </row>
    <row r="2769" spans="1:28" hidden="1" x14ac:dyDescent="0.3">
      <c r="A2769">
        <v>3194</v>
      </c>
      <c r="B2769" t="s">
        <v>4683</v>
      </c>
      <c r="C2769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t="s">
        <v>138</v>
      </c>
      <c r="J2769" t="s">
        <v>32</v>
      </c>
      <c r="K2769" t="s">
        <v>33</v>
      </c>
      <c r="L2769" t="s">
        <v>63</v>
      </c>
      <c r="M2769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t="s">
        <v>41</v>
      </c>
      <c r="V2769">
        <v>46143</v>
      </c>
      <c r="W2769" t="s">
        <v>127</v>
      </c>
      <c r="X2769" t="s">
        <v>103</v>
      </c>
      <c r="Y2769" t="s">
        <v>44</v>
      </c>
      <c r="Z2769">
        <v>1</v>
      </c>
    </row>
    <row r="2770" spans="1:28" x14ac:dyDescent="0.3">
      <c r="A2770">
        <v>3195</v>
      </c>
      <c r="B2770" t="s">
        <v>9651</v>
      </c>
      <c r="C2770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t="s">
        <v>117</v>
      </c>
      <c r="J2770" t="s">
        <v>32</v>
      </c>
      <c r="K2770" t="s">
        <v>62</v>
      </c>
      <c r="L2770" t="s">
        <v>50</v>
      </c>
      <c r="M2770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t="s">
        <v>41</v>
      </c>
      <c r="V2770">
        <v>70709</v>
      </c>
      <c r="W2770" t="s">
        <v>42</v>
      </c>
      <c r="X2770" t="s">
        <v>103</v>
      </c>
      <c r="Y2770" t="s">
        <v>44</v>
      </c>
      <c r="Z2770">
        <v>2</v>
      </c>
      <c r="AA2770" t="str">
        <f t="shared" ref="AA2770:AA2771" si="448">_xlfn.IFS(Z2770&gt;=5,"VERY HIGH",Z2770&gt;=4,"HIGH",Z2770&gt;=3,"MED",TRUE,"LOW")</f>
        <v>LOW</v>
      </c>
      <c r="AB2770">
        <f t="shared" ref="AB2770:AB2771" ca="1" si="449">DATEDIF(R2770,TODAY(),"y")</f>
        <v>43</v>
      </c>
    </row>
    <row r="2771" spans="1:28" x14ac:dyDescent="0.3">
      <c r="A2771">
        <v>3196</v>
      </c>
      <c r="B2771" t="s">
        <v>7153</v>
      </c>
      <c r="C2771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t="s">
        <v>61</v>
      </c>
      <c r="J2771" t="s">
        <v>32</v>
      </c>
      <c r="K2771" t="s">
        <v>62</v>
      </c>
      <c r="L2771" t="s">
        <v>63</v>
      </c>
      <c r="M2771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t="s">
        <v>41</v>
      </c>
      <c r="V2771">
        <v>60139</v>
      </c>
      <c r="W2771" t="s">
        <v>73</v>
      </c>
      <c r="X2771" t="s">
        <v>103</v>
      </c>
      <c r="Y2771" t="s">
        <v>44</v>
      </c>
      <c r="Z2771">
        <v>2</v>
      </c>
      <c r="AA2771" t="str">
        <f t="shared" si="448"/>
        <v>LOW</v>
      </c>
      <c r="AB2771">
        <f t="shared" ca="1" si="449"/>
        <v>49</v>
      </c>
    </row>
    <row r="2772" spans="1:28" hidden="1" x14ac:dyDescent="0.3">
      <c r="A2772">
        <v>3197</v>
      </c>
      <c r="B2772" t="s">
        <v>3049</v>
      </c>
      <c r="C2772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t="s">
        <v>167</v>
      </c>
      <c r="J2772" t="s">
        <v>32</v>
      </c>
      <c r="K2772" t="s">
        <v>33</v>
      </c>
      <c r="L2772" t="s">
        <v>50</v>
      </c>
      <c r="M2772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t="s">
        <v>41</v>
      </c>
      <c r="V2772">
        <v>15469</v>
      </c>
      <c r="W2772" t="s">
        <v>55</v>
      </c>
      <c r="X2772" t="s">
        <v>103</v>
      </c>
      <c r="Y2772" t="s">
        <v>739</v>
      </c>
      <c r="Z2772">
        <v>1</v>
      </c>
    </row>
    <row r="2773" spans="1:28" hidden="1" x14ac:dyDescent="0.3">
      <c r="A2773">
        <v>3198</v>
      </c>
      <c r="B2773" t="s">
        <v>7102</v>
      </c>
      <c r="C277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t="s">
        <v>132</v>
      </c>
      <c r="J2773" t="s">
        <v>32</v>
      </c>
      <c r="K2773" t="s">
        <v>33</v>
      </c>
      <c r="L2773" t="s">
        <v>50</v>
      </c>
      <c r="M277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t="s">
        <v>41</v>
      </c>
      <c r="V2773">
        <v>77690</v>
      </c>
      <c r="W2773" t="s">
        <v>127</v>
      </c>
      <c r="X2773" t="s">
        <v>83</v>
      </c>
      <c r="Y2773" t="s">
        <v>44</v>
      </c>
      <c r="Z2773">
        <v>2</v>
      </c>
    </row>
    <row r="2774" spans="1:28" hidden="1" x14ac:dyDescent="0.3">
      <c r="A2774">
        <v>3199</v>
      </c>
      <c r="B2774" t="s">
        <v>9662</v>
      </c>
      <c r="C2774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t="s">
        <v>88</v>
      </c>
      <c r="J2774" t="s">
        <v>32</v>
      </c>
      <c r="K2774" t="s">
        <v>62</v>
      </c>
      <c r="L2774" t="s">
        <v>63</v>
      </c>
      <c r="M2774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t="s">
        <v>41</v>
      </c>
      <c r="V2774">
        <v>1778</v>
      </c>
      <c r="W2774" t="s">
        <v>55</v>
      </c>
      <c r="X2774" t="s">
        <v>83</v>
      </c>
      <c r="Y2774" t="s">
        <v>44</v>
      </c>
      <c r="Z2774">
        <v>2</v>
      </c>
    </row>
    <row r="2775" spans="1:28" hidden="1" x14ac:dyDescent="0.3">
      <c r="A2775">
        <v>3200</v>
      </c>
      <c r="B2775" t="s">
        <v>3761</v>
      </c>
      <c r="C2775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t="s">
        <v>61</v>
      </c>
      <c r="J2775" t="s">
        <v>32</v>
      </c>
      <c r="K2775" t="s">
        <v>51</v>
      </c>
      <c r="L2775" t="s">
        <v>63</v>
      </c>
      <c r="M2775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t="s">
        <v>54</v>
      </c>
      <c r="V2775">
        <v>2138</v>
      </c>
      <c r="W2775" t="s">
        <v>127</v>
      </c>
      <c r="X2775" t="s">
        <v>83</v>
      </c>
      <c r="Y2775" t="s">
        <v>44</v>
      </c>
      <c r="Z2775">
        <v>4</v>
      </c>
    </row>
    <row r="2776" spans="1:28" hidden="1" x14ac:dyDescent="0.3">
      <c r="A2776">
        <v>3201</v>
      </c>
      <c r="B2776" t="s">
        <v>9668</v>
      </c>
      <c r="C2776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t="s">
        <v>49</v>
      </c>
      <c r="J2776" t="s">
        <v>32</v>
      </c>
      <c r="K2776" t="s">
        <v>51</v>
      </c>
      <c r="L2776" t="s">
        <v>50</v>
      </c>
      <c r="M2776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t="s">
        <v>41</v>
      </c>
      <c r="V2776">
        <v>2043</v>
      </c>
      <c r="W2776" t="s">
        <v>127</v>
      </c>
      <c r="X2776" t="s">
        <v>43</v>
      </c>
      <c r="Y2776" t="s">
        <v>44</v>
      </c>
      <c r="Z2776">
        <v>4</v>
      </c>
    </row>
    <row r="2777" spans="1:28" hidden="1" x14ac:dyDescent="0.3">
      <c r="A2777">
        <v>3202</v>
      </c>
      <c r="B2777" t="s">
        <v>7410</v>
      </c>
      <c r="C2777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t="s">
        <v>97</v>
      </c>
      <c r="J2777" t="s">
        <v>744</v>
      </c>
      <c r="K2777" t="s">
        <v>33</v>
      </c>
      <c r="L2777" t="s">
        <v>50</v>
      </c>
      <c r="M2777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t="s">
        <v>41</v>
      </c>
      <c r="V2777">
        <v>1810</v>
      </c>
      <c r="W2777" t="s">
        <v>73</v>
      </c>
      <c r="X2777" t="s">
        <v>74</v>
      </c>
      <c r="Y2777" t="s">
        <v>44</v>
      </c>
      <c r="Z2777">
        <v>4</v>
      </c>
    </row>
    <row r="2778" spans="1:28" hidden="1" x14ac:dyDescent="0.3">
      <c r="A2778">
        <v>3203</v>
      </c>
      <c r="B2778" t="s">
        <v>9675</v>
      </c>
      <c r="C2778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t="s">
        <v>167</v>
      </c>
      <c r="J2778" t="s">
        <v>744</v>
      </c>
      <c r="K2778" t="s">
        <v>33</v>
      </c>
      <c r="L2778" t="s">
        <v>34</v>
      </c>
      <c r="M2778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t="s">
        <v>41</v>
      </c>
      <c r="V2778">
        <v>2343</v>
      </c>
      <c r="W2778" t="s">
        <v>42</v>
      </c>
      <c r="X2778" t="s">
        <v>74</v>
      </c>
      <c r="Y2778" t="s">
        <v>44</v>
      </c>
      <c r="Z2778">
        <v>4</v>
      </c>
    </row>
    <row r="2779" spans="1:28" hidden="1" x14ac:dyDescent="0.3">
      <c r="A2779">
        <v>3204</v>
      </c>
      <c r="B2779" t="s">
        <v>8182</v>
      </c>
      <c r="C2779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t="s">
        <v>88</v>
      </c>
      <c r="J2779" t="s">
        <v>32</v>
      </c>
      <c r="K2779" t="s">
        <v>33</v>
      </c>
      <c r="L2779" t="s">
        <v>34</v>
      </c>
      <c r="M2779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t="s">
        <v>54</v>
      </c>
      <c r="V2779">
        <v>2155</v>
      </c>
      <c r="W2779" t="s">
        <v>42</v>
      </c>
      <c r="X2779" t="s">
        <v>74</v>
      </c>
      <c r="Y2779" t="s">
        <v>44</v>
      </c>
      <c r="Z2779">
        <v>4</v>
      </c>
    </row>
    <row r="2780" spans="1:28" hidden="1" x14ac:dyDescent="0.3">
      <c r="A2780">
        <v>3205</v>
      </c>
      <c r="B2780" t="s">
        <v>9682</v>
      </c>
      <c r="C2780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t="s">
        <v>79</v>
      </c>
      <c r="J2780" t="s">
        <v>1804</v>
      </c>
      <c r="K2780" t="s">
        <v>33</v>
      </c>
      <c r="L2780" t="s">
        <v>34</v>
      </c>
      <c r="M2780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t="s">
        <v>41</v>
      </c>
      <c r="V2780">
        <v>1864</v>
      </c>
      <c r="W2780" t="s">
        <v>127</v>
      </c>
      <c r="X2780" t="s">
        <v>83</v>
      </c>
      <c r="Y2780" t="s">
        <v>44</v>
      </c>
      <c r="Z2780">
        <v>4</v>
      </c>
    </row>
    <row r="2781" spans="1:28" hidden="1" x14ac:dyDescent="0.3">
      <c r="A2781">
        <v>3206</v>
      </c>
      <c r="B2781" t="s">
        <v>346</v>
      </c>
      <c r="C2781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t="s">
        <v>88</v>
      </c>
      <c r="J2781" t="s">
        <v>32</v>
      </c>
      <c r="K2781" t="s">
        <v>51</v>
      </c>
      <c r="L2781" t="s">
        <v>50</v>
      </c>
      <c r="M2781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t="s">
        <v>54</v>
      </c>
      <c r="V2781">
        <v>2062</v>
      </c>
      <c r="W2781" t="s">
        <v>55</v>
      </c>
      <c r="X2781" t="s">
        <v>103</v>
      </c>
      <c r="Y2781" t="s">
        <v>44</v>
      </c>
      <c r="Z2781">
        <v>2</v>
      </c>
    </row>
    <row r="2782" spans="1:28" hidden="1" x14ac:dyDescent="0.3">
      <c r="A2782">
        <v>3207</v>
      </c>
      <c r="B2782" t="s">
        <v>4614</v>
      </c>
      <c r="C2782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t="s">
        <v>167</v>
      </c>
      <c r="J2782" t="s">
        <v>32</v>
      </c>
      <c r="K2782" t="s">
        <v>62</v>
      </c>
      <c r="L2782" t="s">
        <v>34</v>
      </c>
      <c r="M2782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t="s">
        <v>41</v>
      </c>
      <c r="V2782">
        <v>2152</v>
      </c>
      <c r="W2782" t="s">
        <v>42</v>
      </c>
      <c r="X2782" t="s">
        <v>43</v>
      </c>
      <c r="Y2782" t="s">
        <v>44</v>
      </c>
      <c r="Z2782">
        <v>5</v>
      </c>
    </row>
    <row r="2783" spans="1:28" hidden="1" x14ac:dyDescent="0.3">
      <c r="A2783">
        <v>3208</v>
      </c>
      <c r="B2783" t="s">
        <v>9692</v>
      </c>
      <c r="C278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t="s">
        <v>31</v>
      </c>
      <c r="J2783" t="s">
        <v>744</v>
      </c>
      <c r="K2783" t="s">
        <v>33</v>
      </c>
      <c r="L2783" t="s">
        <v>50</v>
      </c>
      <c r="M278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t="s">
        <v>54</v>
      </c>
      <c r="V2783">
        <v>2171</v>
      </c>
      <c r="W2783" t="s">
        <v>55</v>
      </c>
      <c r="X2783" t="s">
        <v>103</v>
      </c>
      <c r="Y2783" t="s">
        <v>44</v>
      </c>
      <c r="Z2783">
        <v>2</v>
      </c>
    </row>
    <row r="2784" spans="1:28" hidden="1" x14ac:dyDescent="0.3">
      <c r="A2784">
        <v>3209</v>
      </c>
      <c r="B2784" t="s">
        <v>3614</v>
      </c>
      <c r="C2784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t="s">
        <v>61</v>
      </c>
      <c r="J2784" t="s">
        <v>32</v>
      </c>
      <c r="K2784" t="s">
        <v>33</v>
      </c>
      <c r="L2784" t="s">
        <v>50</v>
      </c>
      <c r="M2784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t="s">
        <v>54</v>
      </c>
      <c r="V2784">
        <v>2458</v>
      </c>
      <c r="W2784" t="s">
        <v>55</v>
      </c>
      <c r="X2784" t="s">
        <v>43</v>
      </c>
      <c r="Y2784" t="s">
        <v>44</v>
      </c>
      <c r="Z2784">
        <v>5</v>
      </c>
    </row>
    <row r="2785" spans="1:28" hidden="1" x14ac:dyDescent="0.3">
      <c r="A2785">
        <v>3210</v>
      </c>
      <c r="B2785" t="s">
        <v>9699</v>
      </c>
      <c r="C2785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t="s">
        <v>97</v>
      </c>
      <c r="J2785" t="s">
        <v>32</v>
      </c>
      <c r="K2785" t="s">
        <v>62</v>
      </c>
      <c r="L2785" t="s">
        <v>50</v>
      </c>
      <c r="M2785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t="s">
        <v>41</v>
      </c>
      <c r="V2785">
        <v>2050</v>
      </c>
      <c r="W2785" t="s">
        <v>55</v>
      </c>
      <c r="X2785" t="s">
        <v>103</v>
      </c>
      <c r="Y2785" t="s">
        <v>44</v>
      </c>
      <c r="Z2785">
        <v>5</v>
      </c>
    </row>
    <row r="2786" spans="1:28" hidden="1" x14ac:dyDescent="0.3">
      <c r="A2786">
        <v>3211</v>
      </c>
      <c r="B2786" t="s">
        <v>9703</v>
      </c>
      <c r="C2786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t="s">
        <v>132</v>
      </c>
      <c r="J2786" t="s">
        <v>32</v>
      </c>
      <c r="K2786" t="s">
        <v>51</v>
      </c>
      <c r="L2786" t="s">
        <v>63</v>
      </c>
      <c r="M2786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t="s">
        <v>41</v>
      </c>
      <c r="V2786">
        <v>1824</v>
      </c>
      <c r="W2786" t="s">
        <v>73</v>
      </c>
      <c r="X2786" t="s">
        <v>83</v>
      </c>
      <c r="Y2786" t="s">
        <v>44</v>
      </c>
      <c r="Z2786">
        <v>2</v>
      </c>
    </row>
    <row r="2787" spans="1:28" hidden="1" x14ac:dyDescent="0.3">
      <c r="A2787">
        <v>3212</v>
      </c>
      <c r="B2787" t="s">
        <v>2384</v>
      </c>
      <c r="C2787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t="s">
        <v>167</v>
      </c>
      <c r="J2787" t="s">
        <v>744</v>
      </c>
      <c r="K2787" t="s">
        <v>62</v>
      </c>
      <c r="L2787" t="s">
        <v>34</v>
      </c>
      <c r="M2787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t="s">
        <v>54</v>
      </c>
      <c r="V2787">
        <v>2126</v>
      </c>
      <c r="W2787" t="s">
        <v>127</v>
      </c>
      <c r="X2787" t="s">
        <v>83</v>
      </c>
      <c r="Y2787" t="s">
        <v>44</v>
      </c>
      <c r="Z2787">
        <v>5</v>
      </c>
    </row>
    <row r="2788" spans="1:28" x14ac:dyDescent="0.3">
      <c r="A2788">
        <v>3213</v>
      </c>
      <c r="B2788" t="s">
        <v>9711</v>
      </c>
      <c r="C2788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t="s">
        <v>97</v>
      </c>
      <c r="J2788" t="s">
        <v>32</v>
      </c>
      <c r="K2788" t="s">
        <v>62</v>
      </c>
      <c r="L2788" t="s">
        <v>50</v>
      </c>
      <c r="M2788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t="s">
        <v>54</v>
      </c>
      <c r="V2788">
        <v>1550</v>
      </c>
      <c r="W2788" t="s">
        <v>55</v>
      </c>
      <c r="X2788" t="s">
        <v>43</v>
      </c>
      <c r="Y2788" t="s">
        <v>44</v>
      </c>
      <c r="Z2788">
        <v>2</v>
      </c>
      <c r="AA2788" t="str">
        <f>_xlfn.IFS(Z2788&gt;=5,"VERY HIGH",Z2788&gt;=4,"HIGH",Z2788&gt;=3,"MED",TRUE,"LOW")</f>
        <v>LOW</v>
      </c>
      <c r="AB2788">
        <f ca="1">DATEDIF(R2788,TODAY(),"y")</f>
        <v>72</v>
      </c>
    </row>
    <row r="2789" spans="1:28" hidden="1" x14ac:dyDescent="0.3">
      <c r="A2789">
        <v>3214</v>
      </c>
      <c r="B2789" t="s">
        <v>9716</v>
      </c>
      <c r="C2789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t="s">
        <v>167</v>
      </c>
      <c r="J2789" t="s">
        <v>32</v>
      </c>
      <c r="K2789" t="s">
        <v>51</v>
      </c>
      <c r="L2789" t="s">
        <v>63</v>
      </c>
      <c r="M2789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t="s">
        <v>41</v>
      </c>
      <c r="V2789">
        <v>1742</v>
      </c>
      <c r="W2789" t="s">
        <v>127</v>
      </c>
      <c r="X2789" t="s">
        <v>43</v>
      </c>
      <c r="Y2789" t="s">
        <v>44</v>
      </c>
      <c r="Z2789">
        <v>2</v>
      </c>
    </row>
    <row r="2790" spans="1:28" hidden="1" x14ac:dyDescent="0.3">
      <c r="A2790">
        <v>3215</v>
      </c>
      <c r="B2790" t="s">
        <v>2326</v>
      </c>
      <c r="C2790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t="s">
        <v>132</v>
      </c>
      <c r="J2790" t="s">
        <v>32</v>
      </c>
      <c r="K2790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t="s">
        <v>54</v>
      </c>
      <c r="V2790">
        <v>1810</v>
      </c>
      <c r="W2790" t="s">
        <v>42</v>
      </c>
      <c r="X2790" t="s">
        <v>103</v>
      </c>
      <c r="Y2790" t="s">
        <v>44</v>
      </c>
      <c r="Z2790">
        <v>3</v>
      </c>
    </row>
    <row r="2791" spans="1:28" hidden="1" x14ac:dyDescent="0.3">
      <c r="A2791">
        <v>3216</v>
      </c>
      <c r="B2791" t="s">
        <v>9723</v>
      </c>
      <c r="C2791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t="s">
        <v>138</v>
      </c>
      <c r="J2791" t="s">
        <v>32</v>
      </c>
      <c r="K2791" t="s">
        <v>51</v>
      </c>
      <c r="L2791" t="s">
        <v>50</v>
      </c>
      <c r="M2791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t="s">
        <v>41</v>
      </c>
      <c r="V2791">
        <v>2474</v>
      </c>
      <c r="W2791" t="s">
        <v>73</v>
      </c>
      <c r="X2791" t="s">
        <v>103</v>
      </c>
      <c r="Y2791" t="s">
        <v>44</v>
      </c>
      <c r="Z2791">
        <v>5</v>
      </c>
    </row>
    <row r="2792" spans="1:28" hidden="1" x14ac:dyDescent="0.3">
      <c r="A2792">
        <v>3217</v>
      </c>
      <c r="B2792" t="s">
        <v>1791</v>
      </c>
      <c r="C2792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t="s">
        <v>88</v>
      </c>
      <c r="J2792" t="s">
        <v>744</v>
      </c>
      <c r="K2792" t="s">
        <v>33</v>
      </c>
      <c r="L2792" t="s">
        <v>63</v>
      </c>
      <c r="M2792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t="s">
        <v>41</v>
      </c>
      <c r="V2792">
        <v>1810</v>
      </c>
      <c r="W2792" t="s">
        <v>42</v>
      </c>
      <c r="X2792" t="s">
        <v>74</v>
      </c>
      <c r="Y2792" t="s">
        <v>44</v>
      </c>
      <c r="Z2792">
        <v>3</v>
      </c>
    </row>
    <row r="2793" spans="1:28" hidden="1" x14ac:dyDescent="0.3">
      <c r="A2793">
        <v>3218</v>
      </c>
      <c r="B2793" t="s">
        <v>6453</v>
      </c>
      <c r="C279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t="s">
        <v>132</v>
      </c>
      <c r="J2793" t="s">
        <v>32</v>
      </c>
      <c r="K2793" t="s">
        <v>62</v>
      </c>
      <c r="L2793" t="s">
        <v>34</v>
      </c>
      <c r="M279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t="s">
        <v>54</v>
      </c>
      <c r="V2793">
        <v>1880</v>
      </c>
      <c r="W2793" t="s">
        <v>73</v>
      </c>
      <c r="X2793" t="s">
        <v>43</v>
      </c>
      <c r="Y2793" t="s">
        <v>44</v>
      </c>
      <c r="Z2793">
        <v>5</v>
      </c>
    </row>
    <row r="2794" spans="1:28" hidden="1" x14ac:dyDescent="0.3">
      <c r="A2794">
        <v>3219</v>
      </c>
      <c r="B2794" t="s">
        <v>9733</v>
      </c>
      <c r="C2794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t="s">
        <v>61</v>
      </c>
      <c r="J2794" t="s">
        <v>32</v>
      </c>
      <c r="K2794" t="s">
        <v>62</v>
      </c>
      <c r="L2794" t="s">
        <v>63</v>
      </c>
      <c r="M2794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t="s">
        <v>41</v>
      </c>
      <c r="V2794">
        <v>2126</v>
      </c>
      <c r="W2794" t="s">
        <v>92</v>
      </c>
      <c r="X2794" t="s">
        <v>43</v>
      </c>
      <c r="Y2794" t="s">
        <v>44</v>
      </c>
      <c r="Z2794">
        <v>3</v>
      </c>
    </row>
    <row r="2795" spans="1:28" hidden="1" x14ac:dyDescent="0.3">
      <c r="A2795">
        <v>3220</v>
      </c>
      <c r="B2795" t="s">
        <v>9737</v>
      </c>
      <c r="C2795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t="s">
        <v>132</v>
      </c>
      <c r="J2795" t="s">
        <v>32</v>
      </c>
      <c r="K2795" t="s">
        <v>51</v>
      </c>
      <c r="L2795" t="s">
        <v>50</v>
      </c>
      <c r="M2795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t="s">
        <v>41</v>
      </c>
      <c r="V2795">
        <v>2184</v>
      </c>
      <c r="W2795" t="s">
        <v>73</v>
      </c>
      <c r="X2795" t="s">
        <v>103</v>
      </c>
      <c r="Y2795" t="s">
        <v>44</v>
      </c>
      <c r="Z2795">
        <v>1</v>
      </c>
    </row>
    <row r="2796" spans="1:28" hidden="1" x14ac:dyDescent="0.3">
      <c r="A2796">
        <v>3221</v>
      </c>
      <c r="B2796" t="s">
        <v>4977</v>
      </c>
      <c r="C2796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t="s">
        <v>61</v>
      </c>
      <c r="J2796" t="s">
        <v>32</v>
      </c>
      <c r="K2796" t="s">
        <v>62</v>
      </c>
      <c r="L2796" t="s">
        <v>63</v>
      </c>
      <c r="M2796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t="s">
        <v>54</v>
      </c>
      <c r="V2796">
        <v>69598</v>
      </c>
      <c r="W2796" t="s">
        <v>73</v>
      </c>
      <c r="X2796" t="s">
        <v>74</v>
      </c>
      <c r="Y2796" t="s">
        <v>44</v>
      </c>
      <c r="Z2796">
        <v>4</v>
      </c>
    </row>
    <row r="2797" spans="1:28" hidden="1" x14ac:dyDescent="0.3">
      <c r="A2797">
        <v>3222</v>
      </c>
      <c r="B2797" t="s">
        <v>8613</v>
      </c>
      <c r="C2797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t="s">
        <v>88</v>
      </c>
      <c r="J2797" t="s">
        <v>32</v>
      </c>
      <c r="K2797" t="s">
        <v>33</v>
      </c>
      <c r="L2797" t="s">
        <v>50</v>
      </c>
      <c r="M2797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t="s">
        <v>41</v>
      </c>
      <c r="V2797">
        <v>28908</v>
      </c>
      <c r="W2797" t="s">
        <v>55</v>
      </c>
      <c r="X2797" t="s">
        <v>83</v>
      </c>
      <c r="Y2797" t="s">
        <v>44</v>
      </c>
      <c r="Z2797">
        <v>2</v>
      </c>
    </row>
    <row r="2798" spans="1:28" hidden="1" x14ac:dyDescent="0.3">
      <c r="A2798">
        <v>3223</v>
      </c>
      <c r="B2798" t="s">
        <v>261</v>
      </c>
      <c r="C2798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t="s">
        <v>31</v>
      </c>
      <c r="J2798" t="s">
        <v>32</v>
      </c>
      <c r="K2798" t="s">
        <v>62</v>
      </c>
      <c r="L2798" t="s">
        <v>50</v>
      </c>
      <c r="M2798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t="s">
        <v>41</v>
      </c>
      <c r="V2798">
        <v>35854</v>
      </c>
      <c r="W2798" t="s">
        <v>127</v>
      </c>
      <c r="X2798" t="s">
        <v>74</v>
      </c>
      <c r="Y2798" t="s">
        <v>44</v>
      </c>
      <c r="Z2798">
        <v>5</v>
      </c>
    </row>
    <row r="2799" spans="1:28" hidden="1" x14ac:dyDescent="0.3">
      <c r="A2799">
        <v>3224</v>
      </c>
      <c r="B2799" t="s">
        <v>9747</v>
      </c>
      <c r="C2799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t="s">
        <v>132</v>
      </c>
      <c r="J2799" t="s">
        <v>32</v>
      </c>
      <c r="K2799" t="s">
        <v>51</v>
      </c>
      <c r="L2799" t="s">
        <v>50</v>
      </c>
      <c r="M2799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t="s">
        <v>41</v>
      </c>
      <c r="V2799">
        <v>69030</v>
      </c>
      <c r="W2799" t="s">
        <v>42</v>
      </c>
      <c r="X2799" t="s">
        <v>74</v>
      </c>
      <c r="Y2799" t="s">
        <v>44</v>
      </c>
      <c r="Z2799">
        <v>5</v>
      </c>
    </row>
    <row r="2800" spans="1:28" x14ac:dyDescent="0.3">
      <c r="A2800">
        <v>3225</v>
      </c>
      <c r="B2800" t="s">
        <v>256</v>
      </c>
      <c r="C2800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t="s">
        <v>49</v>
      </c>
      <c r="J2800" t="s">
        <v>32</v>
      </c>
      <c r="K2800" t="s">
        <v>33</v>
      </c>
      <c r="L2800" t="s">
        <v>63</v>
      </c>
      <c r="M2800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t="s">
        <v>41</v>
      </c>
      <c r="V2800">
        <v>8088</v>
      </c>
      <c r="W2800" t="s">
        <v>42</v>
      </c>
      <c r="X2800" t="s">
        <v>103</v>
      </c>
      <c r="Y2800" t="s">
        <v>44</v>
      </c>
      <c r="Z2800">
        <v>3</v>
      </c>
      <c r="AA2800" t="str">
        <f>_xlfn.IFS(Z2800&gt;=5,"VERY HIGH",Z2800&gt;=4,"HIGH",Z2800&gt;=3,"MED",TRUE,"LOW")</f>
        <v>MED</v>
      </c>
      <c r="AB2800">
        <f ca="1">DATEDIF(R2800,TODAY(),"y")</f>
        <v>47</v>
      </c>
    </row>
    <row r="2801" spans="1:28" hidden="1" x14ac:dyDescent="0.3">
      <c r="A2801">
        <v>3226</v>
      </c>
      <c r="B2801" t="s">
        <v>824</v>
      </c>
      <c r="C2801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t="s">
        <v>138</v>
      </c>
      <c r="J2801" t="s">
        <v>32</v>
      </c>
      <c r="K2801" t="s">
        <v>33</v>
      </c>
      <c r="L2801" t="s">
        <v>63</v>
      </c>
      <c r="M2801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t="s">
        <v>41</v>
      </c>
      <c r="V2801">
        <v>50972</v>
      </c>
      <c r="W2801" t="s">
        <v>92</v>
      </c>
      <c r="X2801" t="s">
        <v>83</v>
      </c>
      <c r="Y2801" t="s">
        <v>44</v>
      </c>
      <c r="Z2801">
        <v>4</v>
      </c>
    </row>
    <row r="2802" spans="1:28" hidden="1" x14ac:dyDescent="0.3">
      <c r="A2802">
        <v>3227</v>
      </c>
      <c r="B2802" t="s">
        <v>7024</v>
      </c>
      <c r="C2802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t="s">
        <v>79</v>
      </c>
      <c r="J2802" t="s">
        <v>1804</v>
      </c>
      <c r="K2802" t="s">
        <v>33</v>
      </c>
      <c r="L2802" t="s">
        <v>50</v>
      </c>
      <c r="M2802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t="s">
        <v>41</v>
      </c>
      <c r="V2802">
        <v>1013</v>
      </c>
      <c r="W2802" t="s">
        <v>92</v>
      </c>
      <c r="X2802" t="s">
        <v>43</v>
      </c>
      <c r="Y2802" t="s">
        <v>44</v>
      </c>
      <c r="Z2802">
        <v>2</v>
      </c>
    </row>
    <row r="2803" spans="1:28" hidden="1" x14ac:dyDescent="0.3">
      <c r="A2803">
        <v>3228</v>
      </c>
      <c r="B2803" t="s">
        <v>9758</v>
      </c>
      <c r="C280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t="s">
        <v>167</v>
      </c>
      <c r="J2803" t="s">
        <v>744</v>
      </c>
      <c r="K2803" t="s">
        <v>62</v>
      </c>
      <c r="L2803" t="s">
        <v>34</v>
      </c>
      <c r="M280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t="s">
        <v>54</v>
      </c>
      <c r="V2803">
        <v>8223</v>
      </c>
      <c r="W2803" t="s">
        <v>55</v>
      </c>
      <c r="X2803" t="s">
        <v>74</v>
      </c>
      <c r="Y2803" t="s">
        <v>44</v>
      </c>
      <c r="Z2803">
        <v>2</v>
      </c>
    </row>
    <row r="2804" spans="1:28" hidden="1" x14ac:dyDescent="0.3">
      <c r="A2804">
        <v>3229</v>
      </c>
      <c r="B2804" t="s">
        <v>9762</v>
      </c>
      <c r="C2804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t="s">
        <v>97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t="s">
        <v>54</v>
      </c>
      <c r="V2804">
        <v>15997</v>
      </c>
      <c r="W2804" t="s">
        <v>73</v>
      </c>
      <c r="X2804" t="s">
        <v>43</v>
      </c>
      <c r="Y2804" t="s">
        <v>44</v>
      </c>
      <c r="Z2804">
        <v>1</v>
      </c>
    </row>
    <row r="2805" spans="1:28" hidden="1" x14ac:dyDescent="0.3">
      <c r="A2805">
        <v>3230</v>
      </c>
      <c r="B2805" t="s">
        <v>2032</v>
      </c>
      <c r="C2805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t="s">
        <v>117</v>
      </c>
      <c r="J2805" t="s">
        <v>1804</v>
      </c>
      <c r="K2805" t="s">
        <v>62</v>
      </c>
      <c r="L2805" t="s">
        <v>34</v>
      </c>
      <c r="M2805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t="s">
        <v>41</v>
      </c>
      <c r="V2805">
        <v>55412</v>
      </c>
      <c r="W2805" t="s">
        <v>42</v>
      </c>
      <c r="X2805" t="s">
        <v>74</v>
      </c>
      <c r="Y2805" t="s">
        <v>44</v>
      </c>
      <c r="Z2805">
        <v>1</v>
      </c>
    </row>
    <row r="2806" spans="1:28" hidden="1" x14ac:dyDescent="0.3">
      <c r="A2806">
        <v>3231</v>
      </c>
      <c r="B2806" t="s">
        <v>5787</v>
      </c>
      <c r="C2806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t="s">
        <v>61</v>
      </c>
      <c r="J2806" t="s">
        <v>32</v>
      </c>
      <c r="K2806" t="s">
        <v>62</v>
      </c>
      <c r="L2806" t="s">
        <v>34</v>
      </c>
      <c r="M2806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t="s">
        <v>41</v>
      </c>
      <c r="V2806">
        <v>97872</v>
      </c>
      <c r="W2806" t="s">
        <v>42</v>
      </c>
      <c r="X2806" t="s">
        <v>103</v>
      </c>
      <c r="Y2806" t="s">
        <v>104</v>
      </c>
      <c r="Z2806">
        <v>2</v>
      </c>
    </row>
    <row r="2807" spans="1:28" hidden="1" x14ac:dyDescent="0.3">
      <c r="A2807">
        <v>3232</v>
      </c>
      <c r="B2807" t="s">
        <v>9769</v>
      </c>
      <c r="C2807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t="s">
        <v>88</v>
      </c>
      <c r="J2807" t="s">
        <v>1804</v>
      </c>
      <c r="K2807" t="s">
        <v>51</v>
      </c>
      <c r="L2807" t="s">
        <v>63</v>
      </c>
      <c r="M2807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t="s">
        <v>54</v>
      </c>
      <c r="V2807">
        <v>26785</v>
      </c>
      <c r="W2807" t="s">
        <v>73</v>
      </c>
      <c r="X2807" t="s">
        <v>103</v>
      </c>
      <c r="Y2807" t="s">
        <v>44</v>
      </c>
      <c r="Z2807">
        <v>1</v>
      </c>
    </row>
    <row r="2808" spans="1:28" hidden="1" x14ac:dyDescent="0.3">
      <c r="A2808">
        <v>3233</v>
      </c>
      <c r="B2808" t="s">
        <v>2332</v>
      </c>
      <c r="C2808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t="s">
        <v>31</v>
      </c>
      <c r="J2808" t="s">
        <v>1804</v>
      </c>
      <c r="K2808" t="s">
        <v>33</v>
      </c>
      <c r="L2808" t="s">
        <v>34</v>
      </c>
      <c r="M2808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t="s">
        <v>54</v>
      </c>
      <c r="V2808">
        <v>14249</v>
      </c>
      <c r="W2808" t="s">
        <v>127</v>
      </c>
      <c r="X2808" t="s">
        <v>43</v>
      </c>
      <c r="Y2808" t="s">
        <v>44</v>
      </c>
      <c r="Z2808">
        <v>2</v>
      </c>
    </row>
    <row r="2809" spans="1:28" hidden="1" x14ac:dyDescent="0.3">
      <c r="A2809">
        <v>3234</v>
      </c>
      <c r="B2809" t="s">
        <v>1357</v>
      </c>
      <c r="C2809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t="s">
        <v>132</v>
      </c>
      <c r="J2809" t="s">
        <v>32</v>
      </c>
      <c r="K2809" t="s">
        <v>51</v>
      </c>
      <c r="L2809" t="s">
        <v>63</v>
      </c>
      <c r="M2809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t="s">
        <v>54</v>
      </c>
      <c r="V2809">
        <v>52819</v>
      </c>
      <c r="W2809" t="s">
        <v>92</v>
      </c>
      <c r="X2809" t="s">
        <v>43</v>
      </c>
      <c r="Y2809" t="s">
        <v>44</v>
      </c>
      <c r="Z2809">
        <v>3</v>
      </c>
    </row>
    <row r="2810" spans="1:28" x14ac:dyDescent="0.3">
      <c r="A2810">
        <v>3235</v>
      </c>
      <c r="B2810" t="s">
        <v>5412</v>
      </c>
      <c r="C2810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t="s">
        <v>49</v>
      </c>
      <c r="J2810" t="s">
        <v>32</v>
      </c>
      <c r="K2810" t="s">
        <v>33</v>
      </c>
      <c r="L2810" t="s">
        <v>34</v>
      </c>
      <c r="M2810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t="s">
        <v>54</v>
      </c>
      <c r="V2810">
        <v>62173</v>
      </c>
      <c r="W2810" t="s">
        <v>55</v>
      </c>
      <c r="X2810" t="s">
        <v>83</v>
      </c>
      <c r="Y2810" t="s">
        <v>44</v>
      </c>
      <c r="Z2810">
        <v>2</v>
      </c>
      <c r="AA2810" t="str">
        <f t="shared" ref="AA2810:AA2811" si="450">_xlfn.IFS(Z2810&gt;=5,"VERY HIGH",Z2810&gt;=4,"HIGH",Z2810&gt;=3,"MED",TRUE,"LOW")</f>
        <v>LOW</v>
      </c>
      <c r="AB2810">
        <f t="shared" ref="AB2810:AB2811" ca="1" si="451">DATEDIF(R2810,TODAY(),"y")</f>
        <v>61</v>
      </c>
    </row>
    <row r="2811" spans="1:28" x14ac:dyDescent="0.3">
      <c r="A2811">
        <v>3236</v>
      </c>
      <c r="B2811" t="s">
        <v>9781</v>
      </c>
      <c r="C2811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t="s">
        <v>117</v>
      </c>
      <c r="J2811" t="s">
        <v>32</v>
      </c>
      <c r="K2811" t="s">
        <v>33</v>
      </c>
      <c r="L2811" t="s">
        <v>34</v>
      </c>
      <c r="M2811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t="s">
        <v>41</v>
      </c>
      <c r="V2811">
        <v>8702</v>
      </c>
      <c r="W2811" t="s">
        <v>127</v>
      </c>
      <c r="X2811" t="s">
        <v>83</v>
      </c>
      <c r="Y2811" t="s">
        <v>44</v>
      </c>
      <c r="Z2811">
        <v>5</v>
      </c>
      <c r="AA2811" t="str">
        <f t="shared" si="450"/>
        <v>VERY HIGH</v>
      </c>
      <c r="AB2811">
        <f t="shared" ca="1" si="451"/>
        <v>45</v>
      </c>
    </row>
    <row r="2812" spans="1:28" hidden="1" x14ac:dyDescent="0.3">
      <c r="A2812">
        <v>3237</v>
      </c>
      <c r="B2812" t="s">
        <v>9785</v>
      </c>
      <c r="C2812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t="s">
        <v>61</v>
      </c>
      <c r="J2812" t="s">
        <v>32</v>
      </c>
      <c r="K2812" t="s">
        <v>33</v>
      </c>
      <c r="L2812" t="s">
        <v>63</v>
      </c>
      <c r="M2812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t="s">
        <v>54</v>
      </c>
      <c r="V2812">
        <v>69369</v>
      </c>
      <c r="W2812" t="s">
        <v>42</v>
      </c>
      <c r="X2812" t="s">
        <v>83</v>
      </c>
      <c r="Y2812" t="s">
        <v>44</v>
      </c>
      <c r="Z2812">
        <v>4</v>
      </c>
    </row>
    <row r="2813" spans="1:28" hidden="1" x14ac:dyDescent="0.3">
      <c r="A2813">
        <v>3238</v>
      </c>
      <c r="B2813" t="s">
        <v>2080</v>
      </c>
      <c r="C281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t="s">
        <v>167</v>
      </c>
      <c r="J2813" t="s">
        <v>744</v>
      </c>
      <c r="K2813" t="s">
        <v>33</v>
      </c>
      <c r="L2813" t="s">
        <v>50</v>
      </c>
      <c r="M281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t="s">
        <v>54</v>
      </c>
      <c r="V2813">
        <v>39455</v>
      </c>
      <c r="W2813" t="s">
        <v>73</v>
      </c>
      <c r="X2813" t="s">
        <v>103</v>
      </c>
      <c r="Y2813" t="s">
        <v>44</v>
      </c>
      <c r="Z2813">
        <v>4</v>
      </c>
    </row>
    <row r="2814" spans="1:28" hidden="1" x14ac:dyDescent="0.3">
      <c r="A2814">
        <v>3239</v>
      </c>
      <c r="B2814" t="s">
        <v>3252</v>
      </c>
      <c r="C2814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t="s">
        <v>132</v>
      </c>
      <c r="J2814" t="s">
        <v>32</v>
      </c>
      <c r="K2814" t="s">
        <v>51</v>
      </c>
      <c r="L2814" t="s">
        <v>34</v>
      </c>
      <c r="M2814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t="s">
        <v>54</v>
      </c>
      <c r="V2814">
        <v>74781</v>
      </c>
      <c r="W2814" t="s">
        <v>92</v>
      </c>
      <c r="X2814" t="s">
        <v>74</v>
      </c>
      <c r="Y2814" t="s">
        <v>44</v>
      </c>
      <c r="Z2814">
        <v>3</v>
      </c>
    </row>
    <row r="2815" spans="1:28" hidden="1" x14ac:dyDescent="0.3">
      <c r="A2815">
        <v>3240</v>
      </c>
      <c r="B2815" t="s">
        <v>5427</v>
      </c>
      <c r="C2815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t="s">
        <v>79</v>
      </c>
      <c r="J2815" t="s">
        <v>744</v>
      </c>
      <c r="K2815" t="s">
        <v>62</v>
      </c>
      <c r="L2815" t="s">
        <v>34</v>
      </c>
      <c r="M2815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t="s">
        <v>41</v>
      </c>
      <c r="V2815">
        <v>60148</v>
      </c>
      <c r="W2815" t="s">
        <v>127</v>
      </c>
      <c r="X2815" t="s">
        <v>83</v>
      </c>
      <c r="Y2815" t="s">
        <v>44</v>
      </c>
      <c r="Z2815">
        <v>2</v>
      </c>
    </row>
    <row r="2816" spans="1:28" hidden="1" x14ac:dyDescent="0.3">
      <c r="A2816">
        <v>3241</v>
      </c>
      <c r="B2816" t="s">
        <v>9796</v>
      </c>
      <c r="C2816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t="s">
        <v>97</v>
      </c>
      <c r="J2816" t="s">
        <v>32</v>
      </c>
      <c r="K2816" t="s">
        <v>51</v>
      </c>
      <c r="L2816" t="s">
        <v>63</v>
      </c>
      <c r="M2816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t="s">
        <v>41</v>
      </c>
      <c r="V2816">
        <v>56978</v>
      </c>
      <c r="W2816" t="s">
        <v>42</v>
      </c>
      <c r="X2816" t="s">
        <v>103</v>
      </c>
      <c r="Y2816" t="s">
        <v>44</v>
      </c>
      <c r="Z2816">
        <v>1</v>
      </c>
    </row>
    <row r="2817" spans="1:28" hidden="1" x14ac:dyDescent="0.3">
      <c r="A2817">
        <v>3242</v>
      </c>
      <c r="B2817" t="s">
        <v>4836</v>
      </c>
      <c r="C2817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t="s">
        <v>117</v>
      </c>
      <c r="J2817" t="s">
        <v>744</v>
      </c>
      <c r="K2817" t="s">
        <v>33</v>
      </c>
      <c r="L2817" t="s">
        <v>34</v>
      </c>
      <c r="M2817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t="s">
        <v>54</v>
      </c>
      <c r="V2817">
        <v>46927</v>
      </c>
      <c r="W2817" t="s">
        <v>55</v>
      </c>
      <c r="X2817" t="s">
        <v>74</v>
      </c>
      <c r="Y2817" t="s">
        <v>44</v>
      </c>
      <c r="Z2817">
        <v>3</v>
      </c>
    </row>
    <row r="2818" spans="1:28" hidden="1" x14ac:dyDescent="0.3">
      <c r="A2818">
        <v>3243</v>
      </c>
      <c r="B2818" t="s">
        <v>3559</v>
      </c>
      <c r="C2818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t="s">
        <v>61</v>
      </c>
      <c r="J2818" t="s">
        <v>32</v>
      </c>
      <c r="K2818" t="s">
        <v>62</v>
      </c>
      <c r="L2818" t="s">
        <v>34</v>
      </c>
      <c r="M2818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t="s">
        <v>54</v>
      </c>
      <c r="V2818">
        <v>63497</v>
      </c>
      <c r="W2818" t="s">
        <v>55</v>
      </c>
      <c r="X2818" t="s">
        <v>83</v>
      </c>
      <c r="Y2818" t="s">
        <v>44</v>
      </c>
      <c r="Z2818">
        <v>2</v>
      </c>
    </row>
    <row r="2819" spans="1:28" hidden="1" x14ac:dyDescent="0.3">
      <c r="A2819">
        <v>3244</v>
      </c>
      <c r="B2819" t="s">
        <v>9804</v>
      </c>
      <c r="C2819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t="s">
        <v>88</v>
      </c>
      <c r="J2819" t="s">
        <v>32</v>
      </c>
      <c r="K2819" t="s">
        <v>51</v>
      </c>
      <c r="L2819" t="s">
        <v>34</v>
      </c>
      <c r="M2819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t="s">
        <v>41</v>
      </c>
      <c r="V2819">
        <v>67772</v>
      </c>
      <c r="W2819" t="s">
        <v>92</v>
      </c>
      <c r="X2819" t="s">
        <v>103</v>
      </c>
      <c r="Y2819" t="s">
        <v>44</v>
      </c>
      <c r="Z2819">
        <v>2</v>
      </c>
    </row>
    <row r="2820" spans="1:28" hidden="1" x14ac:dyDescent="0.3">
      <c r="A2820">
        <v>3245</v>
      </c>
      <c r="B2820" t="s">
        <v>2536</v>
      </c>
      <c r="C2820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t="s">
        <v>31</v>
      </c>
      <c r="J2820" t="s">
        <v>2299</v>
      </c>
      <c r="K2820" t="s">
        <v>62</v>
      </c>
      <c r="L2820" t="s">
        <v>50</v>
      </c>
      <c r="M2820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t="s">
        <v>41</v>
      </c>
      <c r="V2820">
        <v>62905</v>
      </c>
      <c r="W2820" t="s">
        <v>92</v>
      </c>
      <c r="X2820" t="s">
        <v>83</v>
      </c>
      <c r="Y2820" t="s">
        <v>44</v>
      </c>
      <c r="Z2820">
        <v>1</v>
      </c>
    </row>
    <row r="2821" spans="1:28" hidden="1" x14ac:dyDescent="0.3">
      <c r="A2821">
        <v>3246</v>
      </c>
      <c r="B2821" t="s">
        <v>4708</v>
      </c>
      <c r="C2821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t="s">
        <v>132</v>
      </c>
      <c r="J2821" t="s">
        <v>2299</v>
      </c>
      <c r="K2821" t="s">
        <v>51</v>
      </c>
      <c r="L2821" t="s">
        <v>34</v>
      </c>
      <c r="M2821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t="s">
        <v>41</v>
      </c>
      <c r="V2821">
        <v>16673</v>
      </c>
      <c r="W2821" t="s">
        <v>42</v>
      </c>
      <c r="X2821" t="s">
        <v>83</v>
      </c>
      <c r="Y2821" t="s">
        <v>44</v>
      </c>
      <c r="Z2821">
        <v>4</v>
      </c>
    </row>
    <row r="2822" spans="1:28" x14ac:dyDescent="0.3">
      <c r="A2822">
        <v>3247</v>
      </c>
      <c r="B2822" t="s">
        <v>9813</v>
      </c>
      <c r="C2822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t="s">
        <v>49</v>
      </c>
      <c r="J2822" t="s">
        <v>32</v>
      </c>
      <c r="K2822" t="s">
        <v>62</v>
      </c>
      <c r="L2822" t="s">
        <v>34</v>
      </c>
      <c r="M2822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t="s">
        <v>41</v>
      </c>
      <c r="V2822">
        <v>85847</v>
      </c>
      <c r="W2822" t="s">
        <v>92</v>
      </c>
      <c r="X2822" t="s">
        <v>74</v>
      </c>
      <c r="Y2822" t="s">
        <v>44</v>
      </c>
      <c r="Z2822">
        <v>3</v>
      </c>
      <c r="AA2822" t="str">
        <f t="shared" ref="AA2822:AA2823" si="452">_xlfn.IFS(Z2822&gt;=5,"VERY HIGH",Z2822&gt;=4,"HIGH",Z2822&gt;=3,"MED",TRUE,"LOW")</f>
        <v>MED</v>
      </c>
      <c r="AB2822">
        <f t="shared" ref="AB2822:AB2823" ca="1" si="453">DATEDIF(R2822,TODAY(),"y")</f>
        <v>81</v>
      </c>
    </row>
    <row r="2823" spans="1:28" x14ac:dyDescent="0.3">
      <c r="A2823">
        <v>3248</v>
      </c>
      <c r="B2823" t="s">
        <v>2408</v>
      </c>
      <c r="C282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t="s">
        <v>138</v>
      </c>
      <c r="J2823" t="s">
        <v>32</v>
      </c>
      <c r="K2823" t="s">
        <v>33</v>
      </c>
      <c r="L2823" t="s">
        <v>63</v>
      </c>
      <c r="M282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t="s">
        <v>41</v>
      </c>
      <c r="V2823">
        <v>27168</v>
      </c>
      <c r="W2823" t="s">
        <v>55</v>
      </c>
      <c r="X2823" t="s">
        <v>74</v>
      </c>
      <c r="Y2823" t="s">
        <v>44</v>
      </c>
      <c r="Z2823">
        <v>5</v>
      </c>
      <c r="AA2823" t="str">
        <f t="shared" si="452"/>
        <v>VERY HIGH</v>
      </c>
      <c r="AB2823">
        <f t="shared" ca="1" si="453"/>
        <v>57</v>
      </c>
    </row>
    <row r="2824" spans="1:28" hidden="1" x14ac:dyDescent="0.3">
      <c r="A2824">
        <v>3249</v>
      </c>
      <c r="B2824" t="s">
        <v>4145</v>
      </c>
      <c r="C2824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t="s">
        <v>79</v>
      </c>
      <c r="J2824" t="s">
        <v>32</v>
      </c>
      <c r="K2824" t="s">
        <v>33</v>
      </c>
      <c r="L2824" t="s">
        <v>34</v>
      </c>
      <c r="M2824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t="s">
        <v>54</v>
      </c>
      <c r="V2824">
        <v>26745</v>
      </c>
      <c r="W2824" t="s">
        <v>92</v>
      </c>
      <c r="X2824" t="s">
        <v>74</v>
      </c>
      <c r="Y2824" t="s">
        <v>44</v>
      </c>
      <c r="Z2824">
        <v>3</v>
      </c>
    </row>
    <row r="2825" spans="1:28" hidden="1" x14ac:dyDescent="0.3">
      <c r="A2825">
        <v>3250</v>
      </c>
      <c r="B2825" t="s">
        <v>3835</v>
      </c>
      <c r="C2825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t="s">
        <v>167</v>
      </c>
      <c r="J2825" t="s">
        <v>32</v>
      </c>
      <c r="K2825" t="s">
        <v>62</v>
      </c>
      <c r="L2825" t="s">
        <v>63</v>
      </c>
      <c r="M2825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t="s">
        <v>54</v>
      </c>
      <c r="V2825">
        <v>25590</v>
      </c>
      <c r="W2825" t="s">
        <v>127</v>
      </c>
      <c r="X2825" t="s">
        <v>83</v>
      </c>
      <c r="Y2825" t="s">
        <v>44</v>
      </c>
      <c r="Z2825">
        <v>2</v>
      </c>
    </row>
    <row r="2826" spans="1:28" hidden="1" x14ac:dyDescent="0.3">
      <c r="A2826">
        <v>3251</v>
      </c>
      <c r="B2826" t="s">
        <v>1426</v>
      </c>
      <c r="C2826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t="s">
        <v>97</v>
      </c>
      <c r="J2826" t="s">
        <v>744</v>
      </c>
      <c r="K2826" t="s">
        <v>33</v>
      </c>
      <c r="L2826" t="s">
        <v>50</v>
      </c>
      <c r="M2826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t="s">
        <v>54</v>
      </c>
      <c r="V2826">
        <v>36234</v>
      </c>
      <c r="W2826" t="s">
        <v>42</v>
      </c>
      <c r="X2826" t="s">
        <v>103</v>
      </c>
      <c r="Y2826" t="s">
        <v>44</v>
      </c>
      <c r="Z2826">
        <v>5</v>
      </c>
    </row>
    <row r="2827" spans="1:28" hidden="1" x14ac:dyDescent="0.3">
      <c r="A2827">
        <v>3252</v>
      </c>
      <c r="B2827" t="s">
        <v>56</v>
      </c>
      <c r="C2827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t="s">
        <v>117</v>
      </c>
      <c r="J2827" t="s">
        <v>32</v>
      </c>
      <c r="K2827" t="s">
        <v>62</v>
      </c>
      <c r="L2827" t="s">
        <v>50</v>
      </c>
      <c r="M2827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t="s">
        <v>41</v>
      </c>
      <c r="V2827">
        <v>29287</v>
      </c>
      <c r="W2827" t="s">
        <v>92</v>
      </c>
      <c r="X2827" t="s">
        <v>103</v>
      </c>
      <c r="Y2827" t="s">
        <v>739</v>
      </c>
      <c r="Z2827">
        <v>4</v>
      </c>
    </row>
    <row r="2828" spans="1:28" hidden="1" x14ac:dyDescent="0.3">
      <c r="A2828">
        <v>3253</v>
      </c>
      <c r="B2828" t="s">
        <v>9829</v>
      </c>
      <c r="C2828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t="s">
        <v>61</v>
      </c>
      <c r="J2828" t="s">
        <v>1804</v>
      </c>
      <c r="K2828" t="s">
        <v>51</v>
      </c>
      <c r="L2828" t="s">
        <v>50</v>
      </c>
      <c r="M2828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t="s">
        <v>41</v>
      </c>
      <c r="V2828">
        <v>46895</v>
      </c>
      <c r="W2828" t="s">
        <v>42</v>
      </c>
      <c r="X2828" t="s">
        <v>74</v>
      </c>
      <c r="Y2828" t="s">
        <v>44</v>
      </c>
      <c r="Z2828">
        <v>2</v>
      </c>
    </row>
    <row r="2829" spans="1:28" hidden="1" x14ac:dyDescent="0.3">
      <c r="A2829">
        <v>3254</v>
      </c>
      <c r="B2829" t="s">
        <v>337</v>
      </c>
      <c r="C2829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t="s">
        <v>88</v>
      </c>
      <c r="J2829" t="s">
        <v>1804</v>
      </c>
      <c r="K2829" t="s">
        <v>62</v>
      </c>
      <c r="L2829" t="s">
        <v>63</v>
      </c>
      <c r="M2829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t="s">
        <v>54</v>
      </c>
      <c r="V2829">
        <v>25093</v>
      </c>
      <c r="W2829" t="s">
        <v>73</v>
      </c>
      <c r="X2829" t="s">
        <v>43</v>
      </c>
      <c r="Y2829" t="s">
        <v>44</v>
      </c>
      <c r="Z2829">
        <v>3</v>
      </c>
    </row>
    <row r="2830" spans="1:28" hidden="1" x14ac:dyDescent="0.3">
      <c r="A2830">
        <v>3255</v>
      </c>
      <c r="B2830" t="s">
        <v>3378</v>
      </c>
      <c r="C2830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t="s">
        <v>31</v>
      </c>
      <c r="J2830" t="s">
        <v>32</v>
      </c>
      <c r="K2830" t="s">
        <v>33</v>
      </c>
      <c r="L2830" t="s">
        <v>34</v>
      </c>
      <c r="M2830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t="s">
        <v>54</v>
      </c>
      <c r="V2830">
        <v>65332</v>
      </c>
      <c r="W2830" t="s">
        <v>73</v>
      </c>
      <c r="X2830" t="s">
        <v>43</v>
      </c>
      <c r="Y2830" t="s">
        <v>44</v>
      </c>
      <c r="Z2830">
        <v>3</v>
      </c>
    </row>
    <row r="2831" spans="1:28" hidden="1" x14ac:dyDescent="0.3">
      <c r="A2831">
        <v>3256</v>
      </c>
      <c r="B2831" t="s">
        <v>1335</v>
      </c>
      <c r="C2831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t="s">
        <v>132</v>
      </c>
      <c r="J2831" t="s">
        <v>32</v>
      </c>
      <c r="K2831" t="s">
        <v>51</v>
      </c>
      <c r="L2831" t="s">
        <v>63</v>
      </c>
      <c r="M2831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t="s">
        <v>54</v>
      </c>
      <c r="V2831">
        <v>4750</v>
      </c>
      <c r="W2831" t="s">
        <v>92</v>
      </c>
      <c r="X2831" t="s">
        <v>103</v>
      </c>
      <c r="Y2831" t="s">
        <v>44</v>
      </c>
      <c r="Z2831">
        <v>5</v>
      </c>
    </row>
    <row r="2832" spans="1:28" hidden="1" x14ac:dyDescent="0.3">
      <c r="A2832">
        <v>3257</v>
      </c>
      <c r="B2832" t="s">
        <v>663</v>
      </c>
      <c r="C2832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t="s">
        <v>61</v>
      </c>
      <c r="J2832" t="s">
        <v>32</v>
      </c>
      <c r="K2832" t="s">
        <v>62</v>
      </c>
      <c r="L2832" t="s">
        <v>50</v>
      </c>
      <c r="M2832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t="s">
        <v>41</v>
      </c>
      <c r="V2832">
        <v>89893</v>
      </c>
      <c r="W2832" t="s">
        <v>73</v>
      </c>
      <c r="X2832" t="s">
        <v>74</v>
      </c>
      <c r="Y2832" t="s">
        <v>44</v>
      </c>
      <c r="Z2832">
        <v>3</v>
      </c>
    </row>
    <row r="2833" spans="1:28" hidden="1" x14ac:dyDescent="0.3">
      <c r="A2833">
        <v>3258</v>
      </c>
      <c r="B2833" t="s">
        <v>594</v>
      </c>
      <c r="C283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t="s">
        <v>88</v>
      </c>
      <c r="J2833" t="s">
        <v>32</v>
      </c>
      <c r="K2833" t="s">
        <v>51</v>
      </c>
      <c r="L2833" t="s">
        <v>63</v>
      </c>
      <c r="M283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t="s">
        <v>54</v>
      </c>
      <c r="V2833">
        <v>27959</v>
      </c>
      <c r="W2833" t="s">
        <v>42</v>
      </c>
      <c r="X2833" t="s">
        <v>74</v>
      </c>
      <c r="Y2833" t="s">
        <v>44</v>
      </c>
      <c r="Z2833">
        <v>2</v>
      </c>
    </row>
    <row r="2834" spans="1:28" hidden="1" x14ac:dyDescent="0.3">
      <c r="A2834">
        <v>3259</v>
      </c>
      <c r="B2834" t="s">
        <v>9844</v>
      </c>
      <c r="C2834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t="s">
        <v>31</v>
      </c>
      <c r="J2834" t="s">
        <v>744</v>
      </c>
      <c r="K2834" t="s">
        <v>62</v>
      </c>
      <c r="L2834" t="s">
        <v>63</v>
      </c>
      <c r="M2834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t="s">
        <v>54</v>
      </c>
      <c r="V2834">
        <v>71536</v>
      </c>
      <c r="W2834" t="s">
        <v>55</v>
      </c>
      <c r="X2834" t="s">
        <v>74</v>
      </c>
      <c r="Y2834" t="s">
        <v>44</v>
      </c>
      <c r="Z2834">
        <v>2</v>
      </c>
    </row>
    <row r="2835" spans="1:28" hidden="1" x14ac:dyDescent="0.3">
      <c r="A2835">
        <v>3260</v>
      </c>
      <c r="B2835" t="s">
        <v>9848</v>
      </c>
      <c r="C2835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t="s">
        <v>132</v>
      </c>
      <c r="J2835" t="s">
        <v>32</v>
      </c>
      <c r="K2835" t="s">
        <v>33</v>
      </c>
      <c r="L2835" t="s">
        <v>63</v>
      </c>
      <c r="M2835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t="s">
        <v>54</v>
      </c>
      <c r="V2835">
        <v>86352</v>
      </c>
      <c r="W2835" t="s">
        <v>55</v>
      </c>
      <c r="X2835" t="s">
        <v>74</v>
      </c>
      <c r="Y2835" t="s">
        <v>44</v>
      </c>
      <c r="Z2835">
        <v>3</v>
      </c>
    </row>
    <row r="2836" spans="1:28" hidden="1" x14ac:dyDescent="0.3">
      <c r="A2836">
        <v>3261</v>
      </c>
      <c r="B2836" t="s">
        <v>9651</v>
      </c>
      <c r="C2836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t="s">
        <v>49</v>
      </c>
      <c r="J2836" t="s">
        <v>1804</v>
      </c>
      <c r="K2836" t="s">
        <v>51</v>
      </c>
      <c r="L2836" t="s">
        <v>63</v>
      </c>
      <c r="M2836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t="s">
        <v>54</v>
      </c>
      <c r="V2836">
        <v>18868</v>
      </c>
      <c r="W2836" t="s">
        <v>55</v>
      </c>
      <c r="X2836" t="s">
        <v>43</v>
      </c>
      <c r="Y2836" t="s">
        <v>44</v>
      </c>
      <c r="Z2836">
        <v>4</v>
      </c>
    </row>
    <row r="2837" spans="1:28" hidden="1" x14ac:dyDescent="0.3">
      <c r="A2837">
        <v>3262</v>
      </c>
      <c r="B2837" t="s">
        <v>2648</v>
      </c>
      <c r="C2837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t="s">
        <v>138</v>
      </c>
      <c r="J2837" t="s">
        <v>32</v>
      </c>
      <c r="K2837" t="s">
        <v>62</v>
      </c>
      <c r="L2837" t="s">
        <v>50</v>
      </c>
      <c r="M2837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t="s">
        <v>41</v>
      </c>
      <c r="V2837">
        <v>69534</v>
      </c>
      <c r="W2837" t="s">
        <v>92</v>
      </c>
      <c r="X2837" t="s">
        <v>103</v>
      </c>
      <c r="Y2837" t="s">
        <v>739</v>
      </c>
      <c r="Z2837">
        <v>4</v>
      </c>
    </row>
    <row r="2838" spans="1:28" hidden="1" x14ac:dyDescent="0.3">
      <c r="A2838">
        <v>3263</v>
      </c>
      <c r="B2838" t="s">
        <v>485</v>
      </c>
      <c r="C2838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t="s">
        <v>117</v>
      </c>
      <c r="J2838" t="s">
        <v>744</v>
      </c>
      <c r="K2838" t="s">
        <v>62</v>
      </c>
      <c r="L2838" t="s">
        <v>50</v>
      </c>
      <c r="M2838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t="s">
        <v>54</v>
      </c>
      <c r="V2838">
        <v>41746</v>
      </c>
      <c r="W2838" t="s">
        <v>127</v>
      </c>
      <c r="X2838" t="s">
        <v>74</v>
      </c>
      <c r="Y2838" t="s">
        <v>739</v>
      </c>
      <c r="Z2838">
        <v>2</v>
      </c>
    </row>
    <row r="2839" spans="1:28" hidden="1" x14ac:dyDescent="0.3">
      <c r="A2839">
        <v>3264</v>
      </c>
      <c r="B2839" t="s">
        <v>9340</v>
      </c>
      <c r="C2839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t="s">
        <v>61</v>
      </c>
      <c r="J2839" t="s">
        <v>2299</v>
      </c>
      <c r="K2839" t="s">
        <v>51</v>
      </c>
      <c r="L2839" t="s">
        <v>34</v>
      </c>
      <c r="M2839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t="s">
        <v>54</v>
      </c>
      <c r="V2839">
        <v>16282</v>
      </c>
      <c r="W2839" t="s">
        <v>127</v>
      </c>
      <c r="X2839" t="s">
        <v>83</v>
      </c>
      <c r="Y2839" t="s">
        <v>44</v>
      </c>
      <c r="Z2839">
        <v>5</v>
      </c>
    </row>
    <row r="2840" spans="1:28" hidden="1" x14ac:dyDescent="0.3">
      <c r="A2840">
        <v>3265</v>
      </c>
      <c r="B2840" t="s">
        <v>2652</v>
      </c>
      <c r="C2840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t="s">
        <v>88</v>
      </c>
      <c r="J2840" t="s">
        <v>32</v>
      </c>
      <c r="K2840" t="s">
        <v>51</v>
      </c>
      <c r="L2840" t="s">
        <v>34</v>
      </c>
      <c r="M2840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t="s">
        <v>41</v>
      </c>
      <c r="V2840">
        <v>26076</v>
      </c>
      <c r="W2840" t="s">
        <v>127</v>
      </c>
      <c r="X2840" t="s">
        <v>74</v>
      </c>
      <c r="Y2840" t="s">
        <v>44</v>
      </c>
      <c r="Z2840">
        <v>1</v>
      </c>
    </row>
    <row r="2841" spans="1:28" hidden="1" x14ac:dyDescent="0.3">
      <c r="A2841">
        <v>3266</v>
      </c>
      <c r="B2841" t="s">
        <v>9865</v>
      </c>
      <c r="C2841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t="s">
        <v>31</v>
      </c>
      <c r="J2841" t="s">
        <v>32</v>
      </c>
      <c r="K2841" t="s">
        <v>33</v>
      </c>
      <c r="L2841" t="s">
        <v>50</v>
      </c>
      <c r="M2841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t="s">
        <v>41</v>
      </c>
      <c r="V2841">
        <v>22339</v>
      </c>
      <c r="W2841" t="s">
        <v>92</v>
      </c>
      <c r="X2841" t="s">
        <v>83</v>
      </c>
      <c r="Y2841" t="s">
        <v>44</v>
      </c>
      <c r="Z2841">
        <v>2</v>
      </c>
    </row>
    <row r="2842" spans="1:28" x14ac:dyDescent="0.3">
      <c r="A2842">
        <v>3267</v>
      </c>
      <c r="B2842" t="s">
        <v>9868</v>
      </c>
      <c r="C2842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t="s">
        <v>132</v>
      </c>
      <c r="J2842" t="s">
        <v>32</v>
      </c>
      <c r="K2842" t="s">
        <v>33</v>
      </c>
      <c r="L2842" t="s">
        <v>34</v>
      </c>
      <c r="M2842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t="s">
        <v>41</v>
      </c>
      <c r="V2842">
        <v>52402</v>
      </c>
      <c r="W2842" t="s">
        <v>73</v>
      </c>
      <c r="X2842" t="s">
        <v>74</v>
      </c>
      <c r="Y2842" t="s">
        <v>44</v>
      </c>
      <c r="Z2842">
        <v>5</v>
      </c>
      <c r="AA2842" t="str">
        <f>_xlfn.IFS(Z2842&gt;=5,"VERY HIGH",Z2842&gt;=4,"HIGH",Z2842&gt;=3,"MED",TRUE,"LOW")</f>
        <v>VERY HIGH</v>
      </c>
      <c r="AB2842">
        <f ca="1">DATEDIF(R2842,TODAY(),"y")</f>
        <v>60</v>
      </c>
    </row>
    <row r="2843" spans="1:28" hidden="1" x14ac:dyDescent="0.3">
      <c r="A2843">
        <v>3268</v>
      </c>
      <c r="B2843" t="s">
        <v>5064</v>
      </c>
      <c r="C284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t="s">
        <v>49</v>
      </c>
      <c r="J2843" t="s">
        <v>32</v>
      </c>
      <c r="K2843" t="s">
        <v>33</v>
      </c>
      <c r="L2843" t="s">
        <v>50</v>
      </c>
      <c r="M284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t="s">
        <v>41</v>
      </c>
      <c r="V2843">
        <v>43825</v>
      </c>
      <c r="W2843" t="s">
        <v>127</v>
      </c>
      <c r="X2843" t="s">
        <v>74</v>
      </c>
      <c r="Y2843" t="s">
        <v>44</v>
      </c>
      <c r="Z2843">
        <v>2</v>
      </c>
    </row>
    <row r="2844" spans="1:28" hidden="1" x14ac:dyDescent="0.3">
      <c r="A2844">
        <v>3269</v>
      </c>
      <c r="B2844" t="s">
        <v>536</v>
      </c>
      <c r="C2844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t="s">
        <v>138</v>
      </c>
      <c r="J2844" t="s">
        <v>32</v>
      </c>
      <c r="K2844" t="s">
        <v>62</v>
      </c>
      <c r="L2844" t="s">
        <v>34</v>
      </c>
      <c r="M2844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t="s">
        <v>54</v>
      </c>
      <c r="V2844">
        <v>92624</v>
      </c>
      <c r="W2844" t="s">
        <v>127</v>
      </c>
      <c r="X2844" t="s">
        <v>83</v>
      </c>
      <c r="Y2844" t="s">
        <v>44</v>
      </c>
      <c r="Z2844">
        <v>1</v>
      </c>
    </row>
    <row r="2845" spans="1:28" hidden="1" x14ac:dyDescent="0.3">
      <c r="A2845">
        <v>3270</v>
      </c>
      <c r="B2845" t="s">
        <v>1168</v>
      </c>
      <c r="C2845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t="s">
        <v>79</v>
      </c>
      <c r="J2845" t="s">
        <v>32</v>
      </c>
      <c r="K2845" t="s">
        <v>62</v>
      </c>
      <c r="L2845" t="s">
        <v>63</v>
      </c>
      <c r="M2845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t="s">
        <v>54</v>
      </c>
      <c r="V2845">
        <v>88948</v>
      </c>
      <c r="W2845" t="s">
        <v>127</v>
      </c>
      <c r="X2845" t="s">
        <v>74</v>
      </c>
      <c r="Y2845" t="s">
        <v>44</v>
      </c>
      <c r="Z2845">
        <v>2</v>
      </c>
    </row>
    <row r="2846" spans="1:28" hidden="1" x14ac:dyDescent="0.3">
      <c r="A2846">
        <v>3271</v>
      </c>
      <c r="B2846" t="s">
        <v>7150</v>
      </c>
      <c r="C2846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t="s">
        <v>167</v>
      </c>
      <c r="J2846" t="s">
        <v>744</v>
      </c>
      <c r="K2846" t="s">
        <v>33</v>
      </c>
      <c r="L2846" t="s">
        <v>63</v>
      </c>
      <c r="M2846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t="s">
        <v>54</v>
      </c>
      <c r="V2846">
        <v>72709</v>
      </c>
      <c r="W2846" t="s">
        <v>127</v>
      </c>
      <c r="X2846" t="s">
        <v>103</v>
      </c>
      <c r="Y2846" t="s">
        <v>44</v>
      </c>
      <c r="Z2846">
        <v>3</v>
      </c>
    </row>
    <row r="2847" spans="1:28" hidden="1" x14ac:dyDescent="0.3">
      <c r="A2847">
        <v>3272</v>
      </c>
      <c r="B2847" t="s">
        <v>7793</v>
      </c>
      <c r="C2847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t="s">
        <v>97</v>
      </c>
      <c r="J2847" t="s">
        <v>32</v>
      </c>
      <c r="K2847" t="s">
        <v>33</v>
      </c>
      <c r="L2847" t="s">
        <v>34</v>
      </c>
      <c r="M2847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t="s">
        <v>54</v>
      </c>
      <c r="V2847">
        <v>38780</v>
      </c>
      <c r="W2847" t="s">
        <v>73</v>
      </c>
      <c r="X2847" t="s">
        <v>43</v>
      </c>
      <c r="Y2847" t="s">
        <v>44</v>
      </c>
      <c r="Z2847">
        <v>3</v>
      </c>
    </row>
    <row r="2848" spans="1:28" hidden="1" x14ac:dyDescent="0.3">
      <c r="A2848">
        <v>3273</v>
      </c>
      <c r="B2848" t="s">
        <v>5461</v>
      </c>
      <c r="C2848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t="s">
        <v>117</v>
      </c>
      <c r="J2848" t="s">
        <v>32</v>
      </c>
      <c r="K2848" t="s">
        <v>62</v>
      </c>
      <c r="L2848" t="s">
        <v>50</v>
      </c>
      <c r="M2848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t="s">
        <v>41</v>
      </c>
      <c r="V2848">
        <v>24573</v>
      </c>
      <c r="W2848" t="s">
        <v>127</v>
      </c>
      <c r="X2848" t="s">
        <v>103</v>
      </c>
      <c r="Y2848" t="s">
        <v>44</v>
      </c>
      <c r="Z2848">
        <v>4</v>
      </c>
    </row>
    <row r="2849" spans="1:28" hidden="1" x14ac:dyDescent="0.3">
      <c r="A2849">
        <v>3274</v>
      </c>
      <c r="B2849" t="s">
        <v>327</v>
      </c>
      <c r="C2849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t="s">
        <v>61</v>
      </c>
      <c r="J2849" t="s">
        <v>1804</v>
      </c>
      <c r="K2849" t="s">
        <v>51</v>
      </c>
      <c r="L2849" t="s">
        <v>63</v>
      </c>
      <c r="M2849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t="s">
        <v>41</v>
      </c>
      <c r="V2849">
        <v>30214</v>
      </c>
      <c r="W2849" t="s">
        <v>73</v>
      </c>
      <c r="X2849" t="s">
        <v>103</v>
      </c>
      <c r="Y2849" t="s">
        <v>739</v>
      </c>
      <c r="Z2849">
        <v>3</v>
      </c>
    </row>
    <row r="2850" spans="1:28" hidden="1" x14ac:dyDescent="0.3">
      <c r="A2850">
        <v>3275</v>
      </c>
      <c r="B2850" t="s">
        <v>9888</v>
      </c>
      <c r="C2850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t="s">
        <v>88</v>
      </c>
      <c r="J2850" t="s">
        <v>32</v>
      </c>
      <c r="K2850" t="s">
        <v>51</v>
      </c>
      <c r="L2850" t="s">
        <v>63</v>
      </c>
      <c r="M2850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t="s">
        <v>54</v>
      </c>
      <c r="V2850">
        <v>66377</v>
      </c>
      <c r="W2850" t="s">
        <v>73</v>
      </c>
      <c r="X2850" t="s">
        <v>103</v>
      </c>
      <c r="Y2850" t="s">
        <v>739</v>
      </c>
      <c r="Z2850">
        <v>3</v>
      </c>
    </row>
    <row r="2851" spans="1:28" hidden="1" x14ac:dyDescent="0.3">
      <c r="A2851">
        <v>3276</v>
      </c>
      <c r="B2851" t="s">
        <v>4066</v>
      </c>
      <c r="C2851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t="s">
        <v>31</v>
      </c>
      <c r="J2851" t="s">
        <v>32</v>
      </c>
      <c r="K2851" t="s">
        <v>33</v>
      </c>
      <c r="L2851" t="s">
        <v>50</v>
      </c>
      <c r="M2851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t="s">
        <v>54</v>
      </c>
      <c r="V2851">
        <v>83059</v>
      </c>
      <c r="W2851" t="s">
        <v>127</v>
      </c>
      <c r="X2851" t="s">
        <v>103</v>
      </c>
      <c r="Y2851" t="s">
        <v>44</v>
      </c>
      <c r="Z2851">
        <v>2</v>
      </c>
    </row>
    <row r="2852" spans="1:28" x14ac:dyDescent="0.3">
      <c r="A2852">
        <v>3277</v>
      </c>
      <c r="B2852" t="s">
        <v>5761</v>
      </c>
      <c r="C2852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t="s">
        <v>117</v>
      </c>
      <c r="J2852" t="s">
        <v>32</v>
      </c>
      <c r="K2852" t="s">
        <v>51</v>
      </c>
      <c r="L2852" t="s">
        <v>63</v>
      </c>
      <c r="M2852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t="s">
        <v>41</v>
      </c>
      <c r="V2852">
        <v>86836</v>
      </c>
      <c r="W2852" t="s">
        <v>55</v>
      </c>
      <c r="X2852" t="s">
        <v>83</v>
      </c>
      <c r="Y2852" t="s">
        <v>44</v>
      </c>
      <c r="Z2852">
        <v>5</v>
      </c>
      <c r="AA2852" t="str">
        <f t="shared" ref="AA2852:AA2854" si="454">_xlfn.IFS(Z2852&gt;=5,"VERY HIGH",Z2852&gt;=4,"HIGH",Z2852&gt;=3,"MED",TRUE,"LOW")</f>
        <v>VERY HIGH</v>
      </c>
      <c r="AB2852">
        <f t="shared" ref="AB2852:AB2854" ca="1" si="455">DATEDIF(R2852,TODAY(),"y")</f>
        <v>44</v>
      </c>
    </row>
    <row r="2853" spans="1:28" x14ac:dyDescent="0.3">
      <c r="A2853">
        <v>3278</v>
      </c>
      <c r="B2853" t="s">
        <v>9896</v>
      </c>
      <c r="C285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t="s">
        <v>61</v>
      </c>
      <c r="J2853" t="s">
        <v>32</v>
      </c>
      <c r="K2853" t="s">
        <v>33</v>
      </c>
      <c r="L2853" t="s">
        <v>50</v>
      </c>
      <c r="M285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t="s">
        <v>41</v>
      </c>
      <c r="V2853">
        <v>4862</v>
      </c>
      <c r="W2853" t="s">
        <v>92</v>
      </c>
      <c r="X2853" t="s">
        <v>83</v>
      </c>
      <c r="Y2853" t="s">
        <v>44</v>
      </c>
      <c r="Z2853">
        <v>4</v>
      </c>
      <c r="AA2853" t="str">
        <f t="shared" si="454"/>
        <v>HIGH</v>
      </c>
      <c r="AB2853">
        <f t="shared" ca="1" si="455"/>
        <v>79</v>
      </c>
    </row>
    <row r="2854" spans="1:28" x14ac:dyDescent="0.3">
      <c r="A2854">
        <v>3279</v>
      </c>
      <c r="B2854" t="s">
        <v>2223</v>
      </c>
      <c r="C2854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t="s">
        <v>88</v>
      </c>
      <c r="J2854" t="s">
        <v>32</v>
      </c>
      <c r="K2854" t="s">
        <v>62</v>
      </c>
      <c r="L2854" t="s">
        <v>50</v>
      </c>
      <c r="M2854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t="s">
        <v>54</v>
      </c>
      <c r="V2854">
        <v>53530</v>
      </c>
      <c r="W2854" t="s">
        <v>92</v>
      </c>
      <c r="X2854" t="s">
        <v>83</v>
      </c>
      <c r="Y2854" t="s">
        <v>44</v>
      </c>
      <c r="Z2854">
        <v>5</v>
      </c>
      <c r="AA2854" t="str">
        <f t="shared" si="454"/>
        <v>VERY HIGH</v>
      </c>
      <c r="AB2854">
        <f t="shared" ca="1" si="455"/>
        <v>30</v>
      </c>
    </row>
    <row r="2855" spans="1:28" hidden="1" x14ac:dyDescent="0.3">
      <c r="A2855">
        <v>3280</v>
      </c>
      <c r="B2855" t="s">
        <v>2380</v>
      </c>
      <c r="C2855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t="s">
        <v>31</v>
      </c>
      <c r="J2855" t="s">
        <v>744</v>
      </c>
      <c r="K2855" t="s">
        <v>51</v>
      </c>
      <c r="L2855" t="s">
        <v>50</v>
      </c>
      <c r="M2855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t="s">
        <v>54</v>
      </c>
      <c r="V2855">
        <v>59596</v>
      </c>
      <c r="W2855" t="s">
        <v>73</v>
      </c>
      <c r="X2855" t="s">
        <v>103</v>
      </c>
      <c r="Y2855" t="s">
        <v>44</v>
      </c>
      <c r="Z2855">
        <v>5</v>
      </c>
    </row>
    <row r="2856" spans="1:28" hidden="1" x14ac:dyDescent="0.3">
      <c r="A2856">
        <v>3281</v>
      </c>
      <c r="B2856" t="s">
        <v>8613</v>
      </c>
      <c r="C2856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t="s">
        <v>132</v>
      </c>
      <c r="J2856" t="s">
        <v>32</v>
      </c>
      <c r="K2856" t="s">
        <v>33</v>
      </c>
      <c r="L2856" t="s">
        <v>63</v>
      </c>
      <c r="M2856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t="s">
        <v>54</v>
      </c>
      <c r="V2856">
        <v>65633</v>
      </c>
      <c r="W2856" t="s">
        <v>55</v>
      </c>
      <c r="X2856" t="s">
        <v>103</v>
      </c>
      <c r="Y2856" t="s">
        <v>44</v>
      </c>
      <c r="Z2856">
        <v>5</v>
      </c>
    </row>
    <row r="2857" spans="1:28" hidden="1" x14ac:dyDescent="0.3">
      <c r="A2857">
        <v>3282</v>
      </c>
      <c r="B2857" t="s">
        <v>7675</v>
      </c>
      <c r="C2857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t="s">
        <v>49</v>
      </c>
      <c r="J2857" t="s">
        <v>32</v>
      </c>
      <c r="K2857" t="s">
        <v>62</v>
      </c>
      <c r="L2857" t="s">
        <v>63</v>
      </c>
      <c r="M2857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t="s">
        <v>41</v>
      </c>
      <c r="V2857">
        <v>54457</v>
      </c>
      <c r="W2857" t="s">
        <v>127</v>
      </c>
      <c r="X2857" t="s">
        <v>83</v>
      </c>
      <c r="Y2857" t="s">
        <v>44</v>
      </c>
      <c r="Z2857">
        <v>3</v>
      </c>
    </row>
    <row r="2858" spans="1:28" hidden="1" x14ac:dyDescent="0.3">
      <c r="A2858">
        <v>3283</v>
      </c>
      <c r="B2858" t="s">
        <v>3466</v>
      </c>
      <c r="C2858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t="s">
        <v>138</v>
      </c>
      <c r="J2858" t="s">
        <v>32</v>
      </c>
      <c r="K2858" t="s">
        <v>33</v>
      </c>
      <c r="L2858" t="s">
        <v>63</v>
      </c>
      <c r="M2858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t="s">
        <v>41</v>
      </c>
      <c r="V2858">
        <v>16989</v>
      </c>
      <c r="W2858" t="s">
        <v>55</v>
      </c>
      <c r="X2858" t="s">
        <v>83</v>
      </c>
      <c r="Y2858" t="s">
        <v>44</v>
      </c>
      <c r="Z2858">
        <v>3</v>
      </c>
    </row>
    <row r="2859" spans="1:28" hidden="1" x14ac:dyDescent="0.3">
      <c r="A2859">
        <v>3284</v>
      </c>
      <c r="B2859" t="s">
        <v>9911</v>
      </c>
      <c r="C2859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t="s">
        <v>49</v>
      </c>
      <c r="J2859" t="s">
        <v>744</v>
      </c>
      <c r="K2859" t="s">
        <v>33</v>
      </c>
      <c r="L2859" t="s">
        <v>50</v>
      </c>
      <c r="M2859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t="s">
        <v>54</v>
      </c>
      <c r="V2859">
        <v>22735</v>
      </c>
      <c r="W2859" t="s">
        <v>73</v>
      </c>
      <c r="X2859" t="s">
        <v>103</v>
      </c>
      <c r="Y2859" t="s">
        <v>44</v>
      </c>
      <c r="Z2859">
        <v>2</v>
      </c>
    </row>
    <row r="2860" spans="1:28" hidden="1" x14ac:dyDescent="0.3">
      <c r="A2860">
        <v>3285</v>
      </c>
      <c r="B2860" t="s">
        <v>1281</v>
      </c>
      <c r="C2860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t="s">
        <v>138</v>
      </c>
      <c r="J2860" t="s">
        <v>2299</v>
      </c>
      <c r="K2860" t="s">
        <v>33</v>
      </c>
      <c r="L2860" t="s">
        <v>63</v>
      </c>
      <c r="M2860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t="s">
        <v>54</v>
      </c>
      <c r="V2860">
        <v>81424</v>
      </c>
      <c r="W2860" t="s">
        <v>73</v>
      </c>
      <c r="X2860" t="s">
        <v>74</v>
      </c>
      <c r="Y2860" t="s">
        <v>739</v>
      </c>
      <c r="Z2860">
        <v>4</v>
      </c>
    </row>
    <row r="2861" spans="1:28" hidden="1" x14ac:dyDescent="0.3">
      <c r="A2861">
        <v>3286</v>
      </c>
      <c r="B2861" t="s">
        <v>9918</v>
      </c>
      <c r="C2861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t="s">
        <v>117</v>
      </c>
      <c r="J2861" t="s">
        <v>32</v>
      </c>
      <c r="K2861" t="s">
        <v>62</v>
      </c>
      <c r="L2861" t="s">
        <v>34</v>
      </c>
      <c r="M2861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t="s">
        <v>41</v>
      </c>
      <c r="V2861">
        <v>70949</v>
      </c>
      <c r="W2861" t="s">
        <v>42</v>
      </c>
      <c r="X2861" t="s">
        <v>103</v>
      </c>
      <c r="Y2861" t="s">
        <v>739</v>
      </c>
      <c r="Z2861">
        <v>3</v>
      </c>
    </row>
    <row r="2862" spans="1:28" hidden="1" x14ac:dyDescent="0.3">
      <c r="A2862">
        <v>3287</v>
      </c>
      <c r="B2862" t="s">
        <v>2084</v>
      </c>
      <c r="C2862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t="s">
        <v>61</v>
      </c>
      <c r="J2862" t="s">
        <v>32</v>
      </c>
      <c r="K2862" t="s">
        <v>51</v>
      </c>
      <c r="L2862" t="s">
        <v>50</v>
      </c>
      <c r="M2862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t="s">
        <v>41</v>
      </c>
      <c r="V2862">
        <v>44442</v>
      </c>
      <c r="W2862" t="s">
        <v>127</v>
      </c>
      <c r="X2862" t="s">
        <v>103</v>
      </c>
      <c r="Y2862" t="s">
        <v>44</v>
      </c>
      <c r="Z2862">
        <v>1</v>
      </c>
    </row>
    <row r="2863" spans="1:28" hidden="1" x14ac:dyDescent="0.3">
      <c r="A2863">
        <v>3288</v>
      </c>
      <c r="B2863" t="s">
        <v>1999</v>
      </c>
      <c r="C286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t="s">
        <v>167</v>
      </c>
      <c r="J2863" t="s">
        <v>32</v>
      </c>
      <c r="K2863" t="s">
        <v>62</v>
      </c>
      <c r="L2863" t="s">
        <v>50</v>
      </c>
      <c r="M286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t="s">
        <v>41</v>
      </c>
      <c r="V2863">
        <v>92307</v>
      </c>
      <c r="W2863" t="s">
        <v>42</v>
      </c>
      <c r="X2863" t="s">
        <v>103</v>
      </c>
      <c r="Y2863" t="s">
        <v>44</v>
      </c>
      <c r="Z2863">
        <v>2</v>
      </c>
    </row>
    <row r="2864" spans="1:28" hidden="1" x14ac:dyDescent="0.3">
      <c r="A2864">
        <v>3289</v>
      </c>
      <c r="B2864" t="s">
        <v>4288</v>
      </c>
      <c r="C2864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t="s">
        <v>132</v>
      </c>
      <c r="J2864" t="s">
        <v>32</v>
      </c>
      <c r="K2864" t="s">
        <v>33</v>
      </c>
      <c r="L2864" t="s">
        <v>50</v>
      </c>
      <c r="M2864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t="s">
        <v>41</v>
      </c>
      <c r="V2864">
        <v>87752</v>
      </c>
      <c r="W2864" t="s">
        <v>42</v>
      </c>
      <c r="X2864" t="s">
        <v>103</v>
      </c>
      <c r="Y2864" t="s">
        <v>44</v>
      </c>
      <c r="Z2864">
        <v>4</v>
      </c>
    </row>
    <row r="2865" spans="1:28" hidden="1" x14ac:dyDescent="0.3">
      <c r="A2865">
        <v>3290</v>
      </c>
      <c r="B2865" t="s">
        <v>381</v>
      </c>
      <c r="C2865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t="s">
        <v>79</v>
      </c>
      <c r="J2865" t="s">
        <v>32</v>
      </c>
      <c r="K2865" t="s">
        <v>51</v>
      </c>
      <c r="L2865" t="s">
        <v>50</v>
      </c>
      <c r="M2865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t="s">
        <v>54</v>
      </c>
      <c r="V2865">
        <v>60198</v>
      </c>
      <c r="W2865" t="s">
        <v>73</v>
      </c>
      <c r="X2865" t="s">
        <v>74</v>
      </c>
      <c r="Y2865" t="s">
        <v>44</v>
      </c>
      <c r="Z2865">
        <v>3</v>
      </c>
    </row>
    <row r="2866" spans="1:28" hidden="1" x14ac:dyDescent="0.3">
      <c r="A2866">
        <v>3291</v>
      </c>
      <c r="B2866" t="s">
        <v>1068</v>
      </c>
      <c r="C2866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t="s">
        <v>97</v>
      </c>
      <c r="J2866" t="s">
        <v>32</v>
      </c>
      <c r="K2866" t="s">
        <v>33</v>
      </c>
      <c r="L2866" t="s">
        <v>34</v>
      </c>
      <c r="M2866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t="s">
        <v>54</v>
      </c>
      <c r="V2866">
        <v>50905</v>
      </c>
      <c r="W2866" t="s">
        <v>55</v>
      </c>
      <c r="X2866" t="s">
        <v>83</v>
      </c>
      <c r="Y2866" t="s">
        <v>44</v>
      </c>
      <c r="Z2866">
        <v>2</v>
      </c>
    </row>
    <row r="2867" spans="1:28" hidden="1" x14ac:dyDescent="0.3">
      <c r="A2867">
        <v>3292</v>
      </c>
      <c r="B2867" t="s">
        <v>9931</v>
      </c>
      <c r="C2867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t="s">
        <v>167</v>
      </c>
      <c r="J2867" t="s">
        <v>744</v>
      </c>
      <c r="K2867" t="s">
        <v>51</v>
      </c>
      <c r="L2867" t="s">
        <v>34</v>
      </c>
      <c r="M2867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t="s">
        <v>54</v>
      </c>
      <c r="V2867">
        <v>2769</v>
      </c>
      <c r="W2867" t="s">
        <v>127</v>
      </c>
      <c r="X2867" t="s">
        <v>74</v>
      </c>
      <c r="Y2867" t="s">
        <v>44</v>
      </c>
      <c r="Z2867">
        <v>4</v>
      </c>
    </row>
    <row r="2868" spans="1:28" hidden="1" x14ac:dyDescent="0.3">
      <c r="A2868">
        <v>3293</v>
      </c>
      <c r="B2868" t="s">
        <v>9460</v>
      </c>
      <c r="C2868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t="s">
        <v>97</v>
      </c>
      <c r="J2868" t="s">
        <v>744</v>
      </c>
      <c r="K2868" t="s">
        <v>33</v>
      </c>
      <c r="L2868" t="s">
        <v>34</v>
      </c>
      <c r="M2868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t="s">
        <v>41</v>
      </c>
      <c r="V2868">
        <v>90732</v>
      </c>
      <c r="W2868" t="s">
        <v>92</v>
      </c>
      <c r="X2868" t="s">
        <v>83</v>
      </c>
      <c r="Y2868" t="s">
        <v>44</v>
      </c>
      <c r="Z2868">
        <v>3</v>
      </c>
    </row>
    <row r="2869" spans="1:28" hidden="1" x14ac:dyDescent="0.3">
      <c r="A2869">
        <v>3294</v>
      </c>
      <c r="B2869" t="s">
        <v>4163</v>
      </c>
      <c r="C2869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t="s">
        <v>117</v>
      </c>
      <c r="J2869" t="s">
        <v>1804</v>
      </c>
      <c r="K2869" t="s">
        <v>62</v>
      </c>
      <c r="L2869" t="s">
        <v>50</v>
      </c>
      <c r="M2869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t="s">
        <v>41</v>
      </c>
      <c r="V2869">
        <v>12076</v>
      </c>
      <c r="W2869" t="s">
        <v>73</v>
      </c>
      <c r="X2869" t="s">
        <v>103</v>
      </c>
      <c r="Y2869" t="s">
        <v>44</v>
      </c>
      <c r="Z2869">
        <v>3</v>
      </c>
    </row>
    <row r="2870" spans="1:28" hidden="1" x14ac:dyDescent="0.3">
      <c r="A2870">
        <v>3295</v>
      </c>
      <c r="B2870" t="s">
        <v>554</v>
      </c>
      <c r="C2870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t="s">
        <v>61</v>
      </c>
      <c r="J2870" t="s">
        <v>32</v>
      </c>
      <c r="K2870" t="s">
        <v>51</v>
      </c>
      <c r="L2870" t="s">
        <v>34</v>
      </c>
      <c r="M2870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t="s">
        <v>41</v>
      </c>
      <c r="V2870">
        <v>27767</v>
      </c>
      <c r="W2870" t="s">
        <v>92</v>
      </c>
      <c r="X2870" t="s">
        <v>103</v>
      </c>
      <c r="Y2870" t="s">
        <v>44</v>
      </c>
      <c r="Z2870">
        <v>5</v>
      </c>
    </row>
    <row r="2871" spans="1:28" hidden="1" x14ac:dyDescent="0.3">
      <c r="A2871">
        <v>3296</v>
      </c>
      <c r="B2871" t="s">
        <v>4894</v>
      </c>
      <c r="C2871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t="s">
        <v>88</v>
      </c>
      <c r="J2871" t="s">
        <v>1804</v>
      </c>
      <c r="K2871" t="s">
        <v>51</v>
      </c>
      <c r="L2871" t="s">
        <v>34</v>
      </c>
      <c r="M2871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t="s">
        <v>54</v>
      </c>
      <c r="V2871">
        <v>24886</v>
      </c>
      <c r="W2871" t="s">
        <v>42</v>
      </c>
      <c r="X2871" t="s">
        <v>83</v>
      </c>
      <c r="Y2871" t="s">
        <v>739</v>
      </c>
      <c r="Z2871">
        <v>2</v>
      </c>
    </row>
    <row r="2872" spans="1:28" hidden="1" x14ac:dyDescent="0.3">
      <c r="A2872">
        <v>3297</v>
      </c>
      <c r="B2872" t="s">
        <v>243</v>
      </c>
      <c r="C2872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t="s">
        <v>31</v>
      </c>
      <c r="J2872" t="s">
        <v>1804</v>
      </c>
      <c r="K2872" t="s">
        <v>33</v>
      </c>
      <c r="L2872" t="s">
        <v>50</v>
      </c>
      <c r="M2872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t="s">
        <v>54</v>
      </c>
      <c r="V2872">
        <v>25813</v>
      </c>
      <c r="W2872" t="s">
        <v>92</v>
      </c>
      <c r="X2872" t="s">
        <v>83</v>
      </c>
      <c r="Y2872" t="s">
        <v>44</v>
      </c>
      <c r="Z2872">
        <v>4</v>
      </c>
    </row>
    <row r="2873" spans="1:28" x14ac:dyDescent="0.3">
      <c r="A2873">
        <v>3298</v>
      </c>
      <c r="B2873" t="s">
        <v>9950</v>
      </c>
      <c r="C287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t="s">
        <v>49</v>
      </c>
      <c r="J2873" t="s">
        <v>32</v>
      </c>
      <c r="K2873" t="s">
        <v>62</v>
      </c>
      <c r="L2873" t="s">
        <v>50</v>
      </c>
      <c r="M287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t="s">
        <v>41</v>
      </c>
      <c r="V2873">
        <v>88404</v>
      </c>
      <c r="W2873" t="s">
        <v>55</v>
      </c>
      <c r="X2873" t="s">
        <v>43</v>
      </c>
      <c r="Y2873" t="s">
        <v>44</v>
      </c>
      <c r="Z2873">
        <v>5</v>
      </c>
      <c r="AA2873" t="str">
        <f>_xlfn.IFS(Z2873&gt;=5,"VERY HIGH",Z2873&gt;=4,"HIGH",Z2873&gt;=3,"MED",TRUE,"LOW")</f>
        <v>VERY HIGH</v>
      </c>
      <c r="AB2873">
        <f ca="1">DATEDIF(R2873,TODAY(),"y")</f>
        <v>28</v>
      </c>
    </row>
    <row r="2874" spans="1:28" hidden="1" x14ac:dyDescent="0.3">
      <c r="A2874">
        <v>3299</v>
      </c>
      <c r="B2874" t="s">
        <v>399</v>
      </c>
      <c r="C2874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t="s">
        <v>138</v>
      </c>
      <c r="J2874" t="s">
        <v>32</v>
      </c>
      <c r="K2874" t="s">
        <v>51</v>
      </c>
      <c r="L2874" t="s">
        <v>50</v>
      </c>
      <c r="M2874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t="s">
        <v>54</v>
      </c>
      <c r="V2874">
        <v>51576</v>
      </c>
      <c r="W2874" t="s">
        <v>42</v>
      </c>
      <c r="X2874" t="s">
        <v>43</v>
      </c>
      <c r="Y2874" t="s">
        <v>44</v>
      </c>
      <c r="Z2874">
        <v>4</v>
      </c>
    </row>
    <row r="2875" spans="1:28" x14ac:dyDescent="0.3">
      <c r="A2875">
        <v>3300</v>
      </c>
      <c r="B2875" t="s">
        <v>7024</v>
      </c>
      <c r="C2875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t="s">
        <v>117</v>
      </c>
      <c r="J2875" t="s">
        <v>32</v>
      </c>
      <c r="K2875" t="s">
        <v>62</v>
      </c>
      <c r="L2875" t="s">
        <v>63</v>
      </c>
      <c r="M2875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t="s">
        <v>54</v>
      </c>
      <c r="V2875">
        <v>73771</v>
      </c>
      <c r="W2875" t="s">
        <v>42</v>
      </c>
      <c r="X2875" t="s">
        <v>83</v>
      </c>
      <c r="Y2875" t="s">
        <v>44</v>
      </c>
      <c r="Z2875">
        <v>2</v>
      </c>
      <c r="AA2875" t="str">
        <f>_xlfn.IFS(Z2875&gt;=5,"VERY HIGH",Z2875&gt;=4,"HIGH",Z2875&gt;=3,"MED",TRUE,"LOW")</f>
        <v>LOW</v>
      </c>
      <c r="AB2875">
        <f ca="1">DATEDIF(R2875,TODAY(),"y")</f>
        <v>77</v>
      </c>
    </row>
    <row r="2876" spans="1:28" hidden="1" x14ac:dyDescent="0.3">
      <c r="A2876">
        <v>3301</v>
      </c>
      <c r="B2876" t="s">
        <v>9959</v>
      </c>
      <c r="C2876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t="s">
        <v>61</v>
      </c>
      <c r="J2876" t="s">
        <v>744</v>
      </c>
      <c r="K2876" t="s">
        <v>33</v>
      </c>
      <c r="L2876" t="s">
        <v>63</v>
      </c>
      <c r="M2876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t="s">
        <v>54</v>
      </c>
      <c r="V2876">
        <v>65436</v>
      </c>
      <c r="W2876" t="s">
        <v>92</v>
      </c>
      <c r="X2876" t="s">
        <v>103</v>
      </c>
      <c r="Y2876" t="s">
        <v>44</v>
      </c>
      <c r="Z2876">
        <v>1</v>
      </c>
    </row>
    <row r="2877" spans="1:28" hidden="1" x14ac:dyDescent="0.3">
      <c r="A2877">
        <v>3302</v>
      </c>
      <c r="B2877" t="s">
        <v>626</v>
      </c>
      <c r="C2877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t="s">
        <v>167</v>
      </c>
      <c r="J2877" t="s">
        <v>1804</v>
      </c>
      <c r="K2877" t="s">
        <v>62</v>
      </c>
      <c r="L2877" t="s">
        <v>50</v>
      </c>
      <c r="M2877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t="s">
        <v>41</v>
      </c>
      <c r="V2877">
        <v>77353</v>
      </c>
      <c r="W2877" t="s">
        <v>55</v>
      </c>
      <c r="X2877" t="s">
        <v>83</v>
      </c>
      <c r="Y2877" t="s">
        <v>44</v>
      </c>
      <c r="Z2877">
        <v>4</v>
      </c>
    </row>
    <row r="2878" spans="1:28" hidden="1" x14ac:dyDescent="0.3">
      <c r="A2878">
        <v>3303</v>
      </c>
      <c r="B2878" t="s">
        <v>9966</v>
      </c>
      <c r="C2878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t="s">
        <v>132</v>
      </c>
      <c r="J2878" t="s">
        <v>32</v>
      </c>
      <c r="K2878" t="s">
        <v>62</v>
      </c>
      <c r="L2878" t="s">
        <v>50</v>
      </c>
      <c r="M2878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t="s">
        <v>41</v>
      </c>
      <c r="V2878">
        <v>49310</v>
      </c>
      <c r="W2878" t="s">
        <v>92</v>
      </c>
      <c r="X2878" t="s">
        <v>74</v>
      </c>
      <c r="Y2878" t="s">
        <v>44</v>
      </c>
      <c r="Z2878">
        <v>3</v>
      </c>
    </row>
    <row r="2879" spans="1:28" hidden="1" x14ac:dyDescent="0.3">
      <c r="A2879">
        <v>3304</v>
      </c>
      <c r="B2879" t="s">
        <v>5367</v>
      </c>
      <c r="C2879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t="s">
        <v>79</v>
      </c>
      <c r="J2879" t="s">
        <v>32</v>
      </c>
      <c r="K2879" t="s">
        <v>51</v>
      </c>
      <c r="L2879" t="s">
        <v>50</v>
      </c>
      <c r="M2879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t="s">
        <v>41</v>
      </c>
      <c r="V2879">
        <v>71443</v>
      </c>
      <c r="W2879" t="s">
        <v>73</v>
      </c>
      <c r="X2879" t="s">
        <v>74</v>
      </c>
      <c r="Y2879" t="s">
        <v>44</v>
      </c>
      <c r="Z2879">
        <v>4</v>
      </c>
    </row>
    <row r="2880" spans="1:28" hidden="1" x14ac:dyDescent="0.3">
      <c r="A2880">
        <v>3305</v>
      </c>
      <c r="B2880" t="s">
        <v>9971</v>
      </c>
      <c r="C2880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t="s">
        <v>97</v>
      </c>
      <c r="J2880" t="s">
        <v>744</v>
      </c>
      <c r="K2880" t="s">
        <v>33</v>
      </c>
      <c r="L2880" t="s">
        <v>34</v>
      </c>
      <c r="M2880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t="s">
        <v>41</v>
      </c>
      <c r="V2880">
        <v>18362</v>
      </c>
      <c r="W2880" t="s">
        <v>73</v>
      </c>
      <c r="X2880" t="s">
        <v>43</v>
      </c>
      <c r="Y2880" t="s">
        <v>44</v>
      </c>
      <c r="Z2880">
        <v>4</v>
      </c>
    </row>
    <row r="2881" spans="1:28" hidden="1" x14ac:dyDescent="0.3">
      <c r="A2881">
        <v>3306</v>
      </c>
      <c r="B2881" t="s">
        <v>1338</v>
      </c>
      <c r="C2881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t="s">
        <v>117</v>
      </c>
      <c r="J2881" t="s">
        <v>744</v>
      </c>
      <c r="K2881" t="s">
        <v>62</v>
      </c>
      <c r="L2881" t="s">
        <v>50</v>
      </c>
      <c r="M2881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t="s">
        <v>54</v>
      </c>
      <c r="V2881">
        <v>78658</v>
      </c>
      <c r="W2881" t="s">
        <v>42</v>
      </c>
      <c r="X2881" t="s">
        <v>83</v>
      </c>
      <c r="Y2881" t="s">
        <v>739</v>
      </c>
      <c r="Z2881">
        <v>4</v>
      </c>
    </row>
    <row r="2882" spans="1:28" hidden="1" x14ac:dyDescent="0.3">
      <c r="A2882">
        <v>3307</v>
      </c>
      <c r="B2882" t="s">
        <v>8140</v>
      </c>
      <c r="C2882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t="s">
        <v>61</v>
      </c>
      <c r="J2882" t="s">
        <v>32</v>
      </c>
      <c r="K2882" t="s">
        <v>62</v>
      </c>
      <c r="L2882" t="s">
        <v>34</v>
      </c>
      <c r="M2882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t="s">
        <v>54</v>
      </c>
      <c r="V2882">
        <v>96247</v>
      </c>
      <c r="W2882" t="s">
        <v>127</v>
      </c>
      <c r="X2882" t="s">
        <v>83</v>
      </c>
      <c r="Y2882" t="s">
        <v>44</v>
      </c>
      <c r="Z2882">
        <v>4</v>
      </c>
    </row>
    <row r="2883" spans="1:28" hidden="1" x14ac:dyDescent="0.3">
      <c r="A2883">
        <v>3308</v>
      </c>
      <c r="B2883" t="s">
        <v>3503</v>
      </c>
      <c r="C288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t="s">
        <v>88</v>
      </c>
      <c r="J2883" t="s">
        <v>32</v>
      </c>
      <c r="K2883" t="s">
        <v>33</v>
      </c>
      <c r="L2883" t="s">
        <v>34</v>
      </c>
      <c r="M288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t="s">
        <v>41</v>
      </c>
      <c r="V2883">
        <v>70865</v>
      </c>
      <c r="W2883" t="s">
        <v>92</v>
      </c>
      <c r="X2883" t="s">
        <v>83</v>
      </c>
      <c r="Y2883" t="s">
        <v>44</v>
      </c>
      <c r="Z2883">
        <v>3</v>
      </c>
    </row>
    <row r="2884" spans="1:28" hidden="1" x14ac:dyDescent="0.3">
      <c r="A2884">
        <v>3309</v>
      </c>
      <c r="B2884" t="s">
        <v>3570</v>
      </c>
      <c r="C2884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t="s">
        <v>31</v>
      </c>
      <c r="J2884" t="s">
        <v>32</v>
      </c>
      <c r="K2884" t="s">
        <v>51</v>
      </c>
      <c r="L2884" t="s">
        <v>63</v>
      </c>
      <c r="M2884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t="s">
        <v>41</v>
      </c>
      <c r="V2884">
        <v>24730</v>
      </c>
      <c r="W2884" t="s">
        <v>42</v>
      </c>
      <c r="X2884" t="s">
        <v>74</v>
      </c>
      <c r="Y2884" t="s">
        <v>44</v>
      </c>
      <c r="Z2884">
        <v>1</v>
      </c>
    </row>
    <row r="2885" spans="1:28" x14ac:dyDescent="0.3">
      <c r="A2885">
        <v>3310</v>
      </c>
      <c r="B2885" t="s">
        <v>794</v>
      </c>
      <c r="C2885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t="s">
        <v>132</v>
      </c>
      <c r="J2885" t="s">
        <v>32</v>
      </c>
      <c r="K2885" t="s">
        <v>51</v>
      </c>
      <c r="L2885" t="s">
        <v>63</v>
      </c>
      <c r="M2885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t="s">
        <v>41</v>
      </c>
      <c r="V2885">
        <v>53426</v>
      </c>
      <c r="W2885" t="s">
        <v>127</v>
      </c>
      <c r="X2885" t="s">
        <v>83</v>
      </c>
      <c r="Y2885" t="s">
        <v>44</v>
      </c>
      <c r="Z2885">
        <v>3</v>
      </c>
      <c r="AA2885" t="str">
        <f t="shared" ref="AA2885:AA2886" si="456">_xlfn.IFS(Z2885&gt;=5,"VERY HIGH",Z2885&gt;=4,"HIGH",Z2885&gt;=3,"MED",TRUE,"LOW")</f>
        <v>MED</v>
      </c>
      <c r="AB2885">
        <f t="shared" ref="AB2885:AB2886" ca="1" si="457">DATEDIF(R2885,TODAY(),"y")</f>
        <v>49</v>
      </c>
    </row>
    <row r="2886" spans="1:28" x14ac:dyDescent="0.3">
      <c r="A2886">
        <v>3311</v>
      </c>
      <c r="B2886" t="s">
        <v>3749</v>
      </c>
      <c r="C2886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t="s">
        <v>49</v>
      </c>
      <c r="J2886" t="s">
        <v>32</v>
      </c>
      <c r="K2886" t="s">
        <v>33</v>
      </c>
      <c r="L2886" t="s">
        <v>50</v>
      </c>
      <c r="M2886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t="s">
        <v>41</v>
      </c>
      <c r="V2886">
        <v>15819</v>
      </c>
      <c r="W2886" t="s">
        <v>92</v>
      </c>
      <c r="X2886" t="s">
        <v>43</v>
      </c>
      <c r="Y2886" t="s">
        <v>44</v>
      </c>
      <c r="Z2886">
        <v>4</v>
      </c>
      <c r="AA2886" t="str">
        <f t="shared" si="456"/>
        <v>HIGH</v>
      </c>
      <c r="AB2886">
        <f t="shared" ca="1" si="457"/>
        <v>50</v>
      </c>
    </row>
    <row r="2887" spans="1:28" hidden="1" x14ac:dyDescent="0.3">
      <c r="A2887">
        <v>3312</v>
      </c>
      <c r="B2887" t="s">
        <v>256</v>
      </c>
      <c r="C2887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t="s">
        <v>138</v>
      </c>
      <c r="J2887" t="s">
        <v>32</v>
      </c>
      <c r="K2887" t="s">
        <v>51</v>
      </c>
      <c r="L2887" t="s">
        <v>34</v>
      </c>
      <c r="M2887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t="s">
        <v>54</v>
      </c>
      <c r="V2887">
        <v>27839</v>
      </c>
      <c r="W2887" t="s">
        <v>55</v>
      </c>
      <c r="X2887" t="s">
        <v>83</v>
      </c>
      <c r="Y2887" t="s">
        <v>44</v>
      </c>
      <c r="Z2887">
        <v>4</v>
      </c>
    </row>
    <row r="2888" spans="1:28" hidden="1" x14ac:dyDescent="0.3">
      <c r="A2888">
        <v>3313</v>
      </c>
      <c r="B2888" t="s">
        <v>3484</v>
      </c>
      <c r="C2888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t="s">
        <v>79</v>
      </c>
      <c r="J2888" t="s">
        <v>32</v>
      </c>
      <c r="K2888" t="s">
        <v>62</v>
      </c>
      <c r="L2888" t="s">
        <v>63</v>
      </c>
      <c r="M2888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t="s">
        <v>54</v>
      </c>
      <c r="V2888">
        <v>36560</v>
      </c>
      <c r="W2888" t="s">
        <v>55</v>
      </c>
      <c r="X2888" t="s">
        <v>83</v>
      </c>
      <c r="Y2888" t="s">
        <v>44</v>
      </c>
      <c r="Z2888">
        <v>3</v>
      </c>
    </row>
    <row r="2889" spans="1:28" hidden="1" x14ac:dyDescent="0.3">
      <c r="A2889">
        <v>3314</v>
      </c>
      <c r="B2889" t="s">
        <v>7259</v>
      </c>
      <c r="C2889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t="s">
        <v>167</v>
      </c>
      <c r="J2889" t="s">
        <v>32</v>
      </c>
      <c r="K2889" t="s">
        <v>51</v>
      </c>
      <c r="L2889" t="s">
        <v>50</v>
      </c>
      <c r="M2889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t="s">
        <v>54</v>
      </c>
      <c r="V2889">
        <v>19525</v>
      </c>
      <c r="W2889" t="s">
        <v>73</v>
      </c>
      <c r="X2889" t="s">
        <v>43</v>
      </c>
      <c r="Y2889" t="s">
        <v>44</v>
      </c>
      <c r="Z2889">
        <v>4</v>
      </c>
    </row>
    <row r="2890" spans="1:28" hidden="1" x14ac:dyDescent="0.3">
      <c r="A2890">
        <v>3315</v>
      </c>
      <c r="B2890" t="s">
        <v>1990</v>
      </c>
      <c r="C2890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t="s">
        <v>97</v>
      </c>
      <c r="J2890" t="s">
        <v>744</v>
      </c>
      <c r="K2890" t="s">
        <v>62</v>
      </c>
      <c r="L2890" t="s">
        <v>34</v>
      </c>
      <c r="M2890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t="s">
        <v>41</v>
      </c>
      <c r="V2890">
        <v>85181</v>
      </c>
      <c r="W2890" t="s">
        <v>73</v>
      </c>
      <c r="X2890" t="s">
        <v>43</v>
      </c>
      <c r="Y2890" t="s">
        <v>44</v>
      </c>
      <c r="Z2890">
        <v>3</v>
      </c>
    </row>
    <row r="2891" spans="1:28" hidden="1" x14ac:dyDescent="0.3">
      <c r="A2891">
        <v>3316</v>
      </c>
      <c r="B2891" t="s">
        <v>9999</v>
      </c>
      <c r="C2891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t="s">
        <v>117</v>
      </c>
      <c r="J2891" t="s">
        <v>1804</v>
      </c>
      <c r="K2891" t="s">
        <v>51</v>
      </c>
      <c r="L2891" t="s">
        <v>34</v>
      </c>
      <c r="M2891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t="s">
        <v>41</v>
      </c>
      <c r="V2891">
        <v>37802</v>
      </c>
      <c r="W2891" t="s">
        <v>55</v>
      </c>
      <c r="X2891" t="s">
        <v>43</v>
      </c>
      <c r="Y2891" t="s">
        <v>44</v>
      </c>
      <c r="Z2891">
        <v>3</v>
      </c>
    </row>
    <row r="2892" spans="1:28" hidden="1" x14ac:dyDescent="0.3">
      <c r="A2892">
        <v>3317</v>
      </c>
      <c r="B2892" t="s">
        <v>10003</v>
      </c>
      <c r="C2892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t="s">
        <v>61</v>
      </c>
      <c r="J2892" t="s">
        <v>32</v>
      </c>
      <c r="K2892" t="s">
        <v>51</v>
      </c>
      <c r="L2892" t="s">
        <v>34</v>
      </c>
      <c r="M2892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t="s">
        <v>41</v>
      </c>
      <c r="V2892">
        <v>90537</v>
      </c>
      <c r="W2892" t="s">
        <v>73</v>
      </c>
      <c r="X2892" t="s">
        <v>74</v>
      </c>
      <c r="Y2892" t="s">
        <v>44</v>
      </c>
      <c r="Z2892">
        <v>3</v>
      </c>
    </row>
    <row r="2893" spans="1:28" hidden="1" x14ac:dyDescent="0.3">
      <c r="A2893">
        <v>3318</v>
      </c>
      <c r="B2893" t="s">
        <v>2399</v>
      </c>
      <c r="C289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t="s">
        <v>88</v>
      </c>
      <c r="J2893" t="s">
        <v>1804</v>
      </c>
      <c r="K2893" t="s">
        <v>51</v>
      </c>
      <c r="L2893" t="s">
        <v>50</v>
      </c>
      <c r="M289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t="s">
        <v>54</v>
      </c>
      <c r="V2893">
        <v>61532</v>
      </c>
      <c r="W2893" t="s">
        <v>42</v>
      </c>
      <c r="X2893" t="s">
        <v>103</v>
      </c>
      <c r="Y2893" t="s">
        <v>44</v>
      </c>
      <c r="Z2893">
        <v>3</v>
      </c>
    </row>
    <row r="2894" spans="1:28" hidden="1" x14ac:dyDescent="0.3">
      <c r="A2894">
        <v>3319</v>
      </c>
      <c r="B2894" t="s">
        <v>10009</v>
      </c>
      <c r="C2894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t="s">
        <v>117</v>
      </c>
      <c r="J2894" t="s">
        <v>32</v>
      </c>
      <c r="K2894" t="s">
        <v>62</v>
      </c>
      <c r="L2894" t="s">
        <v>63</v>
      </c>
      <c r="M2894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t="s">
        <v>41</v>
      </c>
      <c r="V2894">
        <v>34874</v>
      </c>
      <c r="W2894" t="s">
        <v>55</v>
      </c>
      <c r="X2894" t="s">
        <v>83</v>
      </c>
      <c r="Y2894" t="s">
        <v>44</v>
      </c>
      <c r="Z2894">
        <v>3</v>
      </c>
    </row>
    <row r="2895" spans="1:28" hidden="1" x14ac:dyDescent="0.3">
      <c r="A2895">
        <v>3320</v>
      </c>
      <c r="B2895" t="s">
        <v>10012</v>
      </c>
      <c r="C2895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t="s">
        <v>61</v>
      </c>
      <c r="J2895" t="s">
        <v>32</v>
      </c>
      <c r="K2895" t="s">
        <v>51</v>
      </c>
      <c r="L2895" t="s">
        <v>50</v>
      </c>
      <c r="M2895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t="s">
        <v>54</v>
      </c>
      <c r="V2895">
        <v>31303</v>
      </c>
      <c r="W2895" t="s">
        <v>73</v>
      </c>
      <c r="X2895" t="s">
        <v>103</v>
      </c>
      <c r="Y2895" t="s">
        <v>44</v>
      </c>
      <c r="Z2895">
        <v>5</v>
      </c>
    </row>
    <row r="2896" spans="1:28" hidden="1" x14ac:dyDescent="0.3">
      <c r="A2896">
        <v>3321</v>
      </c>
      <c r="B2896" t="s">
        <v>9950</v>
      </c>
      <c r="C2896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t="s">
        <v>88</v>
      </c>
      <c r="J2896" t="s">
        <v>32</v>
      </c>
      <c r="K2896" t="s">
        <v>33</v>
      </c>
      <c r="L2896" t="s">
        <v>63</v>
      </c>
      <c r="M2896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t="s">
        <v>54</v>
      </c>
      <c r="V2896">
        <v>37576</v>
      </c>
      <c r="W2896" t="s">
        <v>42</v>
      </c>
      <c r="X2896" t="s">
        <v>74</v>
      </c>
      <c r="Y2896" t="s">
        <v>44</v>
      </c>
      <c r="Z2896">
        <v>2</v>
      </c>
    </row>
    <row r="2897" spans="1:28" hidden="1" x14ac:dyDescent="0.3">
      <c r="A2897">
        <v>3322</v>
      </c>
      <c r="B2897" t="s">
        <v>9848</v>
      </c>
      <c r="C2897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t="s">
        <v>31</v>
      </c>
      <c r="J2897" t="s">
        <v>744</v>
      </c>
      <c r="K2897" t="s">
        <v>51</v>
      </c>
      <c r="L2897" t="s">
        <v>63</v>
      </c>
      <c r="M2897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t="s">
        <v>54</v>
      </c>
      <c r="V2897">
        <v>25557</v>
      </c>
      <c r="W2897" t="s">
        <v>42</v>
      </c>
      <c r="X2897" t="s">
        <v>74</v>
      </c>
      <c r="Y2897" t="s">
        <v>44</v>
      </c>
      <c r="Z2897">
        <v>4</v>
      </c>
    </row>
    <row r="2898" spans="1:28" hidden="1" x14ac:dyDescent="0.3">
      <c r="A2898">
        <v>3323</v>
      </c>
      <c r="B2898" t="s">
        <v>4658</v>
      </c>
      <c r="C2898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t="s">
        <v>132</v>
      </c>
      <c r="J2898" t="s">
        <v>1804</v>
      </c>
      <c r="K2898" t="s">
        <v>62</v>
      </c>
      <c r="L2898" t="s">
        <v>34</v>
      </c>
      <c r="M2898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t="s">
        <v>41</v>
      </c>
      <c r="V2898">
        <v>27946</v>
      </c>
      <c r="W2898" t="s">
        <v>92</v>
      </c>
      <c r="X2898" t="s">
        <v>83</v>
      </c>
      <c r="Y2898" t="s">
        <v>44</v>
      </c>
      <c r="Z2898">
        <v>4</v>
      </c>
    </row>
    <row r="2899" spans="1:28" hidden="1" x14ac:dyDescent="0.3">
      <c r="A2899">
        <v>3324</v>
      </c>
      <c r="B2899" t="s">
        <v>763</v>
      </c>
      <c r="C2899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t="s">
        <v>49</v>
      </c>
      <c r="J2899" t="s">
        <v>1804</v>
      </c>
      <c r="K2899" t="s">
        <v>51</v>
      </c>
      <c r="L2899" t="s">
        <v>50</v>
      </c>
      <c r="M2899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t="s">
        <v>41</v>
      </c>
      <c r="V2899">
        <v>11516</v>
      </c>
      <c r="W2899" t="s">
        <v>92</v>
      </c>
      <c r="X2899" t="s">
        <v>103</v>
      </c>
      <c r="Y2899" t="s">
        <v>739</v>
      </c>
      <c r="Z2899">
        <v>3</v>
      </c>
    </row>
    <row r="2900" spans="1:28" hidden="1" x14ac:dyDescent="0.3">
      <c r="A2900">
        <v>3325</v>
      </c>
      <c r="B2900" t="s">
        <v>10026</v>
      </c>
      <c r="C2900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t="s">
        <v>138</v>
      </c>
      <c r="J2900" t="s">
        <v>744</v>
      </c>
      <c r="K2900" t="s">
        <v>33</v>
      </c>
      <c r="L2900" t="s">
        <v>50</v>
      </c>
      <c r="M2900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t="s">
        <v>41</v>
      </c>
      <c r="V2900">
        <v>19512</v>
      </c>
      <c r="W2900" t="s">
        <v>42</v>
      </c>
      <c r="X2900" t="s">
        <v>74</v>
      </c>
      <c r="Y2900" t="s">
        <v>44</v>
      </c>
      <c r="Z2900">
        <v>3</v>
      </c>
    </row>
    <row r="2901" spans="1:28" hidden="1" x14ac:dyDescent="0.3">
      <c r="A2901">
        <v>3326</v>
      </c>
      <c r="B2901" t="s">
        <v>907</v>
      </c>
      <c r="C2901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t="s">
        <v>167</v>
      </c>
      <c r="J2901" t="s">
        <v>32</v>
      </c>
      <c r="K2901" t="s">
        <v>33</v>
      </c>
      <c r="L2901" t="s">
        <v>50</v>
      </c>
      <c r="M2901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t="s">
        <v>54</v>
      </c>
      <c r="V2901">
        <v>20146</v>
      </c>
      <c r="W2901" t="s">
        <v>55</v>
      </c>
      <c r="X2901" t="s">
        <v>103</v>
      </c>
      <c r="Y2901" t="s">
        <v>44</v>
      </c>
      <c r="Z2901">
        <v>3</v>
      </c>
    </row>
    <row r="2902" spans="1:28" hidden="1" x14ac:dyDescent="0.3">
      <c r="A2902">
        <v>3327</v>
      </c>
      <c r="B2902" t="s">
        <v>10032</v>
      </c>
      <c r="C2902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t="s">
        <v>97</v>
      </c>
      <c r="J2902" t="s">
        <v>32</v>
      </c>
      <c r="K2902" t="s">
        <v>33</v>
      </c>
      <c r="L2902" t="s">
        <v>34</v>
      </c>
      <c r="M2902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t="s">
        <v>41</v>
      </c>
      <c r="V2902">
        <v>91044</v>
      </c>
      <c r="W2902" t="s">
        <v>55</v>
      </c>
      <c r="X2902" t="s">
        <v>43</v>
      </c>
      <c r="Y2902" t="s">
        <v>44</v>
      </c>
      <c r="Z2902">
        <v>1</v>
      </c>
    </row>
    <row r="2903" spans="1:28" hidden="1" x14ac:dyDescent="0.3">
      <c r="A2903">
        <v>3328</v>
      </c>
      <c r="B2903" t="s">
        <v>2388</v>
      </c>
      <c r="C290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t="s">
        <v>117</v>
      </c>
      <c r="J2903" t="s">
        <v>744</v>
      </c>
      <c r="K2903" t="s">
        <v>51</v>
      </c>
      <c r="L2903" t="s">
        <v>50</v>
      </c>
      <c r="M290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t="s">
        <v>54</v>
      </c>
      <c r="V2903">
        <v>24046</v>
      </c>
      <c r="W2903" t="s">
        <v>42</v>
      </c>
      <c r="X2903" t="s">
        <v>83</v>
      </c>
      <c r="Y2903" t="s">
        <v>44</v>
      </c>
      <c r="Z2903">
        <v>3</v>
      </c>
    </row>
    <row r="2904" spans="1:28" hidden="1" x14ac:dyDescent="0.3">
      <c r="A2904">
        <v>3329</v>
      </c>
      <c r="B2904" t="s">
        <v>1012</v>
      </c>
      <c r="C2904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t="s">
        <v>61</v>
      </c>
      <c r="J2904" t="s">
        <v>32</v>
      </c>
      <c r="K2904" t="s">
        <v>51</v>
      </c>
      <c r="L2904" t="s">
        <v>63</v>
      </c>
      <c r="M2904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t="s">
        <v>54</v>
      </c>
      <c r="V2904">
        <v>90483</v>
      </c>
      <c r="W2904" t="s">
        <v>55</v>
      </c>
      <c r="X2904" t="s">
        <v>103</v>
      </c>
      <c r="Y2904" t="s">
        <v>44</v>
      </c>
      <c r="Z2904">
        <v>4</v>
      </c>
    </row>
    <row r="2905" spans="1:28" hidden="1" x14ac:dyDescent="0.3">
      <c r="A2905">
        <v>3330</v>
      </c>
      <c r="B2905" t="s">
        <v>5707</v>
      </c>
      <c r="C2905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t="s">
        <v>88</v>
      </c>
      <c r="J2905" t="s">
        <v>32</v>
      </c>
      <c r="K2905" t="s">
        <v>51</v>
      </c>
      <c r="L2905" t="s">
        <v>34</v>
      </c>
      <c r="M2905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t="s">
        <v>41</v>
      </c>
      <c r="V2905">
        <v>83923</v>
      </c>
      <c r="W2905" t="s">
        <v>42</v>
      </c>
      <c r="X2905" t="s">
        <v>103</v>
      </c>
      <c r="Y2905" t="s">
        <v>44</v>
      </c>
      <c r="Z2905">
        <v>4</v>
      </c>
    </row>
    <row r="2906" spans="1:28" x14ac:dyDescent="0.3">
      <c r="A2906">
        <v>3331</v>
      </c>
      <c r="B2906" t="s">
        <v>10042</v>
      </c>
      <c r="C2906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t="s">
        <v>31</v>
      </c>
      <c r="J2906" t="s">
        <v>32</v>
      </c>
      <c r="K2906" t="s">
        <v>62</v>
      </c>
      <c r="L2906" t="s">
        <v>50</v>
      </c>
      <c r="M2906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t="s">
        <v>41</v>
      </c>
      <c r="V2906">
        <v>6014</v>
      </c>
      <c r="W2906" t="s">
        <v>73</v>
      </c>
      <c r="X2906" t="s">
        <v>74</v>
      </c>
      <c r="Y2906" t="s">
        <v>44</v>
      </c>
      <c r="Z2906">
        <v>2</v>
      </c>
      <c r="AA2906" t="str">
        <f>_xlfn.IFS(Z2906&gt;=5,"VERY HIGH",Z2906&gt;=4,"HIGH",Z2906&gt;=3,"MED",TRUE,"LOW")</f>
        <v>LOW</v>
      </c>
      <c r="AB2906">
        <f ca="1">DATEDIF(R2906,TODAY(),"y")</f>
        <v>60</v>
      </c>
    </row>
    <row r="2907" spans="1:28" hidden="1" x14ac:dyDescent="0.3">
      <c r="A2907">
        <v>3332</v>
      </c>
      <c r="B2907" t="s">
        <v>10046</v>
      </c>
      <c r="C2907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t="s">
        <v>132</v>
      </c>
      <c r="J2907" t="s">
        <v>32</v>
      </c>
      <c r="K2907" t="s">
        <v>51</v>
      </c>
      <c r="L2907" t="s">
        <v>63</v>
      </c>
      <c r="M2907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t="s">
        <v>41</v>
      </c>
      <c r="V2907">
        <v>34868</v>
      </c>
      <c r="W2907" t="s">
        <v>73</v>
      </c>
      <c r="X2907" t="s">
        <v>43</v>
      </c>
      <c r="Y2907" t="s">
        <v>44</v>
      </c>
      <c r="Z2907">
        <v>3</v>
      </c>
    </row>
    <row r="2908" spans="1:28" hidden="1" x14ac:dyDescent="0.3">
      <c r="A2908">
        <v>3333</v>
      </c>
      <c r="B2908" t="s">
        <v>5350</v>
      </c>
      <c r="C2908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t="s">
        <v>49</v>
      </c>
      <c r="J2908" t="s">
        <v>32</v>
      </c>
      <c r="K2908" t="s">
        <v>33</v>
      </c>
      <c r="L2908" t="s">
        <v>63</v>
      </c>
      <c r="M2908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t="s">
        <v>54</v>
      </c>
      <c r="V2908">
        <v>45740</v>
      </c>
      <c r="W2908" t="s">
        <v>55</v>
      </c>
      <c r="X2908" t="s">
        <v>74</v>
      </c>
      <c r="Y2908" t="s">
        <v>44</v>
      </c>
      <c r="Z2908">
        <v>3</v>
      </c>
    </row>
    <row r="2909" spans="1:28" hidden="1" x14ac:dyDescent="0.3">
      <c r="A2909">
        <v>3334</v>
      </c>
      <c r="B2909" t="s">
        <v>385</v>
      </c>
      <c r="C2909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t="s">
        <v>138</v>
      </c>
      <c r="J2909" t="s">
        <v>32</v>
      </c>
      <c r="K2909" t="s">
        <v>51</v>
      </c>
      <c r="L2909" t="s">
        <v>63</v>
      </c>
      <c r="M2909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t="s">
        <v>54</v>
      </c>
      <c r="V2909">
        <v>46494</v>
      </c>
      <c r="W2909" t="s">
        <v>42</v>
      </c>
      <c r="X2909" t="s">
        <v>74</v>
      </c>
      <c r="Y2909" t="s">
        <v>44</v>
      </c>
      <c r="Z2909">
        <v>3</v>
      </c>
    </row>
    <row r="2910" spans="1:28" hidden="1" x14ac:dyDescent="0.3">
      <c r="A2910">
        <v>3335</v>
      </c>
      <c r="B2910" t="s">
        <v>3424</v>
      </c>
      <c r="C2910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t="s">
        <v>79</v>
      </c>
      <c r="J2910" t="s">
        <v>744</v>
      </c>
      <c r="K2910" t="s">
        <v>51</v>
      </c>
      <c r="L2910" t="s">
        <v>63</v>
      </c>
      <c r="M2910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t="s">
        <v>54</v>
      </c>
      <c r="V2910">
        <v>38014</v>
      </c>
      <c r="W2910" t="s">
        <v>73</v>
      </c>
      <c r="X2910" t="s">
        <v>103</v>
      </c>
      <c r="Y2910" t="s">
        <v>44</v>
      </c>
      <c r="Z2910">
        <v>3</v>
      </c>
    </row>
    <row r="2911" spans="1:28" hidden="1" x14ac:dyDescent="0.3">
      <c r="A2911">
        <v>3336</v>
      </c>
      <c r="B2911" t="s">
        <v>2739</v>
      </c>
      <c r="C2911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t="s">
        <v>167</v>
      </c>
      <c r="J2911" t="s">
        <v>744</v>
      </c>
      <c r="K2911" t="s">
        <v>33</v>
      </c>
      <c r="L2911" t="s">
        <v>50</v>
      </c>
      <c r="M2911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t="s">
        <v>54</v>
      </c>
      <c r="V2911">
        <v>75099</v>
      </c>
      <c r="W2911" t="s">
        <v>127</v>
      </c>
      <c r="X2911" t="s">
        <v>103</v>
      </c>
      <c r="Y2911" t="s">
        <v>44</v>
      </c>
      <c r="Z2911">
        <v>3</v>
      </c>
    </row>
    <row r="2912" spans="1:28" hidden="1" x14ac:dyDescent="0.3">
      <c r="A2912">
        <v>3337</v>
      </c>
      <c r="B2912" t="s">
        <v>10061</v>
      </c>
      <c r="C2912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t="s">
        <v>97</v>
      </c>
      <c r="J2912" t="s">
        <v>32</v>
      </c>
      <c r="K2912" t="s">
        <v>62</v>
      </c>
      <c r="L2912" t="s">
        <v>50</v>
      </c>
      <c r="M2912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t="s">
        <v>41</v>
      </c>
      <c r="V2912">
        <v>12948</v>
      </c>
      <c r="W2912" t="s">
        <v>92</v>
      </c>
      <c r="X2912" t="s">
        <v>74</v>
      </c>
      <c r="Y2912" t="s">
        <v>44</v>
      </c>
      <c r="Z2912">
        <v>3</v>
      </c>
    </row>
    <row r="2913" spans="1:28" hidden="1" x14ac:dyDescent="0.3">
      <c r="A2913">
        <v>3338</v>
      </c>
      <c r="B2913" t="s">
        <v>428</v>
      </c>
      <c r="C291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t="s">
        <v>117</v>
      </c>
      <c r="J2913" t="s">
        <v>32</v>
      </c>
      <c r="K2913" t="s">
        <v>33</v>
      </c>
      <c r="L2913" t="s">
        <v>34</v>
      </c>
      <c r="M291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t="s">
        <v>41</v>
      </c>
      <c r="V2913">
        <v>67665</v>
      </c>
      <c r="W2913" t="s">
        <v>55</v>
      </c>
      <c r="X2913" t="s">
        <v>103</v>
      </c>
      <c r="Y2913" t="s">
        <v>44</v>
      </c>
      <c r="Z2913">
        <v>3</v>
      </c>
    </row>
    <row r="2914" spans="1:28" hidden="1" x14ac:dyDescent="0.3">
      <c r="A2914">
        <v>3339</v>
      </c>
      <c r="B2914" t="s">
        <v>10066</v>
      </c>
      <c r="C2914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t="s">
        <v>61</v>
      </c>
      <c r="J2914" t="s">
        <v>32</v>
      </c>
      <c r="K2914" t="s">
        <v>51</v>
      </c>
      <c r="L2914" t="s">
        <v>34</v>
      </c>
      <c r="M2914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t="s">
        <v>54</v>
      </c>
      <c r="V2914">
        <v>50557</v>
      </c>
      <c r="W2914" t="s">
        <v>55</v>
      </c>
      <c r="X2914" t="s">
        <v>103</v>
      </c>
      <c r="Y2914" t="s">
        <v>44</v>
      </c>
      <c r="Z2914">
        <v>5</v>
      </c>
    </row>
    <row r="2915" spans="1:28" hidden="1" x14ac:dyDescent="0.3">
      <c r="A2915">
        <v>3340</v>
      </c>
      <c r="B2915" t="s">
        <v>9896</v>
      </c>
      <c r="C2915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t="s">
        <v>88</v>
      </c>
      <c r="J2915" t="s">
        <v>32</v>
      </c>
      <c r="K2915" t="s">
        <v>51</v>
      </c>
      <c r="L2915" t="s">
        <v>50</v>
      </c>
      <c r="M2915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t="s">
        <v>54</v>
      </c>
      <c r="V2915">
        <v>87065</v>
      </c>
      <c r="W2915" t="s">
        <v>42</v>
      </c>
      <c r="X2915" t="s">
        <v>83</v>
      </c>
      <c r="Y2915" t="s">
        <v>44</v>
      </c>
      <c r="Z2915">
        <v>3</v>
      </c>
    </row>
    <row r="2916" spans="1:28" x14ac:dyDescent="0.3">
      <c r="A2916">
        <v>3341</v>
      </c>
      <c r="B2916" t="s">
        <v>2422</v>
      </c>
      <c r="C2916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t="s">
        <v>97</v>
      </c>
      <c r="J2916" t="s">
        <v>32</v>
      </c>
      <c r="K2916" t="s">
        <v>62</v>
      </c>
      <c r="L2916" t="s">
        <v>34</v>
      </c>
      <c r="M2916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t="s">
        <v>41</v>
      </c>
      <c r="V2916">
        <v>78768</v>
      </c>
      <c r="W2916" t="s">
        <v>42</v>
      </c>
      <c r="X2916" t="s">
        <v>74</v>
      </c>
      <c r="Y2916" t="s">
        <v>44</v>
      </c>
      <c r="Z2916">
        <v>1</v>
      </c>
      <c r="AA2916" t="str">
        <f>_xlfn.IFS(Z2916&gt;=5,"VERY HIGH",Z2916&gt;=4,"HIGH",Z2916&gt;=3,"MED",TRUE,"LOW")</f>
        <v>LOW</v>
      </c>
      <c r="AB2916">
        <f ca="1">DATEDIF(R2916,TODAY(),"y")</f>
        <v>69</v>
      </c>
    </row>
    <row r="2917" spans="1:28" hidden="1" x14ac:dyDescent="0.3">
      <c r="A2917">
        <v>3342</v>
      </c>
      <c r="B2917" t="s">
        <v>6578</v>
      </c>
      <c r="C2917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t="s">
        <v>117</v>
      </c>
      <c r="J2917" t="s">
        <v>32</v>
      </c>
      <c r="K2917" t="s">
        <v>62</v>
      </c>
      <c r="L2917" t="s">
        <v>34</v>
      </c>
      <c r="M2917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t="s">
        <v>54</v>
      </c>
      <c r="V2917">
        <v>35072</v>
      </c>
      <c r="W2917" t="s">
        <v>73</v>
      </c>
      <c r="X2917" t="s">
        <v>43</v>
      </c>
      <c r="Y2917" t="s">
        <v>44</v>
      </c>
      <c r="Z2917">
        <v>2</v>
      </c>
    </row>
    <row r="2918" spans="1:28" x14ac:dyDescent="0.3">
      <c r="A2918">
        <v>3343</v>
      </c>
      <c r="B2918" t="s">
        <v>3835</v>
      </c>
      <c r="C2918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t="s">
        <v>61</v>
      </c>
      <c r="J2918" t="s">
        <v>32</v>
      </c>
      <c r="K2918" t="s">
        <v>51</v>
      </c>
      <c r="L2918" t="s">
        <v>50</v>
      </c>
      <c r="M2918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t="s">
        <v>54</v>
      </c>
      <c r="V2918">
        <v>87930</v>
      </c>
      <c r="W2918" t="s">
        <v>55</v>
      </c>
      <c r="X2918" t="s">
        <v>83</v>
      </c>
      <c r="Y2918" t="s">
        <v>44</v>
      </c>
      <c r="Z2918">
        <v>4</v>
      </c>
      <c r="AA2918" t="str">
        <f>_xlfn.IFS(Z2918&gt;=5,"VERY HIGH",Z2918&gt;=4,"HIGH",Z2918&gt;=3,"MED",TRUE,"LOW")</f>
        <v>HIGH</v>
      </c>
      <c r="AB2918">
        <f ca="1">DATEDIF(R2918,TODAY(),"y")</f>
        <v>58</v>
      </c>
    </row>
    <row r="2919" spans="1:28" hidden="1" x14ac:dyDescent="0.3">
      <c r="A2919">
        <v>3344</v>
      </c>
      <c r="B2919" t="s">
        <v>10079</v>
      </c>
      <c r="C2919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t="s">
        <v>88</v>
      </c>
      <c r="J2919" t="s">
        <v>32</v>
      </c>
      <c r="K2919" t="s">
        <v>33</v>
      </c>
      <c r="L2919" t="s">
        <v>63</v>
      </c>
      <c r="M2919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t="s">
        <v>54</v>
      </c>
      <c r="V2919">
        <v>71735</v>
      </c>
      <c r="W2919" t="s">
        <v>42</v>
      </c>
      <c r="X2919" t="s">
        <v>83</v>
      </c>
      <c r="Y2919" t="s">
        <v>44</v>
      </c>
      <c r="Z2919">
        <v>3</v>
      </c>
    </row>
    <row r="2920" spans="1:28" hidden="1" x14ac:dyDescent="0.3">
      <c r="A2920">
        <v>3345</v>
      </c>
      <c r="B2920" t="s">
        <v>3703</v>
      </c>
      <c r="C2920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t="s">
        <v>31</v>
      </c>
      <c r="J2920" t="s">
        <v>744</v>
      </c>
      <c r="K2920" t="s">
        <v>62</v>
      </c>
      <c r="L2920" t="s">
        <v>34</v>
      </c>
      <c r="M2920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t="s">
        <v>54</v>
      </c>
      <c r="V2920">
        <v>66521</v>
      </c>
      <c r="W2920" t="s">
        <v>127</v>
      </c>
      <c r="X2920" t="s">
        <v>74</v>
      </c>
      <c r="Y2920" t="s">
        <v>44</v>
      </c>
      <c r="Z2920">
        <v>4</v>
      </c>
    </row>
    <row r="2921" spans="1:28" hidden="1" x14ac:dyDescent="0.3">
      <c r="A2921">
        <v>3346</v>
      </c>
      <c r="B2921" t="s">
        <v>5792</v>
      </c>
      <c r="C2921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t="s">
        <v>132</v>
      </c>
      <c r="J2921" t="s">
        <v>1804</v>
      </c>
      <c r="K2921" t="s">
        <v>51</v>
      </c>
      <c r="L2921" t="s">
        <v>63</v>
      </c>
      <c r="M2921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t="s">
        <v>41</v>
      </c>
      <c r="V2921">
        <v>47048</v>
      </c>
      <c r="W2921" t="s">
        <v>73</v>
      </c>
      <c r="X2921" t="s">
        <v>103</v>
      </c>
      <c r="Y2921" t="s">
        <v>44</v>
      </c>
      <c r="Z2921">
        <v>2</v>
      </c>
    </row>
    <row r="2922" spans="1:28" hidden="1" x14ac:dyDescent="0.3">
      <c r="A2922">
        <v>3347</v>
      </c>
      <c r="B2922" t="s">
        <v>567</v>
      </c>
      <c r="C2922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t="s">
        <v>49</v>
      </c>
      <c r="J2922" t="s">
        <v>1804</v>
      </c>
      <c r="K2922" t="s">
        <v>33</v>
      </c>
      <c r="L2922" t="s">
        <v>34</v>
      </c>
      <c r="M2922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t="s">
        <v>41</v>
      </c>
      <c r="V2922">
        <v>17960</v>
      </c>
      <c r="W2922" t="s">
        <v>55</v>
      </c>
      <c r="X2922" t="s">
        <v>103</v>
      </c>
      <c r="Y2922" t="s">
        <v>44</v>
      </c>
      <c r="Z2922">
        <v>3</v>
      </c>
    </row>
    <row r="2923" spans="1:28" hidden="1" x14ac:dyDescent="0.3">
      <c r="A2923">
        <v>3348</v>
      </c>
      <c r="B2923" t="s">
        <v>10091</v>
      </c>
      <c r="C292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t="s">
        <v>138</v>
      </c>
      <c r="J2923" t="s">
        <v>32</v>
      </c>
      <c r="K2923" t="s">
        <v>51</v>
      </c>
      <c r="L2923" t="s">
        <v>50</v>
      </c>
      <c r="M292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t="s">
        <v>41</v>
      </c>
      <c r="V2923">
        <v>42857</v>
      </c>
      <c r="W2923" t="s">
        <v>127</v>
      </c>
      <c r="X2923" t="s">
        <v>43</v>
      </c>
      <c r="Y2923" t="s">
        <v>44</v>
      </c>
      <c r="Z2923">
        <v>2</v>
      </c>
    </row>
    <row r="2924" spans="1:28" hidden="1" x14ac:dyDescent="0.3">
      <c r="A2924">
        <v>3349</v>
      </c>
      <c r="B2924" t="s">
        <v>2528</v>
      </c>
      <c r="C2924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t="s">
        <v>97</v>
      </c>
      <c r="J2924" t="s">
        <v>32</v>
      </c>
      <c r="K2924" t="s">
        <v>33</v>
      </c>
      <c r="L2924" t="s">
        <v>50</v>
      </c>
      <c r="M2924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t="s">
        <v>54</v>
      </c>
      <c r="V2924">
        <v>85935</v>
      </c>
      <c r="W2924" t="s">
        <v>55</v>
      </c>
      <c r="X2924" t="s">
        <v>103</v>
      </c>
      <c r="Y2924" t="s">
        <v>44</v>
      </c>
      <c r="Z2924">
        <v>3</v>
      </c>
    </row>
    <row r="2925" spans="1:28" hidden="1" x14ac:dyDescent="0.3">
      <c r="A2925">
        <v>3350</v>
      </c>
      <c r="B2925" t="s">
        <v>7773</v>
      </c>
      <c r="C2925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t="s">
        <v>88</v>
      </c>
      <c r="J2925" t="s">
        <v>32</v>
      </c>
      <c r="K2925" t="s">
        <v>62</v>
      </c>
      <c r="L2925" t="s">
        <v>63</v>
      </c>
      <c r="M2925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t="s">
        <v>41</v>
      </c>
      <c r="V2925">
        <v>41824</v>
      </c>
      <c r="W2925" t="s">
        <v>55</v>
      </c>
      <c r="X2925" t="s">
        <v>103</v>
      </c>
      <c r="Y2925" t="s">
        <v>44</v>
      </c>
      <c r="Z2925">
        <v>5</v>
      </c>
    </row>
    <row r="2926" spans="1:28" hidden="1" x14ac:dyDescent="0.3">
      <c r="A2926">
        <v>3351</v>
      </c>
      <c r="B2926" t="s">
        <v>275</v>
      </c>
      <c r="C2926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t="s">
        <v>31</v>
      </c>
      <c r="J2926" t="s">
        <v>744</v>
      </c>
      <c r="K2926" t="s">
        <v>33</v>
      </c>
      <c r="L2926" t="s">
        <v>34</v>
      </c>
      <c r="M2926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t="s">
        <v>54</v>
      </c>
      <c r="V2926">
        <v>57006</v>
      </c>
      <c r="W2926" t="s">
        <v>55</v>
      </c>
      <c r="X2926" t="s">
        <v>83</v>
      </c>
      <c r="Y2926" t="s">
        <v>44</v>
      </c>
      <c r="Z2926">
        <v>2</v>
      </c>
    </row>
    <row r="2927" spans="1:28" hidden="1" x14ac:dyDescent="0.3">
      <c r="A2927">
        <v>3352</v>
      </c>
      <c r="B2927" t="s">
        <v>7078</v>
      </c>
      <c r="C2927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t="s">
        <v>49</v>
      </c>
      <c r="J2927" t="s">
        <v>32</v>
      </c>
      <c r="K2927" t="s">
        <v>51</v>
      </c>
      <c r="L2927" t="s">
        <v>63</v>
      </c>
      <c r="M2927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t="s">
        <v>54</v>
      </c>
      <c r="V2927">
        <v>82003</v>
      </c>
      <c r="W2927" t="s">
        <v>73</v>
      </c>
      <c r="X2927" t="s">
        <v>74</v>
      </c>
      <c r="Y2927" t="s">
        <v>44</v>
      </c>
      <c r="Z2927">
        <v>3</v>
      </c>
    </row>
    <row r="2928" spans="1:28" hidden="1" x14ac:dyDescent="0.3">
      <c r="A2928">
        <v>3353</v>
      </c>
      <c r="B2928" t="s">
        <v>10102</v>
      </c>
      <c r="C2928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t="s">
        <v>138</v>
      </c>
      <c r="J2928" t="s">
        <v>32</v>
      </c>
      <c r="K2928" t="s">
        <v>33</v>
      </c>
      <c r="L2928" t="s">
        <v>63</v>
      </c>
      <c r="M2928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t="s">
        <v>41</v>
      </c>
      <c r="V2928">
        <v>62032</v>
      </c>
      <c r="W2928" t="s">
        <v>55</v>
      </c>
      <c r="X2928" t="s">
        <v>83</v>
      </c>
      <c r="Y2928" t="s">
        <v>44</v>
      </c>
      <c r="Z2928">
        <v>3</v>
      </c>
    </row>
    <row r="2929" spans="1:28" x14ac:dyDescent="0.3">
      <c r="A2929">
        <v>3354</v>
      </c>
      <c r="B2929" t="s">
        <v>9522</v>
      </c>
      <c r="C2929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t="s">
        <v>117</v>
      </c>
      <c r="J2929" t="s">
        <v>32</v>
      </c>
      <c r="K2929" t="s">
        <v>51</v>
      </c>
      <c r="L2929" t="s">
        <v>50</v>
      </c>
      <c r="M2929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t="s">
        <v>41</v>
      </c>
      <c r="V2929">
        <v>14400</v>
      </c>
      <c r="W2929" t="s">
        <v>127</v>
      </c>
      <c r="X2929" t="s">
        <v>74</v>
      </c>
      <c r="Y2929" t="s">
        <v>44</v>
      </c>
      <c r="Z2929">
        <v>3</v>
      </c>
      <c r="AA2929" t="str">
        <f t="shared" ref="AA2929:AA2930" si="458">_xlfn.IFS(Z2929&gt;=5,"VERY HIGH",Z2929&gt;=4,"HIGH",Z2929&gt;=3,"MED",TRUE,"LOW")</f>
        <v>MED</v>
      </c>
      <c r="AB2929">
        <f t="shared" ref="AB2929:AB2930" ca="1" si="459">DATEDIF(R2929,TODAY(),"y")</f>
        <v>63</v>
      </c>
    </row>
    <row r="2930" spans="1:28" x14ac:dyDescent="0.3">
      <c r="A2930">
        <v>3355</v>
      </c>
      <c r="B2930" t="s">
        <v>6917</v>
      </c>
      <c r="C2930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t="s">
        <v>61</v>
      </c>
      <c r="J2930" t="s">
        <v>32</v>
      </c>
      <c r="K2930" t="s">
        <v>33</v>
      </c>
      <c r="L2930" t="s">
        <v>63</v>
      </c>
      <c r="M2930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t="s">
        <v>41</v>
      </c>
      <c r="V2930">
        <v>34876</v>
      </c>
      <c r="W2930" t="s">
        <v>42</v>
      </c>
      <c r="X2930" t="s">
        <v>103</v>
      </c>
      <c r="Y2930" t="s">
        <v>44</v>
      </c>
      <c r="Z2930">
        <v>5</v>
      </c>
      <c r="AA2930" t="str">
        <f t="shared" si="458"/>
        <v>VERY HIGH</v>
      </c>
      <c r="AB2930">
        <f t="shared" ca="1" si="459"/>
        <v>33</v>
      </c>
    </row>
    <row r="2931" spans="1:28" hidden="1" x14ac:dyDescent="0.3">
      <c r="A2931">
        <v>3356</v>
      </c>
      <c r="B2931" t="s">
        <v>3088</v>
      </c>
      <c r="C2931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t="s">
        <v>167</v>
      </c>
      <c r="J2931" t="s">
        <v>32</v>
      </c>
      <c r="K2931" t="s">
        <v>62</v>
      </c>
      <c r="L2931" t="s">
        <v>34</v>
      </c>
      <c r="M2931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t="s">
        <v>41</v>
      </c>
      <c r="V2931">
        <v>34856</v>
      </c>
      <c r="W2931" t="s">
        <v>127</v>
      </c>
      <c r="X2931" t="s">
        <v>83</v>
      </c>
      <c r="Y2931" t="s">
        <v>235</v>
      </c>
      <c r="Z2931">
        <v>3</v>
      </c>
    </row>
    <row r="2932" spans="1:28" hidden="1" x14ac:dyDescent="0.3">
      <c r="A2932">
        <v>3357</v>
      </c>
      <c r="B2932" t="s">
        <v>5683</v>
      </c>
      <c r="C2932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t="s">
        <v>132</v>
      </c>
      <c r="J2932" t="s">
        <v>32</v>
      </c>
      <c r="K2932" t="s">
        <v>62</v>
      </c>
      <c r="L2932" t="s">
        <v>63</v>
      </c>
      <c r="M2932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t="s">
        <v>54</v>
      </c>
      <c r="V2932">
        <v>78039</v>
      </c>
      <c r="W2932" t="s">
        <v>127</v>
      </c>
      <c r="X2932" t="s">
        <v>83</v>
      </c>
      <c r="Y2932" t="s">
        <v>104</v>
      </c>
      <c r="Z2932">
        <v>1</v>
      </c>
    </row>
    <row r="2933" spans="1:28" hidden="1" x14ac:dyDescent="0.3">
      <c r="A2933">
        <v>3358</v>
      </c>
      <c r="B2933" t="s">
        <v>8784</v>
      </c>
      <c r="C293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t="s">
        <v>79</v>
      </c>
      <c r="J2933" t="s">
        <v>1804</v>
      </c>
      <c r="K2933" t="s">
        <v>62</v>
      </c>
      <c r="L2933" t="s">
        <v>50</v>
      </c>
      <c r="M293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t="s">
        <v>54</v>
      </c>
      <c r="V2933">
        <v>67062</v>
      </c>
      <c r="W2933" t="s">
        <v>92</v>
      </c>
      <c r="X2933" t="s">
        <v>103</v>
      </c>
      <c r="Y2933" t="s">
        <v>44</v>
      </c>
      <c r="Z2933">
        <v>3</v>
      </c>
    </row>
    <row r="2934" spans="1:28" hidden="1" x14ac:dyDescent="0.3">
      <c r="A2934">
        <v>3359</v>
      </c>
      <c r="B2934" t="s">
        <v>7990</v>
      </c>
      <c r="C2934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t="s">
        <v>97</v>
      </c>
      <c r="J2934" t="s">
        <v>32</v>
      </c>
      <c r="K2934" t="s">
        <v>62</v>
      </c>
      <c r="L2934" t="s">
        <v>34</v>
      </c>
      <c r="M2934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t="s">
        <v>54</v>
      </c>
      <c r="V2934">
        <v>30982</v>
      </c>
      <c r="W2934" t="s">
        <v>55</v>
      </c>
      <c r="X2934" t="s">
        <v>83</v>
      </c>
      <c r="Y2934" t="s">
        <v>104</v>
      </c>
      <c r="Z2934">
        <v>3</v>
      </c>
    </row>
    <row r="2935" spans="1:28" hidden="1" x14ac:dyDescent="0.3">
      <c r="A2935">
        <v>3360</v>
      </c>
      <c r="B2935" t="s">
        <v>4946</v>
      </c>
      <c r="C2935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t="s">
        <v>88</v>
      </c>
      <c r="J2935" t="s">
        <v>32</v>
      </c>
      <c r="K2935" t="s">
        <v>51</v>
      </c>
      <c r="L2935" t="s">
        <v>50</v>
      </c>
      <c r="M2935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t="s">
        <v>41</v>
      </c>
      <c r="V2935">
        <v>4369</v>
      </c>
      <c r="W2935" t="s">
        <v>127</v>
      </c>
      <c r="X2935" t="s">
        <v>83</v>
      </c>
      <c r="Y2935" t="s">
        <v>104</v>
      </c>
      <c r="Z2935">
        <v>2</v>
      </c>
    </row>
    <row r="2936" spans="1:28" hidden="1" x14ac:dyDescent="0.3">
      <c r="A2936">
        <v>3361</v>
      </c>
      <c r="B2936" t="s">
        <v>2840</v>
      </c>
      <c r="C2936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t="s">
        <v>31</v>
      </c>
      <c r="J2936" t="s">
        <v>744</v>
      </c>
      <c r="K2936" t="s">
        <v>51</v>
      </c>
      <c r="L2936" t="s">
        <v>63</v>
      </c>
      <c r="M2936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t="s">
        <v>41</v>
      </c>
      <c r="V2936">
        <v>65806</v>
      </c>
      <c r="W2936" t="s">
        <v>73</v>
      </c>
      <c r="X2936" t="s">
        <v>74</v>
      </c>
      <c r="Y2936" t="s">
        <v>104</v>
      </c>
      <c r="Z2936">
        <v>3</v>
      </c>
    </row>
    <row r="2937" spans="1:28" hidden="1" x14ac:dyDescent="0.3">
      <c r="A2937">
        <v>3362</v>
      </c>
      <c r="B2937" t="s">
        <v>6403</v>
      </c>
      <c r="C2937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t="s">
        <v>49</v>
      </c>
      <c r="J2937" t="s">
        <v>32</v>
      </c>
      <c r="K2937" t="s">
        <v>62</v>
      </c>
      <c r="L2937" t="s">
        <v>34</v>
      </c>
      <c r="M2937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t="s">
        <v>41</v>
      </c>
      <c r="V2937">
        <v>90552</v>
      </c>
      <c r="W2937" t="s">
        <v>127</v>
      </c>
      <c r="X2937" t="s">
        <v>43</v>
      </c>
      <c r="Y2937" t="s">
        <v>104</v>
      </c>
      <c r="Z2937">
        <v>1</v>
      </c>
    </row>
    <row r="2938" spans="1:28" hidden="1" x14ac:dyDescent="0.3">
      <c r="A2938">
        <v>3363</v>
      </c>
      <c r="B2938" t="s">
        <v>10128</v>
      </c>
      <c r="C2938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t="s">
        <v>138</v>
      </c>
      <c r="J2938" t="s">
        <v>32</v>
      </c>
      <c r="K2938" t="s">
        <v>51</v>
      </c>
      <c r="L2938" t="s">
        <v>50</v>
      </c>
      <c r="M2938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t="s">
        <v>54</v>
      </c>
      <c r="V2938">
        <v>31018</v>
      </c>
      <c r="W2938" t="s">
        <v>92</v>
      </c>
      <c r="X2938" t="s">
        <v>83</v>
      </c>
      <c r="Y2938" t="s">
        <v>104</v>
      </c>
      <c r="Z2938">
        <v>5</v>
      </c>
    </row>
    <row r="2939" spans="1:28" x14ac:dyDescent="0.3">
      <c r="A2939">
        <v>3364</v>
      </c>
      <c r="B2939" t="s">
        <v>10131</v>
      </c>
      <c r="C2939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t="s">
        <v>97</v>
      </c>
      <c r="J2939" t="s">
        <v>32</v>
      </c>
      <c r="K2939" t="s">
        <v>51</v>
      </c>
      <c r="L2939" t="s">
        <v>50</v>
      </c>
      <c r="M2939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t="s">
        <v>41</v>
      </c>
      <c r="V2939">
        <v>42754</v>
      </c>
      <c r="W2939" t="s">
        <v>55</v>
      </c>
      <c r="X2939" t="s">
        <v>74</v>
      </c>
      <c r="Y2939" t="s">
        <v>104</v>
      </c>
      <c r="Z2939">
        <v>3</v>
      </c>
      <c r="AA2939" t="str">
        <f>_xlfn.IFS(Z2939&gt;=5,"VERY HIGH",Z2939&gt;=4,"HIGH",Z2939&gt;=3,"MED",TRUE,"LOW")</f>
        <v>MED</v>
      </c>
      <c r="AB2939">
        <f ca="1">DATEDIF(R2939,TODAY(),"y")</f>
        <v>64</v>
      </c>
    </row>
    <row r="2940" spans="1:28" hidden="1" x14ac:dyDescent="0.3">
      <c r="A2940">
        <v>3365</v>
      </c>
      <c r="B2940" t="s">
        <v>4103</v>
      </c>
      <c r="C2940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t="s">
        <v>117</v>
      </c>
      <c r="J2940" t="s">
        <v>32</v>
      </c>
      <c r="K2940" t="s">
        <v>33</v>
      </c>
      <c r="L2940" t="s">
        <v>63</v>
      </c>
      <c r="M2940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t="s">
        <v>54</v>
      </c>
      <c r="V2940">
        <v>24571</v>
      </c>
      <c r="W2940" t="s">
        <v>127</v>
      </c>
      <c r="X2940" t="s">
        <v>103</v>
      </c>
      <c r="Y2940" t="s">
        <v>44</v>
      </c>
      <c r="Z2940">
        <v>3</v>
      </c>
    </row>
    <row r="2941" spans="1:28" hidden="1" x14ac:dyDescent="0.3">
      <c r="A2941">
        <v>3366</v>
      </c>
      <c r="B2941" t="s">
        <v>868</v>
      </c>
      <c r="C2941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t="s">
        <v>61</v>
      </c>
      <c r="J2941" t="s">
        <v>744</v>
      </c>
      <c r="K2941" t="s">
        <v>33</v>
      </c>
      <c r="L2941" t="s">
        <v>34</v>
      </c>
      <c r="M2941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t="s">
        <v>54</v>
      </c>
      <c r="V2941">
        <v>74701</v>
      </c>
      <c r="W2941" t="s">
        <v>92</v>
      </c>
      <c r="X2941" t="s">
        <v>43</v>
      </c>
      <c r="Y2941" t="s">
        <v>104</v>
      </c>
      <c r="Z2941">
        <v>4</v>
      </c>
    </row>
    <row r="2942" spans="1:28" hidden="1" x14ac:dyDescent="0.3">
      <c r="A2942">
        <v>3367</v>
      </c>
      <c r="B2942" t="s">
        <v>8505</v>
      </c>
      <c r="C2942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t="s">
        <v>88</v>
      </c>
      <c r="J2942" t="s">
        <v>744</v>
      </c>
      <c r="K2942" t="s">
        <v>62</v>
      </c>
      <c r="L2942" t="s">
        <v>63</v>
      </c>
      <c r="M2942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t="s">
        <v>54</v>
      </c>
      <c r="V2942">
        <v>35065</v>
      </c>
      <c r="W2942" t="s">
        <v>73</v>
      </c>
      <c r="X2942" t="s">
        <v>74</v>
      </c>
      <c r="Y2942" t="s">
        <v>104</v>
      </c>
      <c r="Z2942">
        <v>2</v>
      </c>
    </row>
    <row r="2943" spans="1:28" hidden="1" x14ac:dyDescent="0.3">
      <c r="A2943">
        <v>3368</v>
      </c>
      <c r="B2943" t="s">
        <v>493</v>
      </c>
      <c r="C294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t="s">
        <v>31</v>
      </c>
      <c r="J2943" t="s">
        <v>1804</v>
      </c>
      <c r="K2943" t="s">
        <v>51</v>
      </c>
      <c r="L2943" t="s">
        <v>63</v>
      </c>
      <c r="M294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t="s">
        <v>54</v>
      </c>
      <c r="V2943">
        <v>61176</v>
      </c>
      <c r="W2943" t="s">
        <v>92</v>
      </c>
      <c r="X2943" t="s">
        <v>83</v>
      </c>
      <c r="Y2943" t="s">
        <v>104</v>
      </c>
      <c r="Z2943">
        <v>5</v>
      </c>
    </row>
    <row r="2944" spans="1:28" hidden="1" x14ac:dyDescent="0.3">
      <c r="A2944">
        <v>3369</v>
      </c>
      <c r="B2944" t="s">
        <v>3315</v>
      </c>
      <c r="C2944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t="s">
        <v>132</v>
      </c>
      <c r="J2944" t="s">
        <v>1804</v>
      </c>
      <c r="K2944" t="s">
        <v>51</v>
      </c>
      <c r="L2944" t="s">
        <v>50</v>
      </c>
      <c r="M2944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t="s">
        <v>41</v>
      </c>
      <c r="V2944">
        <v>22374</v>
      </c>
      <c r="W2944" t="s">
        <v>73</v>
      </c>
      <c r="X2944" t="s">
        <v>74</v>
      </c>
      <c r="Y2944" t="s">
        <v>104</v>
      </c>
      <c r="Z2944">
        <v>2</v>
      </c>
    </row>
    <row r="2945" spans="1:28" hidden="1" x14ac:dyDescent="0.3">
      <c r="A2945">
        <v>3370</v>
      </c>
      <c r="B2945" t="s">
        <v>4241</v>
      </c>
      <c r="C2945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t="s">
        <v>49</v>
      </c>
      <c r="J2945" t="s">
        <v>32</v>
      </c>
      <c r="K2945" t="s">
        <v>33</v>
      </c>
      <c r="L2945" t="s">
        <v>34</v>
      </c>
      <c r="M2945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t="s">
        <v>41</v>
      </c>
      <c r="V2945">
        <v>57215</v>
      </c>
      <c r="W2945" t="s">
        <v>127</v>
      </c>
      <c r="X2945" t="s">
        <v>43</v>
      </c>
      <c r="Y2945" t="s">
        <v>104</v>
      </c>
      <c r="Z2945">
        <v>3</v>
      </c>
    </row>
    <row r="2946" spans="1:28" hidden="1" x14ac:dyDescent="0.3">
      <c r="A2946">
        <v>3371</v>
      </c>
      <c r="B2946" t="s">
        <v>9498</v>
      </c>
      <c r="C2946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t="s">
        <v>138</v>
      </c>
      <c r="J2946" t="s">
        <v>744</v>
      </c>
      <c r="K2946" t="s">
        <v>62</v>
      </c>
      <c r="L2946" t="s">
        <v>50</v>
      </c>
      <c r="M2946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t="s">
        <v>41</v>
      </c>
      <c r="V2946">
        <v>5985</v>
      </c>
      <c r="W2946" t="s">
        <v>55</v>
      </c>
      <c r="X2946" t="s">
        <v>83</v>
      </c>
      <c r="Y2946" t="s">
        <v>104</v>
      </c>
      <c r="Z2946">
        <v>3</v>
      </c>
    </row>
    <row r="2947" spans="1:28" hidden="1" x14ac:dyDescent="0.3">
      <c r="A2947">
        <v>3372</v>
      </c>
      <c r="B2947" t="s">
        <v>1263</v>
      </c>
      <c r="C2947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t="s">
        <v>79</v>
      </c>
      <c r="J2947" t="s">
        <v>744</v>
      </c>
      <c r="K2947" t="s">
        <v>33</v>
      </c>
      <c r="L2947" t="s">
        <v>34</v>
      </c>
      <c r="M2947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t="s">
        <v>41</v>
      </c>
      <c r="V2947">
        <v>94040</v>
      </c>
      <c r="W2947" t="s">
        <v>127</v>
      </c>
      <c r="X2947" t="s">
        <v>103</v>
      </c>
      <c r="Y2947" t="s">
        <v>44</v>
      </c>
      <c r="Z2947">
        <v>4</v>
      </c>
    </row>
    <row r="2948" spans="1:28" hidden="1" x14ac:dyDescent="0.3">
      <c r="A2948">
        <v>3373</v>
      </c>
      <c r="B2948" t="s">
        <v>7178</v>
      </c>
      <c r="C2948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t="s">
        <v>167</v>
      </c>
      <c r="J2948" t="s">
        <v>32</v>
      </c>
      <c r="K2948" t="s">
        <v>33</v>
      </c>
      <c r="L2948" t="s">
        <v>50</v>
      </c>
      <c r="M2948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t="s">
        <v>54</v>
      </c>
      <c r="V2948">
        <v>35546</v>
      </c>
      <c r="W2948" t="s">
        <v>73</v>
      </c>
      <c r="X2948" t="s">
        <v>83</v>
      </c>
      <c r="Y2948" t="s">
        <v>104</v>
      </c>
      <c r="Z2948">
        <v>2</v>
      </c>
    </row>
    <row r="2949" spans="1:28" hidden="1" x14ac:dyDescent="0.3">
      <c r="A2949">
        <v>3374</v>
      </c>
      <c r="B2949" t="s">
        <v>5860</v>
      </c>
      <c r="C2949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t="s">
        <v>97</v>
      </c>
      <c r="J2949" t="s">
        <v>744</v>
      </c>
      <c r="K2949" t="s">
        <v>51</v>
      </c>
      <c r="L2949" t="s">
        <v>50</v>
      </c>
      <c r="M2949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t="s">
        <v>54</v>
      </c>
      <c r="V2949">
        <v>33903</v>
      </c>
      <c r="W2949" t="s">
        <v>55</v>
      </c>
      <c r="X2949" t="s">
        <v>103</v>
      </c>
      <c r="Y2949" t="s">
        <v>104</v>
      </c>
      <c r="Z2949">
        <v>4</v>
      </c>
    </row>
    <row r="2950" spans="1:28" hidden="1" x14ac:dyDescent="0.3">
      <c r="A2950">
        <v>3375</v>
      </c>
      <c r="B2950" t="s">
        <v>10162</v>
      </c>
      <c r="C2950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t="s">
        <v>117</v>
      </c>
      <c r="J2950" t="s">
        <v>744</v>
      </c>
      <c r="K2950" t="s">
        <v>62</v>
      </c>
      <c r="L2950" t="s">
        <v>63</v>
      </c>
      <c r="M2950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t="s">
        <v>41</v>
      </c>
      <c r="V2950">
        <v>58194</v>
      </c>
      <c r="W2950" t="s">
        <v>92</v>
      </c>
      <c r="X2950" t="s">
        <v>103</v>
      </c>
      <c r="Y2950" t="s">
        <v>104</v>
      </c>
      <c r="Z2950">
        <v>3</v>
      </c>
    </row>
    <row r="2951" spans="1:28" hidden="1" x14ac:dyDescent="0.3">
      <c r="A2951">
        <v>3376</v>
      </c>
      <c r="B2951" t="s">
        <v>6302</v>
      </c>
      <c r="C2951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t="s">
        <v>61</v>
      </c>
      <c r="J2951" t="s">
        <v>32</v>
      </c>
      <c r="K2951" t="s">
        <v>51</v>
      </c>
      <c r="L2951" t="s">
        <v>63</v>
      </c>
      <c r="M2951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t="s">
        <v>41</v>
      </c>
      <c r="V2951">
        <v>7445</v>
      </c>
      <c r="W2951" t="s">
        <v>127</v>
      </c>
      <c r="X2951" t="s">
        <v>74</v>
      </c>
      <c r="Y2951" t="s">
        <v>104</v>
      </c>
      <c r="Z2951">
        <v>5</v>
      </c>
    </row>
    <row r="2952" spans="1:28" x14ac:dyDescent="0.3">
      <c r="A2952">
        <v>3377</v>
      </c>
      <c r="B2952" t="s">
        <v>485</v>
      </c>
      <c r="C2952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t="s">
        <v>88</v>
      </c>
      <c r="J2952" t="s">
        <v>32</v>
      </c>
      <c r="K2952" t="s">
        <v>51</v>
      </c>
      <c r="L2952" t="s">
        <v>50</v>
      </c>
      <c r="M2952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t="s">
        <v>41</v>
      </c>
      <c r="V2952">
        <v>52336</v>
      </c>
      <c r="W2952" t="s">
        <v>127</v>
      </c>
      <c r="X2952" t="s">
        <v>43</v>
      </c>
      <c r="Y2952" t="s">
        <v>104</v>
      </c>
      <c r="Z2952">
        <v>4</v>
      </c>
      <c r="AA2952" t="str">
        <f>_xlfn.IFS(Z2952&gt;=5,"VERY HIGH",Z2952&gt;=4,"HIGH",Z2952&gt;=3,"MED",TRUE,"LOW")</f>
        <v>HIGH</v>
      </c>
      <c r="AB2952">
        <f ca="1">DATEDIF(R2952,TODAY(),"y")</f>
        <v>35</v>
      </c>
    </row>
    <row r="2953" spans="1:28" hidden="1" x14ac:dyDescent="0.3">
      <c r="A2953">
        <v>3378</v>
      </c>
      <c r="B2953" t="s">
        <v>10171</v>
      </c>
      <c r="C295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t="s">
        <v>31</v>
      </c>
      <c r="J2953" t="s">
        <v>32</v>
      </c>
      <c r="K2953" t="s">
        <v>33</v>
      </c>
      <c r="L2953" t="s">
        <v>63</v>
      </c>
      <c r="M295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t="s">
        <v>41</v>
      </c>
      <c r="V2953">
        <v>53521</v>
      </c>
      <c r="W2953" t="s">
        <v>42</v>
      </c>
      <c r="X2953" t="s">
        <v>74</v>
      </c>
      <c r="Y2953" t="s">
        <v>104</v>
      </c>
      <c r="Z2953">
        <v>3</v>
      </c>
    </row>
    <row r="2954" spans="1:28" hidden="1" x14ac:dyDescent="0.3">
      <c r="A2954">
        <v>3379</v>
      </c>
      <c r="B2954" t="s">
        <v>8802</v>
      </c>
      <c r="C2954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t="s">
        <v>132</v>
      </c>
      <c r="J2954" t="s">
        <v>1804</v>
      </c>
      <c r="K2954" t="s">
        <v>33</v>
      </c>
      <c r="L2954" t="s">
        <v>34</v>
      </c>
      <c r="M2954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t="s">
        <v>41</v>
      </c>
      <c r="V2954">
        <v>48347</v>
      </c>
      <c r="W2954" t="s">
        <v>55</v>
      </c>
      <c r="X2954" t="s">
        <v>83</v>
      </c>
      <c r="Y2954" t="s">
        <v>104</v>
      </c>
      <c r="Z2954">
        <v>4</v>
      </c>
    </row>
    <row r="2955" spans="1:28" hidden="1" x14ac:dyDescent="0.3">
      <c r="A2955">
        <v>3380</v>
      </c>
      <c r="B2955" t="s">
        <v>10177</v>
      </c>
      <c r="C2955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t="s">
        <v>49</v>
      </c>
      <c r="J2955" t="s">
        <v>32</v>
      </c>
      <c r="K2955" t="s">
        <v>62</v>
      </c>
      <c r="L2955" t="s">
        <v>34</v>
      </c>
      <c r="M2955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t="s">
        <v>54</v>
      </c>
      <c r="V2955">
        <v>9268</v>
      </c>
      <c r="W2955" t="s">
        <v>92</v>
      </c>
      <c r="X2955" t="s">
        <v>43</v>
      </c>
      <c r="Y2955" t="s">
        <v>104</v>
      </c>
      <c r="Z2955">
        <v>1</v>
      </c>
    </row>
    <row r="2956" spans="1:28" hidden="1" x14ac:dyDescent="0.3">
      <c r="A2956">
        <v>3381</v>
      </c>
      <c r="B2956" t="s">
        <v>5271</v>
      </c>
      <c r="C2956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t="s">
        <v>138</v>
      </c>
      <c r="J2956" t="s">
        <v>32</v>
      </c>
      <c r="K2956" t="s">
        <v>33</v>
      </c>
      <c r="L2956" t="s">
        <v>34</v>
      </c>
      <c r="M2956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t="s">
        <v>54</v>
      </c>
      <c r="V2956">
        <v>20032</v>
      </c>
      <c r="W2956" t="s">
        <v>42</v>
      </c>
      <c r="X2956" t="s">
        <v>74</v>
      </c>
      <c r="Y2956" t="s">
        <v>104</v>
      </c>
      <c r="Z2956">
        <v>3</v>
      </c>
    </row>
    <row r="2957" spans="1:28" hidden="1" x14ac:dyDescent="0.3">
      <c r="A2957">
        <v>3382</v>
      </c>
      <c r="B2957" t="s">
        <v>10182</v>
      </c>
      <c r="C2957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t="s">
        <v>79</v>
      </c>
      <c r="J2957" t="s">
        <v>32</v>
      </c>
      <c r="K2957" t="s">
        <v>51</v>
      </c>
      <c r="L2957" t="s">
        <v>34</v>
      </c>
      <c r="M2957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t="s">
        <v>54</v>
      </c>
      <c r="V2957">
        <v>59153</v>
      </c>
      <c r="W2957" t="s">
        <v>73</v>
      </c>
      <c r="X2957" t="s">
        <v>103</v>
      </c>
      <c r="Y2957" t="s">
        <v>104</v>
      </c>
      <c r="Z2957">
        <v>5</v>
      </c>
    </row>
    <row r="2958" spans="1:28" hidden="1" x14ac:dyDescent="0.3">
      <c r="A2958">
        <v>3383</v>
      </c>
      <c r="B2958" t="s">
        <v>3484</v>
      </c>
      <c r="C2958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t="s">
        <v>167</v>
      </c>
      <c r="J2958" t="s">
        <v>744</v>
      </c>
      <c r="K2958" t="s">
        <v>51</v>
      </c>
      <c r="L2958" t="s">
        <v>34</v>
      </c>
      <c r="M2958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t="s">
        <v>41</v>
      </c>
      <c r="V2958">
        <v>20389</v>
      </c>
      <c r="W2958" t="s">
        <v>55</v>
      </c>
      <c r="X2958" t="s">
        <v>103</v>
      </c>
      <c r="Y2958" t="s">
        <v>104</v>
      </c>
      <c r="Z2958">
        <v>2</v>
      </c>
    </row>
    <row r="2959" spans="1:28" hidden="1" x14ac:dyDescent="0.3">
      <c r="A2959">
        <v>3384</v>
      </c>
      <c r="B2959" t="s">
        <v>2498</v>
      </c>
      <c r="C2959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t="s">
        <v>97</v>
      </c>
      <c r="J2959" t="s">
        <v>32</v>
      </c>
      <c r="K2959" t="s">
        <v>62</v>
      </c>
      <c r="L2959" t="s">
        <v>34</v>
      </c>
      <c r="M2959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t="s">
        <v>41</v>
      </c>
      <c r="V2959">
        <v>26286</v>
      </c>
      <c r="W2959" t="s">
        <v>55</v>
      </c>
      <c r="X2959" t="s">
        <v>83</v>
      </c>
      <c r="Y2959" t="s">
        <v>44</v>
      </c>
      <c r="Z2959">
        <v>3</v>
      </c>
    </row>
    <row r="2960" spans="1:28" hidden="1" x14ac:dyDescent="0.3">
      <c r="A2960">
        <v>3385</v>
      </c>
      <c r="B2960" t="s">
        <v>2101</v>
      </c>
      <c r="C2960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t="s">
        <v>117</v>
      </c>
      <c r="J2960" t="s">
        <v>32</v>
      </c>
      <c r="K2960" t="s">
        <v>51</v>
      </c>
      <c r="L2960" t="s">
        <v>50</v>
      </c>
      <c r="M2960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t="s">
        <v>41</v>
      </c>
      <c r="V2960">
        <v>85739</v>
      </c>
      <c r="W2960" t="s">
        <v>73</v>
      </c>
      <c r="X2960" t="s">
        <v>103</v>
      </c>
      <c r="Y2960" t="s">
        <v>44</v>
      </c>
      <c r="Z2960">
        <v>3</v>
      </c>
    </row>
    <row r="2961" spans="1:28" x14ac:dyDescent="0.3">
      <c r="A2961">
        <v>3386</v>
      </c>
      <c r="B2961" t="s">
        <v>5473</v>
      </c>
      <c r="C2961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t="s">
        <v>97</v>
      </c>
      <c r="J2961" t="s">
        <v>32</v>
      </c>
      <c r="K2961" t="s">
        <v>33</v>
      </c>
      <c r="L2961" t="s">
        <v>34</v>
      </c>
      <c r="M2961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t="s">
        <v>41</v>
      </c>
      <c r="V2961">
        <v>45331</v>
      </c>
      <c r="W2961" t="s">
        <v>55</v>
      </c>
      <c r="X2961" t="s">
        <v>43</v>
      </c>
      <c r="Y2961" t="s">
        <v>44</v>
      </c>
      <c r="Z2961">
        <v>2</v>
      </c>
      <c r="AA2961" t="str">
        <f>_xlfn.IFS(Z2961&gt;=5,"VERY HIGH",Z2961&gt;=4,"HIGH",Z2961&gt;=3,"MED",TRUE,"LOW")</f>
        <v>LOW</v>
      </c>
      <c r="AB2961">
        <f ca="1">DATEDIF(R2961,TODAY(),"y")</f>
        <v>29</v>
      </c>
    </row>
    <row r="2962" spans="1:28" hidden="1" x14ac:dyDescent="0.3">
      <c r="A2962">
        <v>3387</v>
      </c>
      <c r="B2962" t="s">
        <v>1854</v>
      </c>
      <c r="C2962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t="s">
        <v>117</v>
      </c>
      <c r="J2962" t="s">
        <v>32</v>
      </c>
      <c r="K2962" t="s">
        <v>62</v>
      </c>
      <c r="L2962" t="s">
        <v>34</v>
      </c>
      <c r="M2962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t="s">
        <v>54</v>
      </c>
      <c r="V2962">
        <v>46093</v>
      </c>
      <c r="W2962" t="s">
        <v>73</v>
      </c>
      <c r="X2962" t="s">
        <v>43</v>
      </c>
      <c r="Y2962" t="s">
        <v>44</v>
      </c>
      <c r="Z2962">
        <v>3</v>
      </c>
    </row>
    <row r="2963" spans="1:28" hidden="1" x14ac:dyDescent="0.3">
      <c r="A2963">
        <v>3388</v>
      </c>
      <c r="B2963" t="s">
        <v>1630</v>
      </c>
      <c r="C296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t="s">
        <v>61</v>
      </c>
      <c r="J2963" t="s">
        <v>32</v>
      </c>
      <c r="K2963" t="s">
        <v>51</v>
      </c>
      <c r="L2963" t="s">
        <v>50</v>
      </c>
      <c r="M296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t="s">
        <v>54</v>
      </c>
      <c r="V2963">
        <v>48911</v>
      </c>
      <c r="W2963" t="s">
        <v>92</v>
      </c>
      <c r="X2963" t="s">
        <v>103</v>
      </c>
      <c r="Y2963" t="s">
        <v>44</v>
      </c>
      <c r="Z2963">
        <v>1</v>
      </c>
    </row>
    <row r="2964" spans="1:28" hidden="1" x14ac:dyDescent="0.3">
      <c r="A2964">
        <v>3389</v>
      </c>
      <c r="B2964" t="s">
        <v>7745</v>
      </c>
      <c r="C2964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t="s">
        <v>88</v>
      </c>
      <c r="J2964" t="s">
        <v>32</v>
      </c>
      <c r="K2964" t="s">
        <v>62</v>
      </c>
      <c r="L2964" t="s">
        <v>34</v>
      </c>
      <c r="M2964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t="s">
        <v>54</v>
      </c>
      <c r="V2964">
        <v>18226</v>
      </c>
      <c r="W2964" t="s">
        <v>127</v>
      </c>
      <c r="X2964" t="s">
        <v>83</v>
      </c>
      <c r="Y2964" t="s">
        <v>44</v>
      </c>
      <c r="Z2964">
        <v>1</v>
      </c>
    </row>
    <row r="2965" spans="1:28" hidden="1" x14ac:dyDescent="0.3">
      <c r="A2965">
        <v>3390</v>
      </c>
      <c r="B2965" t="s">
        <v>691</v>
      </c>
      <c r="C2965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t="s">
        <v>31</v>
      </c>
      <c r="J2965" t="s">
        <v>1804</v>
      </c>
      <c r="K2965" t="s">
        <v>51</v>
      </c>
      <c r="L2965" t="s">
        <v>63</v>
      </c>
      <c r="M2965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t="s">
        <v>41</v>
      </c>
      <c r="V2965">
        <v>90024</v>
      </c>
      <c r="W2965" t="s">
        <v>55</v>
      </c>
      <c r="X2965" t="s">
        <v>83</v>
      </c>
      <c r="Y2965" t="s">
        <v>44</v>
      </c>
      <c r="Z2965">
        <v>1</v>
      </c>
    </row>
    <row r="2966" spans="1:28" hidden="1" x14ac:dyDescent="0.3">
      <c r="A2966">
        <v>3391</v>
      </c>
      <c r="B2966" t="s">
        <v>4731</v>
      </c>
      <c r="C2966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t="s">
        <v>132</v>
      </c>
      <c r="J2966" t="s">
        <v>32</v>
      </c>
      <c r="K2966" t="s">
        <v>51</v>
      </c>
      <c r="L2966" t="s">
        <v>34</v>
      </c>
      <c r="M2966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t="s">
        <v>41</v>
      </c>
      <c r="V2966">
        <v>2225</v>
      </c>
      <c r="W2966" t="s">
        <v>92</v>
      </c>
      <c r="X2966" t="s">
        <v>103</v>
      </c>
      <c r="Y2966" t="s">
        <v>44</v>
      </c>
      <c r="Z2966">
        <v>3</v>
      </c>
    </row>
    <row r="2967" spans="1:28" hidden="1" x14ac:dyDescent="0.3">
      <c r="A2967">
        <v>3392</v>
      </c>
      <c r="B2967" t="s">
        <v>3619</v>
      </c>
      <c r="C2967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t="s">
        <v>49</v>
      </c>
      <c r="J2967" t="s">
        <v>744</v>
      </c>
      <c r="K2967" t="s">
        <v>62</v>
      </c>
      <c r="L2967" t="s">
        <v>63</v>
      </c>
      <c r="M2967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t="s">
        <v>41</v>
      </c>
      <c r="V2967">
        <v>14864</v>
      </c>
      <c r="W2967" t="s">
        <v>73</v>
      </c>
      <c r="X2967" t="s">
        <v>74</v>
      </c>
      <c r="Y2967" t="s">
        <v>44</v>
      </c>
      <c r="Z2967">
        <v>2</v>
      </c>
    </row>
    <row r="2968" spans="1:28" hidden="1" x14ac:dyDescent="0.3">
      <c r="A2968">
        <v>3393</v>
      </c>
      <c r="B2968" t="s">
        <v>5895</v>
      </c>
      <c r="C2968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t="s">
        <v>88</v>
      </c>
      <c r="J2968" t="s">
        <v>32</v>
      </c>
      <c r="K2968" t="s">
        <v>33</v>
      </c>
      <c r="L2968" t="s">
        <v>63</v>
      </c>
      <c r="M2968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t="s">
        <v>41</v>
      </c>
      <c r="V2968">
        <v>33532</v>
      </c>
      <c r="W2968" t="s">
        <v>55</v>
      </c>
      <c r="X2968" t="s">
        <v>83</v>
      </c>
      <c r="Y2968" t="s">
        <v>235</v>
      </c>
      <c r="Z2968">
        <v>3</v>
      </c>
    </row>
    <row r="2969" spans="1:28" hidden="1" x14ac:dyDescent="0.3">
      <c r="A2969">
        <v>3394</v>
      </c>
      <c r="B2969" t="s">
        <v>3559</v>
      </c>
      <c r="C2969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t="s">
        <v>97</v>
      </c>
      <c r="J2969" t="s">
        <v>32</v>
      </c>
      <c r="K2969" t="s">
        <v>33</v>
      </c>
      <c r="L2969" t="s">
        <v>63</v>
      </c>
      <c r="M2969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t="s">
        <v>54</v>
      </c>
      <c r="V2969">
        <v>37566</v>
      </c>
      <c r="W2969" t="s">
        <v>92</v>
      </c>
      <c r="X2969" t="s">
        <v>103</v>
      </c>
      <c r="Y2969" t="s">
        <v>44</v>
      </c>
      <c r="Z2969">
        <v>2</v>
      </c>
    </row>
    <row r="2970" spans="1:28" hidden="1" x14ac:dyDescent="0.3">
      <c r="A2970">
        <v>3395</v>
      </c>
      <c r="B2970" t="s">
        <v>7191</v>
      </c>
      <c r="C2970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t="s">
        <v>79</v>
      </c>
      <c r="J2970" t="s">
        <v>744</v>
      </c>
      <c r="K2970" t="s">
        <v>51</v>
      </c>
      <c r="L2970" t="s">
        <v>50</v>
      </c>
      <c r="M2970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t="s">
        <v>41</v>
      </c>
      <c r="V2970">
        <v>88306</v>
      </c>
      <c r="W2970" t="s">
        <v>73</v>
      </c>
      <c r="X2970" t="s">
        <v>43</v>
      </c>
      <c r="Y2970" t="s">
        <v>235</v>
      </c>
      <c r="Z2970">
        <v>3</v>
      </c>
    </row>
    <row r="2971" spans="1:28" hidden="1" x14ac:dyDescent="0.3">
      <c r="A2971">
        <v>3396</v>
      </c>
      <c r="B2971" t="s">
        <v>2742</v>
      </c>
      <c r="C2971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t="s">
        <v>132</v>
      </c>
      <c r="J2971" t="s">
        <v>744</v>
      </c>
      <c r="K2971" t="s">
        <v>51</v>
      </c>
      <c r="L2971" t="s">
        <v>63</v>
      </c>
      <c r="M2971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t="s">
        <v>41</v>
      </c>
      <c r="V2971">
        <v>49024</v>
      </c>
      <c r="W2971" t="s">
        <v>127</v>
      </c>
      <c r="X2971" t="s">
        <v>83</v>
      </c>
      <c r="Y2971" t="s">
        <v>44</v>
      </c>
      <c r="Z2971">
        <v>4</v>
      </c>
    </row>
    <row r="2972" spans="1:28" hidden="1" x14ac:dyDescent="0.3">
      <c r="A2972">
        <v>3397</v>
      </c>
      <c r="B2972" t="s">
        <v>8070</v>
      </c>
      <c r="C2972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t="s">
        <v>167</v>
      </c>
      <c r="J2972" t="s">
        <v>32</v>
      </c>
      <c r="K2972" t="s">
        <v>51</v>
      </c>
      <c r="L2972" t="s">
        <v>50</v>
      </c>
      <c r="M2972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t="s">
        <v>41</v>
      </c>
      <c r="V2972">
        <v>41302</v>
      </c>
      <c r="W2972" t="s">
        <v>127</v>
      </c>
      <c r="X2972" t="s">
        <v>74</v>
      </c>
      <c r="Y2972" t="s">
        <v>44</v>
      </c>
      <c r="Z2972">
        <v>3</v>
      </c>
    </row>
    <row r="2973" spans="1:28" x14ac:dyDescent="0.3">
      <c r="A2973">
        <v>3398</v>
      </c>
      <c r="B2973" t="s">
        <v>5035</v>
      </c>
      <c r="C297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t="s">
        <v>61</v>
      </c>
      <c r="J2973" t="s">
        <v>32</v>
      </c>
      <c r="K2973" t="s">
        <v>51</v>
      </c>
      <c r="L2973" t="s">
        <v>50</v>
      </c>
      <c r="M297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t="s">
        <v>41</v>
      </c>
      <c r="V2973">
        <v>63776</v>
      </c>
      <c r="W2973" t="s">
        <v>73</v>
      </c>
      <c r="X2973" t="s">
        <v>74</v>
      </c>
      <c r="Y2973" t="s">
        <v>44</v>
      </c>
      <c r="Z2973">
        <v>3</v>
      </c>
      <c r="AA2973" t="str">
        <f t="shared" ref="AA2973:AA2974" si="460">_xlfn.IFS(Z2973&gt;=5,"VERY HIGH",Z2973&gt;=4,"HIGH",Z2973&gt;=3,"MED",TRUE,"LOW")</f>
        <v>MED</v>
      </c>
      <c r="AB2973">
        <f t="shared" ref="AB2973:AB2974" ca="1" si="461">DATEDIF(R2973,TODAY(),"y")</f>
        <v>67</v>
      </c>
    </row>
    <row r="2974" spans="1:28" x14ac:dyDescent="0.3">
      <c r="A2974">
        <v>3399</v>
      </c>
      <c r="B2974" t="s">
        <v>6238</v>
      </c>
      <c r="C2974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t="s">
        <v>117</v>
      </c>
      <c r="J2974" t="s">
        <v>32</v>
      </c>
      <c r="K2974" t="s">
        <v>62</v>
      </c>
      <c r="L2974" t="s">
        <v>63</v>
      </c>
      <c r="M2974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t="s">
        <v>41</v>
      </c>
      <c r="V2974">
        <v>16715</v>
      </c>
      <c r="W2974" t="s">
        <v>42</v>
      </c>
      <c r="X2974" t="s">
        <v>43</v>
      </c>
      <c r="Y2974" t="s">
        <v>44</v>
      </c>
      <c r="Z2974">
        <v>2</v>
      </c>
      <c r="AA2974" t="str">
        <f t="shared" si="460"/>
        <v>LOW</v>
      </c>
      <c r="AB2974">
        <f t="shared" ca="1" si="461"/>
        <v>40</v>
      </c>
    </row>
    <row r="2975" spans="1:28" hidden="1" x14ac:dyDescent="0.3">
      <c r="A2975">
        <v>3400</v>
      </c>
      <c r="B2975" t="s">
        <v>10227</v>
      </c>
      <c r="C2975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t="s">
        <v>138</v>
      </c>
      <c r="J2975" t="s">
        <v>32</v>
      </c>
      <c r="K2975" t="s">
        <v>62</v>
      </c>
      <c r="L2975" t="s">
        <v>34</v>
      </c>
      <c r="M2975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t="s">
        <v>41</v>
      </c>
      <c r="V2975">
        <v>90974</v>
      </c>
      <c r="W2975" t="s">
        <v>92</v>
      </c>
      <c r="X2975" t="s">
        <v>103</v>
      </c>
      <c r="Y2975" t="s">
        <v>44</v>
      </c>
      <c r="Z2975">
        <v>1</v>
      </c>
    </row>
    <row r="2976" spans="1:28" hidden="1" x14ac:dyDescent="0.3">
      <c r="A2976">
        <v>3401</v>
      </c>
      <c r="B2976" t="s">
        <v>1245</v>
      </c>
      <c r="C2976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t="s">
        <v>49</v>
      </c>
      <c r="J2976" t="s">
        <v>1804</v>
      </c>
      <c r="K2976" t="s">
        <v>33</v>
      </c>
      <c r="L2976" t="s">
        <v>50</v>
      </c>
      <c r="M2976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t="s">
        <v>54</v>
      </c>
      <c r="V2976">
        <v>3403</v>
      </c>
      <c r="W2976" t="s">
        <v>55</v>
      </c>
      <c r="X2976" t="s">
        <v>83</v>
      </c>
      <c r="Y2976" t="s">
        <v>44</v>
      </c>
      <c r="Z2976">
        <v>1</v>
      </c>
    </row>
    <row r="2977" spans="1:28" hidden="1" x14ac:dyDescent="0.3">
      <c r="A2977">
        <v>3402</v>
      </c>
      <c r="B2977" t="s">
        <v>319</v>
      </c>
      <c r="C2977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t="s">
        <v>31</v>
      </c>
      <c r="J2977" t="s">
        <v>744</v>
      </c>
      <c r="K2977" t="s">
        <v>51</v>
      </c>
      <c r="L2977" t="s">
        <v>34</v>
      </c>
      <c r="M2977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t="s">
        <v>54</v>
      </c>
      <c r="V2977">
        <v>22662</v>
      </c>
      <c r="W2977" t="s">
        <v>92</v>
      </c>
      <c r="X2977" t="s">
        <v>74</v>
      </c>
      <c r="Y2977" t="s">
        <v>44</v>
      </c>
      <c r="Z2977">
        <v>3</v>
      </c>
    </row>
    <row r="2978" spans="1:28" hidden="1" x14ac:dyDescent="0.3">
      <c r="A2978">
        <v>3403</v>
      </c>
      <c r="B2978" t="s">
        <v>1122</v>
      </c>
      <c r="C2978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t="s">
        <v>88</v>
      </c>
      <c r="J2978" t="s">
        <v>744</v>
      </c>
      <c r="K2978" t="s">
        <v>33</v>
      </c>
      <c r="L2978" t="s">
        <v>50</v>
      </c>
      <c r="M2978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t="s">
        <v>41</v>
      </c>
      <c r="V2978">
        <v>66066</v>
      </c>
      <c r="W2978" t="s">
        <v>127</v>
      </c>
      <c r="X2978" t="s">
        <v>83</v>
      </c>
      <c r="Y2978" t="s">
        <v>104</v>
      </c>
      <c r="Z2978">
        <v>3</v>
      </c>
    </row>
    <row r="2979" spans="1:28" hidden="1" x14ac:dyDescent="0.3">
      <c r="A2979">
        <v>3404</v>
      </c>
      <c r="B2979" t="s">
        <v>395</v>
      </c>
      <c r="C2979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t="s">
        <v>167</v>
      </c>
      <c r="J2979" t="s">
        <v>1804</v>
      </c>
      <c r="K2979" t="s">
        <v>51</v>
      </c>
      <c r="L2979" t="s">
        <v>34</v>
      </c>
      <c r="M2979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t="s">
        <v>41</v>
      </c>
      <c r="V2979">
        <v>58775</v>
      </c>
      <c r="W2979" t="s">
        <v>73</v>
      </c>
      <c r="X2979" t="s">
        <v>103</v>
      </c>
      <c r="Y2979" t="s">
        <v>44</v>
      </c>
      <c r="Z2979">
        <v>2</v>
      </c>
    </row>
    <row r="2980" spans="1:28" hidden="1" x14ac:dyDescent="0.3">
      <c r="A2980">
        <v>3405</v>
      </c>
      <c r="B2980" t="s">
        <v>5764</v>
      </c>
      <c r="C2980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t="s">
        <v>97</v>
      </c>
      <c r="J2980" t="s">
        <v>1804</v>
      </c>
      <c r="K2980" t="s">
        <v>33</v>
      </c>
      <c r="L2980" t="s">
        <v>63</v>
      </c>
      <c r="M2980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t="s">
        <v>41</v>
      </c>
      <c r="V2980">
        <v>12351</v>
      </c>
      <c r="W2980" t="s">
        <v>42</v>
      </c>
      <c r="X2980" t="s">
        <v>74</v>
      </c>
      <c r="Y2980" t="s">
        <v>44</v>
      </c>
      <c r="Z2980">
        <v>1</v>
      </c>
    </row>
    <row r="2981" spans="1:28" hidden="1" x14ac:dyDescent="0.3">
      <c r="A2981">
        <v>3406</v>
      </c>
      <c r="B2981" t="s">
        <v>3070</v>
      </c>
      <c r="C2981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t="s">
        <v>117</v>
      </c>
      <c r="J2981" t="s">
        <v>744</v>
      </c>
      <c r="K2981" t="s">
        <v>33</v>
      </c>
      <c r="L2981" t="s">
        <v>34</v>
      </c>
      <c r="M2981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t="s">
        <v>41</v>
      </c>
      <c r="V2981">
        <v>24805</v>
      </c>
      <c r="W2981" t="s">
        <v>73</v>
      </c>
      <c r="X2981" t="s">
        <v>74</v>
      </c>
      <c r="Y2981" t="s">
        <v>44</v>
      </c>
      <c r="Z2981">
        <v>5</v>
      </c>
    </row>
    <row r="2982" spans="1:28" x14ac:dyDescent="0.3">
      <c r="A2982">
        <v>3407</v>
      </c>
      <c r="B2982" t="s">
        <v>4236</v>
      </c>
      <c r="C2982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t="s">
        <v>97</v>
      </c>
      <c r="J2982" t="s">
        <v>32</v>
      </c>
      <c r="K2982" t="s">
        <v>51</v>
      </c>
      <c r="L2982" t="s">
        <v>34</v>
      </c>
      <c r="M2982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t="s">
        <v>41</v>
      </c>
      <c r="V2982">
        <v>18000</v>
      </c>
      <c r="W2982" t="s">
        <v>127</v>
      </c>
      <c r="X2982" t="s">
        <v>74</v>
      </c>
      <c r="Y2982" t="s">
        <v>44</v>
      </c>
      <c r="Z2982">
        <v>5</v>
      </c>
      <c r="AA2982" t="str">
        <f>_xlfn.IFS(Z2982&gt;=5,"VERY HIGH",Z2982&gt;=4,"HIGH",Z2982&gt;=3,"MED",TRUE,"LOW")</f>
        <v>VERY HIGH</v>
      </c>
      <c r="AB2982">
        <f ca="1">DATEDIF(R2982,TODAY(),"y")</f>
        <v>71</v>
      </c>
    </row>
    <row r="2983" spans="1:28" hidden="1" x14ac:dyDescent="0.3">
      <c r="A2983">
        <v>3408</v>
      </c>
      <c r="B2983" t="s">
        <v>4001</v>
      </c>
      <c r="C298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t="s">
        <v>117</v>
      </c>
      <c r="J2983" t="s">
        <v>744</v>
      </c>
      <c r="K2983" t="s">
        <v>33</v>
      </c>
      <c r="L2983" t="s">
        <v>63</v>
      </c>
      <c r="M298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t="s">
        <v>54</v>
      </c>
      <c r="V2983">
        <v>67579</v>
      </c>
      <c r="W2983" t="s">
        <v>127</v>
      </c>
      <c r="X2983" t="s">
        <v>103</v>
      </c>
      <c r="Y2983" t="s">
        <v>44</v>
      </c>
      <c r="Z2983">
        <v>3</v>
      </c>
    </row>
    <row r="2984" spans="1:28" x14ac:dyDescent="0.3">
      <c r="A2984">
        <v>3409</v>
      </c>
      <c r="B2984" t="s">
        <v>890</v>
      </c>
      <c r="C2984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t="s">
        <v>61</v>
      </c>
      <c r="J2984" t="s">
        <v>32</v>
      </c>
      <c r="K2984" t="s">
        <v>33</v>
      </c>
      <c r="L2984" t="s">
        <v>63</v>
      </c>
      <c r="M2984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t="s">
        <v>54</v>
      </c>
      <c r="V2984">
        <v>82704</v>
      </c>
      <c r="W2984" t="s">
        <v>127</v>
      </c>
      <c r="X2984" t="s">
        <v>103</v>
      </c>
      <c r="Y2984" t="s">
        <v>44</v>
      </c>
      <c r="Z2984">
        <v>4</v>
      </c>
      <c r="AA2984" t="str">
        <f>_xlfn.IFS(Z2984&gt;=5,"VERY HIGH",Z2984&gt;=4,"HIGH",Z2984&gt;=3,"MED",TRUE,"LOW")</f>
        <v>HIGH</v>
      </c>
      <c r="AB2984">
        <f ca="1">DATEDIF(R2984,TODAY(),"y")</f>
        <v>81</v>
      </c>
    </row>
    <row r="2985" spans="1:28" hidden="1" x14ac:dyDescent="0.3">
      <c r="A2985">
        <v>3410</v>
      </c>
      <c r="B2985" t="s">
        <v>6097</v>
      </c>
      <c r="C2985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t="s">
        <v>88</v>
      </c>
      <c r="J2985" t="s">
        <v>32</v>
      </c>
      <c r="K2985" t="s">
        <v>33</v>
      </c>
      <c r="L2985" t="s">
        <v>34</v>
      </c>
      <c r="M2985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t="s">
        <v>54</v>
      </c>
      <c r="V2985">
        <v>41572</v>
      </c>
      <c r="W2985" t="s">
        <v>55</v>
      </c>
      <c r="X2985" t="s">
        <v>43</v>
      </c>
      <c r="Y2985" t="s">
        <v>44</v>
      </c>
      <c r="Z2985">
        <v>3</v>
      </c>
    </row>
    <row r="2986" spans="1:28" hidden="1" x14ac:dyDescent="0.3">
      <c r="A2986">
        <v>3411</v>
      </c>
      <c r="B2986" t="s">
        <v>10259</v>
      </c>
      <c r="C2986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t="s">
        <v>31</v>
      </c>
      <c r="J2986" t="s">
        <v>32</v>
      </c>
      <c r="K2986" t="s">
        <v>62</v>
      </c>
      <c r="L2986" t="s">
        <v>63</v>
      </c>
      <c r="M2986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t="s">
        <v>41</v>
      </c>
      <c r="V2986">
        <v>24028</v>
      </c>
      <c r="W2986" t="s">
        <v>127</v>
      </c>
      <c r="X2986" t="s">
        <v>74</v>
      </c>
      <c r="Y2986" t="s">
        <v>44</v>
      </c>
      <c r="Z2986">
        <v>2</v>
      </c>
    </row>
    <row r="2987" spans="1:28" hidden="1" x14ac:dyDescent="0.3">
      <c r="A2987">
        <v>3412</v>
      </c>
      <c r="B2987" t="s">
        <v>10026</v>
      </c>
      <c r="C2987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t="s">
        <v>132</v>
      </c>
      <c r="J2987" t="s">
        <v>32</v>
      </c>
      <c r="K2987" t="s">
        <v>51</v>
      </c>
      <c r="L2987" t="s">
        <v>50</v>
      </c>
      <c r="M2987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t="s">
        <v>41</v>
      </c>
      <c r="V2987">
        <v>68155</v>
      </c>
      <c r="W2987" t="s">
        <v>42</v>
      </c>
      <c r="X2987" t="s">
        <v>103</v>
      </c>
      <c r="Y2987" t="s">
        <v>104</v>
      </c>
      <c r="Z2987">
        <v>3</v>
      </c>
    </row>
    <row r="2988" spans="1:28" hidden="1" x14ac:dyDescent="0.3">
      <c r="A2988">
        <v>3413</v>
      </c>
      <c r="B2988" t="s">
        <v>10264</v>
      </c>
      <c r="C2988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t="s">
        <v>49</v>
      </c>
      <c r="J2988" t="s">
        <v>32</v>
      </c>
      <c r="K2988" t="s">
        <v>33</v>
      </c>
      <c r="L2988" t="s">
        <v>63</v>
      </c>
      <c r="M2988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t="s">
        <v>41</v>
      </c>
      <c r="V2988">
        <v>74549</v>
      </c>
      <c r="W2988" t="s">
        <v>42</v>
      </c>
      <c r="X2988" t="s">
        <v>74</v>
      </c>
      <c r="Y2988" t="s">
        <v>44</v>
      </c>
      <c r="Z2988">
        <v>5</v>
      </c>
    </row>
    <row r="2989" spans="1:28" hidden="1" x14ac:dyDescent="0.3">
      <c r="A2989">
        <v>3414</v>
      </c>
      <c r="B2989" t="s">
        <v>1293</v>
      </c>
      <c r="C2989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t="s">
        <v>138</v>
      </c>
      <c r="J2989" t="s">
        <v>32</v>
      </c>
      <c r="K2989" t="s">
        <v>33</v>
      </c>
      <c r="L2989" t="s">
        <v>34</v>
      </c>
      <c r="M2989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t="s">
        <v>41</v>
      </c>
      <c r="V2989">
        <v>44418</v>
      </c>
      <c r="W2989" t="s">
        <v>55</v>
      </c>
      <c r="X2989" t="s">
        <v>83</v>
      </c>
      <c r="Y2989" t="s">
        <v>104</v>
      </c>
      <c r="Z2989">
        <v>3</v>
      </c>
    </row>
    <row r="2990" spans="1:28" hidden="1" x14ac:dyDescent="0.3">
      <c r="A2990">
        <v>3415</v>
      </c>
      <c r="B2990" t="s">
        <v>1320</v>
      </c>
      <c r="C2990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t="s">
        <v>79</v>
      </c>
      <c r="J2990" t="s">
        <v>744</v>
      </c>
      <c r="K2990" t="s">
        <v>62</v>
      </c>
      <c r="L2990" t="s">
        <v>50</v>
      </c>
      <c r="M2990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t="s">
        <v>54</v>
      </c>
      <c r="V2990">
        <v>23971</v>
      </c>
      <c r="W2990" t="s">
        <v>55</v>
      </c>
      <c r="X2990" t="s">
        <v>43</v>
      </c>
      <c r="Y2990" t="s">
        <v>44</v>
      </c>
      <c r="Z2990">
        <v>3</v>
      </c>
    </row>
    <row r="2991" spans="1:28" hidden="1" x14ac:dyDescent="0.3">
      <c r="A2991">
        <v>3416</v>
      </c>
      <c r="B2991" t="s">
        <v>1155</v>
      </c>
      <c r="C2991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t="s">
        <v>88</v>
      </c>
      <c r="J2991" t="s">
        <v>32</v>
      </c>
      <c r="K2991" t="s">
        <v>62</v>
      </c>
      <c r="L2991" t="s">
        <v>63</v>
      </c>
      <c r="M2991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t="s">
        <v>54</v>
      </c>
      <c r="V2991">
        <v>46381</v>
      </c>
      <c r="W2991" t="s">
        <v>127</v>
      </c>
      <c r="X2991" t="s">
        <v>83</v>
      </c>
      <c r="Y2991" t="s">
        <v>44</v>
      </c>
      <c r="Z2991">
        <v>2</v>
      </c>
    </row>
    <row r="2992" spans="1:28" hidden="1" x14ac:dyDescent="0.3">
      <c r="A2992">
        <v>3417</v>
      </c>
      <c r="B2992" t="s">
        <v>873</v>
      </c>
      <c r="C2992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t="s">
        <v>31</v>
      </c>
      <c r="J2992" t="s">
        <v>32</v>
      </c>
      <c r="K2992" t="s">
        <v>51</v>
      </c>
      <c r="L2992" t="s">
        <v>50</v>
      </c>
      <c r="M2992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t="s">
        <v>41</v>
      </c>
      <c r="V2992">
        <v>71282</v>
      </c>
      <c r="W2992" t="s">
        <v>73</v>
      </c>
      <c r="X2992" t="s">
        <v>43</v>
      </c>
      <c r="Y2992" t="s">
        <v>44</v>
      </c>
      <c r="Z2992">
        <v>1</v>
      </c>
    </row>
    <row r="2993" spans="1:28" hidden="1" x14ac:dyDescent="0.3">
      <c r="A2993">
        <v>3418</v>
      </c>
      <c r="B2993" t="s">
        <v>1644</v>
      </c>
      <c r="C299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t="s">
        <v>49</v>
      </c>
      <c r="J2993" t="s">
        <v>32</v>
      </c>
      <c r="K2993" t="s">
        <v>51</v>
      </c>
      <c r="L2993" t="s">
        <v>63</v>
      </c>
      <c r="M299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t="s">
        <v>41</v>
      </c>
      <c r="V2993">
        <v>40277</v>
      </c>
      <c r="W2993" t="s">
        <v>127</v>
      </c>
      <c r="X2993" t="s">
        <v>43</v>
      </c>
      <c r="Y2993" t="s">
        <v>44</v>
      </c>
      <c r="Z2993">
        <v>4</v>
      </c>
    </row>
    <row r="2994" spans="1:28" hidden="1" x14ac:dyDescent="0.3">
      <c r="A2994">
        <v>3419</v>
      </c>
      <c r="B2994" t="s">
        <v>1115</v>
      </c>
      <c r="C2994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t="s">
        <v>138</v>
      </c>
      <c r="J2994" t="s">
        <v>32</v>
      </c>
      <c r="K2994" t="s">
        <v>33</v>
      </c>
      <c r="L2994" t="s">
        <v>34</v>
      </c>
      <c r="M2994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t="s">
        <v>41</v>
      </c>
      <c r="V2994">
        <v>39578</v>
      </c>
      <c r="W2994" t="s">
        <v>92</v>
      </c>
      <c r="X2994" t="s">
        <v>103</v>
      </c>
      <c r="Y2994" t="s">
        <v>44</v>
      </c>
      <c r="Z2994">
        <v>2</v>
      </c>
    </row>
    <row r="2995" spans="1:28" x14ac:dyDescent="0.3">
      <c r="A2995">
        <v>3420</v>
      </c>
      <c r="B2995" t="s">
        <v>3377</v>
      </c>
      <c r="C2995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t="s">
        <v>117</v>
      </c>
      <c r="J2995" t="s">
        <v>32</v>
      </c>
      <c r="K2995" t="s">
        <v>33</v>
      </c>
      <c r="L2995" t="s">
        <v>50</v>
      </c>
      <c r="M2995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t="s">
        <v>41</v>
      </c>
      <c r="V2995">
        <v>18079</v>
      </c>
      <c r="W2995" t="s">
        <v>73</v>
      </c>
      <c r="X2995" t="s">
        <v>83</v>
      </c>
      <c r="Y2995" t="s">
        <v>44</v>
      </c>
      <c r="Z2995">
        <v>2</v>
      </c>
      <c r="AA2995" t="str">
        <f t="shared" ref="AA2995:AA2996" si="462">_xlfn.IFS(Z2995&gt;=5,"VERY HIGH",Z2995&gt;=4,"HIGH",Z2995&gt;=3,"MED",TRUE,"LOW")</f>
        <v>LOW</v>
      </c>
      <c r="AB2995">
        <f t="shared" ref="AB2995:AB2996" ca="1" si="463">DATEDIF(R2995,TODAY(),"y")</f>
        <v>80</v>
      </c>
    </row>
    <row r="2996" spans="1:28" x14ac:dyDescent="0.3">
      <c r="A2996">
        <v>3421</v>
      </c>
      <c r="B2996" t="s">
        <v>1330</v>
      </c>
      <c r="C2996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t="s">
        <v>61</v>
      </c>
      <c r="J2996" t="s">
        <v>32</v>
      </c>
      <c r="K2996" t="s">
        <v>51</v>
      </c>
      <c r="L2996" t="s">
        <v>50</v>
      </c>
      <c r="M2996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t="s">
        <v>41</v>
      </c>
      <c r="V2996">
        <v>57340</v>
      </c>
      <c r="W2996" t="s">
        <v>73</v>
      </c>
      <c r="X2996" t="s">
        <v>103</v>
      </c>
      <c r="Y2996" t="s">
        <v>44</v>
      </c>
      <c r="Z2996">
        <v>1</v>
      </c>
      <c r="AA2996" t="str">
        <f t="shared" si="462"/>
        <v>LOW</v>
      </c>
      <c r="AB2996">
        <f t="shared" ca="1" si="463"/>
        <v>65</v>
      </c>
    </row>
    <row r="2997" spans="1:28" hidden="1" x14ac:dyDescent="0.3">
      <c r="A2997">
        <v>3422</v>
      </c>
      <c r="B2997" t="s">
        <v>10286</v>
      </c>
      <c r="C2997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t="s">
        <v>167</v>
      </c>
      <c r="J2997" t="s">
        <v>1804</v>
      </c>
      <c r="K2997" t="s">
        <v>51</v>
      </c>
      <c r="L2997" t="s">
        <v>34</v>
      </c>
      <c r="M2997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t="s">
        <v>41</v>
      </c>
      <c r="V2997">
        <v>44500</v>
      </c>
      <c r="W2997" t="s">
        <v>73</v>
      </c>
      <c r="X2997" t="s">
        <v>43</v>
      </c>
      <c r="Y2997" t="s">
        <v>44</v>
      </c>
      <c r="Z2997">
        <v>3</v>
      </c>
    </row>
    <row r="2998" spans="1:28" hidden="1" x14ac:dyDescent="0.3">
      <c r="A2998">
        <v>3423</v>
      </c>
      <c r="B2998" t="s">
        <v>6094</v>
      </c>
      <c r="C2998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t="s">
        <v>132</v>
      </c>
      <c r="J2998" t="s">
        <v>32</v>
      </c>
      <c r="K2998" t="s">
        <v>51</v>
      </c>
      <c r="L2998" t="s">
        <v>50</v>
      </c>
      <c r="M2998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t="s">
        <v>54</v>
      </c>
      <c r="V2998">
        <v>35444</v>
      </c>
      <c r="W2998" t="s">
        <v>92</v>
      </c>
      <c r="X2998" t="s">
        <v>43</v>
      </c>
      <c r="Y2998" t="s">
        <v>44</v>
      </c>
      <c r="Z2998">
        <v>3</v>
      </c>
    </row>
    <row r="2999" spans="1:28" hidden="1" x14ac:dyDescent="0.3">
      <c r="A2999">
        <v>3424</v>
      </c>
      <c r="B2999" t="s">
        <v>9281</v>
      </c>
      <c r="C2999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t="s">
        <v>79</v>
      </c>
      <c r="J2999" t="s">
        <v>744</v>
      </c>
      <c r="K2999" t="s">
        <v>33</v>
      </c>
      <c r="L2999" t="s">
        <v>63</v>
      </c>
      <c r="M2999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t="s">
        <v>54</v>
      </c>
      <c r="V2999">
        <v>6608</v>
      </c>
      <c r="W2999" t="s">
        <v>42</v>
      </c>
      <c r="X2999" t="s">
        <v>74</v>
      </c>
      <c r="Y2999" t="s">
        <v>44</v>
      </c>
      <c r="Z2999">
        <v>2</v>
      </c>
    </row>
    <row r="3000" spans="1:28" hidden="1" x14ac:dyDescent="0.3">
      <c r="A3000">
        <v>3425</v>
      </c>
      <c r="B3000" t="s">
        <v>5485</v>
      </c>
      <c r="C3000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t="s">
        <v>97</v>
      </c>
      <c r="J3000" t="s">
        <v>744</v>
      </c>
      <c r="K3000" t="s">
        <v>33</v>
      </c>
      <c r="L3000" t="s">
        <v>63</v>
      </c>
      <c r="M3000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t="s">
        <v>41</v>
      </c>
      <c r="V3000">
        <v>3807</v>
      </c>
      <c r="W3000" t="s">
        <v>55</v>
      </c>
      <c r="X3000" t="s">
        <v>103</v>
      </c>
      <c r="Y3000" t="s">
        <v>44</v>
      </c>
      <c r="Z3000">
        <v>2</v>
      </c>
    </row>
    <row r="3001" spans="1:28" hidden="1" x14ac:dyDescent="0.3">
      <c r="A3001">
        <v>3426</v>
      </c>
      <c r="B3001" t="s">
        <v>764</v>
      </c>
      <c r="C3001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t="s">
        <v>88</v>
      </c>
      <c r="J3001" t="s">
        <v>32</v>
      </c>
      <c r="K3001" t="s">
        <v>62</v>
      </c>
      <c r="L3001" t="s">
        <v>63</v>
      </c>
      <c r="M3001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t="s">
        <v>41</v>
      </c>
      <c r="V3001">
        <v>57487</v>
      </c>
      <c r="W3001" t="s">
        <v>42</v>
      </c>
      <c r="X3001" t="s">
        <v>83</v>
      </c>
      <c r="Y3001" t="s">
        <v>44</v>
      </c>
      <c r="Z3001">
        <v>2</v>
      </c>
    </row>
  </sheetData>
  <autoFilter ref="A1:Z3001">
    <filterColumn colId="4">
      <colorFilter dxfId="0"/>
    </filterColumn>
    <filterColumn colId="9">
      <filters>
        <filter val="Active"/>
      </filters>
    </filterColumn>
    <filterColumn colId="24">
      <filters>
        <filter val="Exceeds"/>
        <filter val="Fully Meets"/>
      </filters>
    </filterColumn>
  </autoFilter>
  <conditionalFormatting sqref="E1:E1048576">
    <cfRule type="containsBlanks" dxfId="1" priority="1">
      <formula>LEN(TRIM(E1))=0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employee_data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2024-09-09T18:50:06Z</dcterms:created>
  <dcterms:modified xsi:type="dcterms:W3CDTF">2024-09-09T18:50:22Z</dcterms:modified>
</cp:coreProperties>
</file>