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<sst xmlns="http://schemas.openxmlformats.org/spreadsheetml/2006/main" count="86" uniqueCount="80">
  <si>
    <t>Digi-Key Costs</t>
  </si>
  <si>
    <t>Item</t>
  </si>
  <si>
    <t>Description</t>
  </si>
  <si>
    <t>Quantity</t>
  </si>
  <si>
    <t>Price</t>
  </si>
  <si>
    <t>AS6C62256-55PCN</t>
  </si>
  <si>
    <t>IC SRAM 256KBIT PARALLEL 28DIP</t>
  </si>
  <si>
    <t>ACO-16.000MHZ-EK</t>
  </si>
  <si>
    <t>XTAL OSC XO 16.0000MHZ HCMOS TTL</t>
  </si>
  <si>
    <t>SN74LS241N</t>
  </si>
  <si>
    <t>IC BUF NON-INVERT 5.25V 20DIP</t>
  </si>
  <si>
    <t>DSS1NB32A271Q91A</t>
  </si>
  <si>
    <t>FILTER LC(T) 270PF TH</t>
  </si>
  <si>
    <t>SN74HCT02N</t>
  </si>
  <si>
    <t>IC GATE NOR 4CH 2-INP 14DIP</t>
  </si>
  <si>
    <t>Shipping</t>
  </si>
  <si>
    <t>Tax</t>
  </si>
  <si>
    <t>Total</t>
  </si>
  <si>
    <t>LCSC Costs</t>
  </si>
  <si>
    <t>DS1023-2*17SF11</t>
  </si>
  <si>
    <t>2.54mm 2.54mm Straight 2x17P 34 2 Plugin,P=2.54mm Female Headers ROHS</t>
  </si>
  <si>
    <t>X6521WV-2x17H-C30D60</t>
  </si>
  <si>
    <t>250V 3A Straight Square Pins 2.5mm 6mm -40â„ƒ~+105â„ƒ 2 34 3mm 2.54mm Black 2x17P 2.54mm Plugin,P=2.54mm Pin Headers ROHS</t>
  </si>
  <si>
    <t>UPW1E100MDD</t>
  </si>
  <si>
    <t>10uF 25V 5mm 11mm Â±20% 600mÎ©@100kHz 2mm 180mA@100kHz 2000hrs@105â„ƒ Radial Leaded,5x11mm Aluminum Electrolytic Capacitors - Leaded ROHS</t>
  </si>
  <si>
    <t>DIN-449</t>
  </si>
  <si>
    <t>Plugin Circular Connectors &amp; Cable Connectors ROHS</t>
  </si>
  <si>
    <t>1N4148</t>
  </si>
  <si>
    <t>100V -55â„ƒ~+175â„ƒ@(Tj) 500mW 1V@10mA 4ns 5Î¼A@75V 200mA DO-35 Switching Diode ROHS</t>
  </si>
  <si>
    <t>MF1/4W-2.7KÎ©Â±1% T52</t>
  </si>
  <si>
    <t>Metal Film Resistors 2.7kÎ© 250V Â±1% 250mW Â±100ppm/â„ƒ -55â„ƒ~+155â„ƒ Axial Leaded Through Hole Resistors ROHS</t>
  </si>
  <si>
    <t>MF1/4W-620Î©Â±1%T52</t>
  </si>
  <si>
    <t>Metal Film Resistors 620Î© Â±1% 250mW Â±200ppm/â„ƒ Axial Leaded Through Hole Resistors ROHS</t>
  </si>
  <si>
    <t>MF1/4W-1KÎ©Â±1%T52</t>
  </si>
  <si>
    <t>Metal Film Resistors 1kÎ© Â±1% 250mW Â±200ppm/â„ƒ Axial Leaded Through Hole Resistors ROHS</t>
  </si>
  <si>
    <t>DP-02BP</t>
  </si>
  <si>
    <t>SPST 24V Blue 25mA -20â„ƒ~+70â„ƒ 3000 Piano keys 2.54mm 2 Plugin DIP Switches ROHS</t>
  </si>
  <si>
    <t>MR6-210-C5L-BR</t>
  </si>
  <si>
    <t>Red Concave edge bending Double pole single throw Solder Lug 6A 250V Red | O Plugin Rocker Switches ROHS</t>
  </si>
  <si>
    <t>XD74LS00</t>
  </si>
  <si>
    <t>DIP-14 Gates ROHS</t>
  </si>
  <si>
    <t>XD74LS06</t>
  </si>
  <si>
    <t>PDIP-14 Buffers / Drivers ROHS</t>
  </si>
  <si>
    <t>XD74LS14</t>
  </si>
  <si>
    <t>DIP-14 Inverters ROHS</t>
  </si>
  <si>
    <t>XD74LS93</t>
  </si>
  <si>
    <t>DIP-14 Counters / Dividers ROHS</t>
  </si>
  <si>
    <t>CT4G-0805-2X1-100V-0.01Î¼F-K</t>
  </si>
  <si>
    <t>Â±10% 100V 10nF 2X1 Radial Leaded,P=5.08mm Multilayer Ceramic Capacitors MLCC - Leaded ROHS</t>
  </si>
  <si>
    <t>UPM1E470MED</t>
  </si>
  <si>
    <t>47uF 25V 6.3mm 11mm Â±20% 550mÎ©@100kHz 2.5mm 125mA@120Hz 2000hrs@105â„ƒ Radial Leaded,6.3x11mm Aluminum Electrolytic Capacitors - Leaded ROHS</t>
  </si>
  <si>
    <t>SN74LS07N</t>
  </si>
  <si>
    <t>74LS 1 Buffersï¼ŒNon-OppositeSide 6 DIP-14 Buffers / Drivers ROHS</t>
  </si>
  <si>
    <t>DS1001-01-14BT1NSF6X-JKB</t>
  </si>
  <si>
    <t>DIP Tin 7.62mm 14 2.54mm Plugin IC Sockets ROHS</t>
  </si>
  <si>
    <t>100-406-100-1001-00</t>
  </si>
  <si>
    <t>DIP Circular Holes 15.24mm 40 2.54mm Plugin IC Sockets ROHS</t>
  </si>
  <si>
    <t>IC254V-12-28-0743-P1524</t>
  </si>
  <si>
    <t>DIP Tin 15.24mm 28 2.54mm Plugin IC Sockets ROHS</t>
  </si>
  <si>
    <t>DS1001-01-16BT1NSF6X-JKB</t>
  </si>
  <si>
    <t>DIP Tin 7.62mm 16 2.54mm Plugin IC Sockets ROHS</t>
  </si>
  <si>
    <t>DS1001-01-20BT1NSF6S-JKB</t>
  </si>
  <si>
    <t>DIP Tin 7.62mm 20 2.54mm Plugin IC Sockets ROHS</t>
  </si>
  <si>
    <t>AliExpress Orders</t>
  </si>
  <si>
    <t>WD1770</t>
  </si>
  <si>
    <t>WD1770 Floppy Controller IC</t>
  </si>
  <si>
    <t>DIN-6 Female</t>
  </si>
  <si>
    <t>PCB-mount female DIN-6 connector</t>
  </si>
  <si>
    <t>10CM, 2x17 34P</t>
  </si>
  <si>
    <t>Floppy drive I/O cable</t>
  </si>
  <si>
    <t>M27C512</t>
  </si>
  <si>
    <t>ST Electronics EPROM 512kb</t>
  </si>
  <si>
    <t>W65C02</t>
  </si>
  <si>
    <t>UMC W65C02 CPU</t>
  </si>
  <si>
    <t>MOS8502A-1</t>
  </si>
  <si>
    <t>MOS CIA (Amiga)</t>
  </si>
  <si>
    <t>DIN-6 Male</t>
  </si>
  <si>
    <t>DIN-6 male cable jack</t>
  </si>
  <si>
    <t>Ferrite Beads</t>
  </si>
  <si>
    <t>3.5x6x0.8mm Ferrite Bead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</si>
</sst>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sz val="9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8.75"/>
    <col customWidth="1" min="3" max="3" width="7.25"/>
    <col customWidth="1" min="4" max="4" width="6.13"/>
  </cols>
  <sheetData>
    <row r="1">
      <c r="A1" s="1" t="s">
        <v>0</v>
      </c>
      <c r="D1" s="2"/>
    </row>
    <row r="2">
      <c r="D2" s="2"/>
    </row>
    <row r="3">
      <c r="A3" s="3" t="s">
        <v>1</v>
      </c>
      <c r="B3" s="3" t="s">
        <v>2</v>
      </c>
      <c r="C3" s="3" t="s">
        <v>3</v>
      </c>
      <c r="D3" s="4" t="s">
        <v>4</v>
      </c>
    </row>
    <row r="4">
      <c r="A4" s="5" t="s">
        <v>5</v>
      </c>
      <c r="B4" s="5" t="s">
        <v>6</v>
      </c>
      <c r="C4" s="6">
        <v>1.0</v>
      </c>
      <c r="D4" s="7">
        <v>4.12</v>
      </c>
    </row>
    <row r="5">
      <c r="A5" s="5" t="s">
        <v>7</v>
      </c>
      <c r="B5" s="5" t="s">
        <v>8</v>
      </c>
      <c r="C5" s="6">
        <v>1.0</v>
      </c>
      <c r="D5" s="7">
        <v>2.48</v>
      </c>
    </row>
    <row r="6">
      <c r="A6" s="5" t="s">
        <v>9</v>
      </c>
      <c r="B6" s="5" t="s">
        <v>10</v>
      </c>
      <c r="C6" s="6">
        <v>1.0</v>
      </c>
      <c r="D6" s="7">
        <v>1.15</v>
      </c>
    </row>
    <row r="7">
      <c r="A7" s="5" t="s">
        <v>11</v>
      </c>
      <c r="B7" s="5" t="s">
        <v>12</v>
      </c>
      <c r="C7" s="6">
        <v>4.0</v>
      </c>
      <c r="D7" s="7">
        <v>1.12</v>
      </c>
    </row>
    <row r="8">
      <c r="A8" s="5" t="s">
        <v>13</v>
      </c>
      <c r="B8" s="8" t="s">
        <v>14</v>
      </c>
      <c r="C8" s="6">
        <v>1.0</v>
      </c>
      <c r="D8" s="7">
        <v>0.68</v>
      </c>
    </row>
    <row r="9">
      <c r="D9" s="2"/>
    </row>
    <row r="10">
      <c r="B10" s="6" t="s">
        <v>15</v>
      </c>
      <c r="D10" s="7">
        <v>4.99</v>
      </c>
    </row>
    <row r="11">
      <c r="B11" s="6" t="s">
        <v>16</v>
      </c>
      <c r="D11" s="7">
        <v>1.48</v>
      </c>
    </row>
    <row r="12">
      <c r="B12" s="6" t="s">
        <v>17</v>
      </c>
      <c r="D12" s="2">
        <f>SUM(D4:D11)</f>
        <v>16.02</v>
      </c>
    </row>
    <row r="13">
      <c r="D13" s="2"/>
    </row>
    <row r="14">
      <c r="A14" s="1" t="s">
        <v>18</v>
      </c>
      <c r="D14" s="2"/>
    </row>
    <row r="15">
      <c r="D15" s="2"/>
    </row>
    <row r="16">
      <c r="A16" s="3" t="s">
        <v>1</v>
      </c>
      <c r="B16" s="3" t="s">
        <v>2</v>
      </c>
      <c r="C16" s="3" t="s">
        <v>3</v>
      </c>
      <c r="D16" s="4" t="s">
        <v>4</v>
      </c>
    </row>
    <row r="17">
      <c r="A17" s="5" t="s">
        <v>19</v>
      </c>
      <c r="B17" s="9" t="s">
        <v>20</v>
      </c>
      <c r="C17" s="5">
        <v>1.0</v>
      </c>
      <c r="D17" s="7">
        <v>0.4</v>
      </c>
    </row>
    <row r="18">
      <c r="A18" s="5" t="s">
        <v>21</v>
      </c>
      <c r="B18" s="9" t="s">
        <v>22</v>
      </c>
      <c r="C18" s="5">
        <v>2.0</v>
      </c>
      <c r="D18" s="7">
        <v>1.31</v>
      </c>
    </row>
    <row r="19">
      <c r="A19" s="5" t="s">
        <v>23</v>
      </c>
      <c r="B19" s="9" t="s">
        <v>24</v>
      </c>
      <c r="C19" s="5">
        <v>5.0</v>
      </c>
      <c r="D19" s="7">
        <v>0.58</v>
      </c>
    </row>
    <row r="20">
      <c r="A20" s="5" t="s">
        <v>25</v>
      </c>
      <c r="B20" s="9" t="s">
        <v>26</v>
      </c>
      <c r="C20" s="5">
        <v>1.0</v>
      </c>
      <c r="D20" s="7">
        <v>0.31</v>
      </c>
    </row>
    <row r="21">
      <c r="A21" s="5" t="s">
        <v>27</v>
      </c>
      <c r="B21" s="9" t="s">
        <v>28</v>
      </c>
      <c r="C21" s="5">
        <v>20.0</v>
      </c>
      <c r="D21" s="7">
        <v>0.47</v>
      </c>
    </row>
    <row r="22">
      <c r="A22" s="5" t="s">
        <v>29</v>
      </c>
      <c r="B22" s="9" t="s">
        <v>30</v>
      </c>
      <c r="C22" s="5">
        <v>50.0</v>
      </c>
      <c r="D22" s="7">
        <v>0.44</v>
      </c>
    </row>
    <row r="23">
      <c r="A23" s="5" t="s">
        <v>31</v>
      </c>
      <c r="B23" s="9" t="s">
        <v>32</v>
      </c>
      <c r="C23" s="5">
        <v>50.0</v>
      </c>
      <c r="D23" s="7">
        <v>0.36</v>
      </c>
    </row>
    <row r="24">
      <c r="A24" s="5" t="s">
        <v>33</v>
      </c>
      <c r="B24" s="9" t="s">
        <v>34</v>
      </c>
      <c r="C24" s="5">
        <v>50.0</v>
      </c>
      <c r="D24" s="7">
        <v>0.36</v>
      </c>
    </row>
    <row r="25">
      <c r="A25" s="5" t="s">
        <v>35</v>
      </c>
      <c r="B25" s="9" t="s">
        <v>36</v>
      </c>
      <c r="C25" s="5">
        <v>1.0</v>
      </c>
      <c r="D25" s="7">
        <v>0.35</v>
      </c>
    </row>
    <row r="26">
      <c r="A26" s="5" t="s">
        <v>37</v>
      </c>
      <c r="B26" s="9" t="s">
        <v>38</v>
      </c>
      <c r="C26" s="5">
        <v>1.0</v>
      </c>
      <c r="D26" s="7">
        <v>0.76</v>
      </c>
    </row>
    <row r="27">
      <c r="A27" s="5" t="s">
        <v>39</v>
      </c>
      <c r="B27" s="9" t="s">
        <v>40</v>
      </c>
      <c r="C27" s="5">
        <v>1.0</v>
      </c>
      <c r="D27" s="7">
        <v>0.21</v>
      </c>
    </row>
    <row r="28">
      <c r="A28" s="5" t="s">
        <v>41</v>
      </c>
      <c r="B28" s="9" t="s">
        <v>42</v>
      </c>
      <c r="C28" s="5">
        <v>1.0</v>
      </c>
      <c r="D28" s="7">
        <v>0.26</v>
      </c>
    </row>
    <row r="29">
      <c r="A29" s="5" t="s">
        <v>43</v>
      </c>
      <c r="B29" s="9" t="s">
        <v>44</v>
      </c>
      <c r="C29" s="5">
        <v>1.0</v>
      </c>
      <c r="D29" s="7">
        <v>0.26</v>
      </c>
    </row>
    <row r="30">
      <c r="A30" s="5" t="s">
        <v>45</v>
      </c>
      <c r="B30" s="9" t="s">
        <v>46</v>
      </c>
      <c r="C30" s="5">
        <v>1.0</v>
      </c>
      <c r="D30" s="7">
        <v>0.35</v>
      </c>
    </row>
    <row r="31">
      <c r="A31" s="5" t="s">
        <v>47</v>
      </c>
      <c r="B31" s="9" t="s">
        <v>48</v>
      </c>
      <c r="C31" s="5">
        <v>10.0</v>
      </c>
      <c r="D31" s="7">
        <v>0.68</v>
      </c>
    </row>
    <row r="32">
      <c r="A32" s="5" t="s">
        <v>49</v>
      </c>
      <c r="B32" s="9" t="s">
        <v>50</v>
      </c>
      <c r="C32" s="5">
        <v>5.0</v>
      </c>
      <c r="D32" s="7">
        <v>0.52</v>
      </c>
    </row>
    <row r="33">
      <c r="A33" s="5" t="s">
        <v>51</v>
      </c>
      <c r="B33" s="9" t="s">
        <v>52</v>
      </c>
      <c r="C33" s="5">
        <v>1.0</v>
      </c>
      <c r="D33" s="7">
        <v>0.66</v>
      </c>
    </row>
    <row r="34">
      <c r="A34" s="5" t="s">
        <v>53</v>
      </c>
      <c r="B34" s="9" t="s">
        <v>54</v>
      </c>
      <c r="C34" s="5">
        <v>6.0</v>
      </c>
      <c r="D34" s="7">
        <v>1.34</v>
      </c>
    </row>
    <row r="35">
      <c r="A35" s="5" t="s">
        <v>55</v>
      </c>
      <c r="B35" s="9" t="s">
        <v>56</v>
      </c>
      <c r="C35" s="5">
        <v>2.0</v>
      </c>
      <c r="D35" s="7">
        <v>1.76</v>
      </c>
    </row>
    <row r="36">
      <c r="A36" s="5" t="s">
        <v>57</v>
      </c>
      <c r="B36" s="9" t="s">
        <v>58</v>
      </c>
      <c r="C36" s="5">
        <v>3.0</v>
      </c>
      <c r="D36" s="7">
        <v>1.62</v>
      </c>
    </row>
    <row r="37">
      <c r="A37" s="5" t="s">
        <v>59</v>
      </c>
      <c r="B37" s="9" t="s">
        <v>60</v>
      </c>
      <c r="C37" s="5">
        <v>1.0</v>
      </c>
      <c r="D37" s="7">
        <v>0.29</v>
      </c>
    </row>
    <row r="38">
      <c r="A38" s="5" t="s">
        <v>61</v>
      </c>
      <c r="B38" s="9" t="s">
        <v>62</v>
      </c>
      <c r="C38" s="5">
        <v>1.0</v>
      </c>
      <c r="D38" s="7">
        <v>0.38</v>
      </c>
    </row>
    <row r="39">
      <c r="D39" s="2"/>
    </row>
    <row r="40">
      <c r="B40" s="6" t="s">
        <v>17</v>
      </c>
      <c r="D40" s="2">
        <f>SUM(D17:D39)</f>
        <v>13.67</v>
      </c>
    </row>
    <row r="41">
      <c r="D41" s="2"/>
    </row>
    <row r="42">
      <c r="A42" s="1" t="s">
        <v>63</v>
      </c>
      <c r="D42" s="2"/>
    </row>
    <row r="43">
      <c r="D43" s="2"/>
    </row>
    <row r="44">
      <c r="A44" s="6" t="s">
        <v>64</v>
      </c>
      <c r="B44" s="6" t="s">
        <v>65</v>
      </c>
      <c r="C44" s="6">
        <v>1.0</v>
      </c>
      <c r="D44" s="7">
        <v>8.05</v>
      </c>
    </row>
    <row r="45">
      <c r="A45" s="6" t="s">
        <v>66</v>
      </c>
      <c r="B45" s="6" t="s">
        <v>67</v>
      </c>
      <c r="C45" s="6">
        <v>5.0</v>
      </c>
      <c r="D45" s="7">
        <v>2.37</v>
      </c>
    </row>
    <row r="46">
      <c r="A46" s="5" t="s">
        <v>68</v>
      </c>
      <c r="B46" s="6" t="s">
        <v>69</v>
      </c>
      <c r="C46" s="6">
        <v>1.0</v>
      </c>
      <c r="D46" s="7">
        <v>2.65</v>
      </c>
    </row>
    <row r="47">
      <c r="A47" s="6" t="s">
        <v>70</v>
      </c>
      <c r="B47" s="6" t="s">
        <v>71</v>
      </c>
      <c r="C47" s="6">
        <v>1.0</v>
      </c>
      <c r="D47" s="7">
        <v>2.11</v>
      </c>
    </row>
    <row r="48">
      <c r="A48" s="6" t="s">
        <v>72</v>
      </c>
      <c r="B48" s="6" t="s">
        <v>73</v>
      </c>
      <c r="C48" s="6">
        <v>1.0</v>
      </c>
      <c r="D48" s="7">
        <v>2.75</v>
      </c>
    </row>
    <row r="49">
      <c r="A49" s="6" t="s">
        <v>74</v>
      </c>
      <c r="B49" s="6" t="s">
        <v>75</v>
      </c>
      <c r="C49" s="6">
        <v>1.0</v>
      </c>
      <c r="D49" s="7">
        <v>18.65</v>
      </c>
    </row>
    <row r="50">
      <c r="A50" s="6" t="s">
        <v>76</v>
      </c>
      <c r="B50" s="6" t="s">
        <v>77</v>
      </c>
      <c r="C50" s="6">
        <v>2.0</v>
      </c>
      <c r="D50" s="7">
        <v>2.43</v>
      </c>
    </row>
    <row r="51">
      <c r="A51" s="6" t="s">
        <v>78</v>
      </c>
      <c r="B51" s="6" t="s">
        <v>79</v>
      </c>
      <c r="C51" s="6">
        <v>50.0</v>
      </c>
      <c r="D51" s="7">
        <v>2.73</v>
      </c>
    </row>
    <row r="52">
      <c r="D52" s="2"/>
    </row>
    <row r="53">
      <c r="B53" s="6" t="s">
        <v>17</v>
      </c>
      <c r="D53" s="2">
        <f>SUM(D44:D51)</f>
        <v>41.74</v>
      </c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</sheetData>
  <drawing r:id="rId1"/>
</worksheet>
</file>