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albertaca-my.sharepoint.com/personal/hqiu1_ualberta_ca/Documents/Coding/Spine_Surg_OCR_NLP/"/>
    </mc:Choice>
  </mc:AlternateContent>
  <xr:revisionPtr revIDLastSave="19" documentId="8_{CECFAC55-375B-4045-8310-7FA3EF143B24}" xr6:coauthVersionLast="47" xr6:coauthVersionMax="47" xr10:uidLastSave="{9D299F2D-0E71-4486-A0E8-5AF0A2018F11}"/>
  <bookViews>
    <workbookView xWindow="22932" yWindow="-108" windowWidth="23256" windowHeight="12576" xr2:uid="{26B1A3F8-C920-460E-8F68-3301E5EAA6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1" i="1" l="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alcChain>
</file>

<file path=xl/sharedStrings.xml><?xml version="1.0" encoding="utf-8"?>
<sst xmlns="http://schemas.openxmlformats.org/spreadsheetml/2006/main" count="1413" uniqueCount="387">
  <si>
    <t>Study ID</t>
  </si>
  <si>
    <t>PL Assessment</t>
  </si>
  <si>
    <t>Surgical Consult</t>
  </si>
  <si>
    <t xml:space="preserve">Injections Recommended </t>
  </si>
  <si>
    <t>Pain Clinic Referral</t>
  </si>
  <si>
    <t>Non-surgical recommendation</t>
  </si>
  <si>
    <t>Any intervention or consult</t>
  </si>
  <si>
    <t>Group</t>
  </si>
  <si>
    <t>Surgery_Final</t>
  </si>
  <si>
    <t>Clinic_Final</t>
  </si>
  <si>
    <t>Conservative_Final</t>
  </si>
  <si>
    <t>Assess_Plan</t>
  </si>
  <si>
    <t>Yes</t>
  </si>
  <si>
    <t>No</t>
  </si>
  <si>
    <t>Ms. Cain is status post L1 compression fracture. MRI with STIR sequence was required prior to sending her for possible kyphoplasty. The MRI was performed on March 15, 2022. At this time, Ms. Cain says that she feels that her pain is decreased somewhat and is more tolerable. My clinical impression is she still has pain status post L1 compression fracture. I do feel that it is still appropriate that we obtain a surgical consultation, notwithstanding that she has experienced some improvement. She may be a candidate for kyphoplasty. I am referring her to Dr. Brian Drew for his expert opinion. In the interim, I have recommended to Ms. Cain that she continue with activities to tolerance.</t>
  </si>
  <si>
    <t>Douglas is presenting with mechanical low back pain as well as neurogenic claudication, with concordant imaging findings of a grade 1 L4 on 5 anterolisthesis with associated central stenosis.. We had a lengthy discussion regarding the range of options, which include continuing to live with symptoms, multimodal analgesia, physical therapy and other conservative measures, injections and surgery. We mutually agreed to pursue surgical intervention, which was offered in the form of an L4-5 minimally invasive TLIF.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hardware malposition with potential for neurovascular injury and need for revision surgery, hardware failure, pseudarthrosis, , index or adjacent segment degeneration including disc reherniation, wrong level surgery. Douglas asked appropriate questions and provided informed consent. Our office will arrange for an appointment with the pre-operative Anesthesia clinic, and subsequently arrange an operative date.. Our office will arrange for an appointment with the Anesthesia Pre-Operative Clinic, and subsequently arrange an operative date at the earliest opportunity. I will also arrange for flexion-extension x-rays on his way out from clinic</t>
  </si>
  <si>
    <t>At this point in time, given the concerns of progressive left foot drop and the MRI findings along with the physical examination as well as leg dominance of his pain, I have referred Mr. Jordan for spine surgical consultation. I am referring Mr. Jordan for consultation with Dr. Mark Pahuta. Consideration for AFO prescription could be given. I have encouraged Mr. Jordan to continue with self-directed exercises.</t>
  </si>
  <si>
    <t>My clinical impression is that Mr. Saindon is experiencing neurogenic claudication. It is somewhat atypical.  Nevertheless, given the ongoing functional limitations and results from previous imaging, I do feel that it is appropriate that we obtain updated imaging. I have requisitioned a lumbar MRI and will be following up with him afterwards. In the interim, I have recommended that he continue with self-directed flexion-based exercises.</t>
  </si>
  <si>
    <t>My clinical impression is Mr. Chong-King is experiencing neurogenic claudication. He has significant limited standing and walking tolerance.  Given this and the lack of improvement despite conservative measures, as well as the MRI findings, I am referring him for spine surgical consultation.  I am referring him to Dr. Mark Pahuta for his opinion on this matter.  I have encouraged Mr. Chong-King to continue exercising and perform activities to tolerance.</t>
  </si>
  <si>
    <t>My clinical impression is that Ms. Francisco is experiencing a right L5 radiculopathy and this is related to the foraminal stenosis. Given the persisting symptoms that have been ongoing for a couple of years now and the lack of significant improvement as well as the imaging findings, I am referring her for spine surgical consultation with Dr. Daipayan Guha.  I have also referred her to the Mississauga Pain Clinic for consideration of a selective right L5 nerve root block, which would help with the diagnostic workup.  I have recommended to Ms. Francisco followup with the advanced practice professional in the community for exercise review to include nerve root flossing exercises.  There is no identified need for followup with myself and further comment is deferred to Dr. Guha.</t>
  </si>
  <si>
    <t>Ms. Young continues to have left L4/5 radiculopathy. At this time I am referring her for spine surgical consultation with Dr. E. Kachur. I have also referred her for a selective left L4-5 nerve root block which will aid in the diagnostic workup. She should continue with self-directed exercises.</t>
  </si>
  <si>
    <t>The patient has clinical symptoms consistent with neurogenic claudication.  This can be explained by the patient MRI findings.  I discussed with her a L2-L4 laminectomy bilateral decompression.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L2-L4 laminectomy with bilateral decompression.</t>
  </si>
  <si>
    <t>My clinical impression is Mr. Rahm is experiencing neurogenic claudication related to the stenotic processes in the lumbar spine.  Given the worsening of symptoms and ongoing limitation in standing and functional limitations, I am referring Mr. Rahm on for Spine Surgical consultation with Dr. Mark Pahuta. I have encouraged Mr. Rahm to maintain his activities to his tolerances and continue to perform the self-directed exercises.</t>
  </si>
  <si>
    <t xml:space="preserve">Impression plan: Mr. Fitzsimmons is extremely active gentleman for his age and is being debilitated intermittently by this left leg pain which I think is resulting from the stenosis at L4-5 as result I offered him the surgery of a left L4-5 decompression versus conservative treatment for example pain clinic physical therapy. The patient is very much in favor headed heading toward surgery. I explained to him that surgery be a left L4-5 decompression. The risk of the surgery including the risk of nonimprovement of symptoms worsening pain weakness numbness in his leg or legs or bowel bladder dysfunction. There is a risk of CSF leak infection anesthetic risk and even death. I think we could probably do this case is a same-day home and hopefully book it in the near future. I will get dynamic films on the patient today. </t>
  </si>
  <si>
    <t>Julie is presenting with symptoms largely consistent with neurogenic claudication, with her most pertinent imaging finding of moderate stenosis at L3-4.. We had a lengthy discussion regarding the range of options, which include continuing to live with symptoms, multimodal analgesia, physical therapy and other conservative measures, injections And surgery. We mutually agreed to pursue injections in the form of a midline epidural steroid injection and I have referred her to the McMaster clinic for this. She knows to get in touch with my office should she not obtain adequate or durable relief from this. . .</t>
  </si>
  <si>
    <t>My clinical impression is Mr. Johnson is experiencing neurogenic claudication.  There is corresponding finding on MRI.  Given the limitation in functioning and the lack of substantive improvement, I am referring him for surgical consultation with Dr. Mark Pahuta.  In the interim, Mr. Johnson should continue with self-directed flexion-based exercises.</t>
  </si>
  <si>
    <t xml:space="preserve">I removed her sutures in clinic today. Tolerated this well. I completed a chest x-ray at patient's request, which shows no rib fracture and some consolidation in the right lower lobe. I encouraged Victoria to complete DB+C exercises and keep active at home. I also explained that should her symptoms worsen, she should seek assistance at her family doctor or emergency department. She seemed agreeable with this plan. </t>
  </si>
  <si>
    <t xml:space="preserve">Patient is suffering from imbalance and meditative spinal stenosis that involve cervical, thoracic and lumbar spine. Because of the positive finger nose test and the patient has given history of some difficulty with swallowing we believe that neurological assessment by a neurologist is mandatory before committing to any surgical plan. Patient will be referred to a neurologist then he will be seen in our clinic. </t>
  </si>
  <si>
    <t>My clinical impression is Mr. Svoboda is experiencing a right S1 radiculopathy.  He has not experienced any improvement lately and his symptoms continue to affect his functioning and quality of life.  I have therefore referred him on for spine surgical consultation to Dr. Mark Pahuta.  Further comment is deferred to Dr. Pahuta.</t>
  </si>
  <si>
    <t>In summary, Mr. Bailey is a 40-year-old male presenting with right sided pain that appears to be sciatica.  He says the pain started in November and had eventually worsened; however, has now stabilized in the last few weeks.  His symptoms are not entirely bothersome enough for us to offer him surgery at this time.  As a result, we recommend that he resumes full function and mobility with the leg gradually over time in order to prevent this pain from restricting his wife further.  If the pain continues to be well controlled and tolerable, he will likely not require surgery and can manage this through physiotherapy and chiropracty and other nonsurgical treatments.  He will follow up with us as needed.  He was counseled that if the pain worsens, he can give us a call to book an appointment with the Neurospine Clinic to be seen again or reviewed as a surgical candidate.  He is in agreement with this plan.</t>
  </si>
  <si>
    <t>Summary Peters gentleman with right lower extremity complaints that could be radicular nature. To help identify the cause of the symptoms I think a selective nerve root block would be beneficial.  Suggesting an L5 selective nerve root block on the right as this is the site of his previous surgery and most severe spondylosis at this point. John had placed a referral to the DeGroote pain clinic for this. I will see him after this is done to assess his response to the injection.</t>
  </si>
  <si>
    <t>My clinical impression is that Mr. Earl is experiencing L3 radiculopathy and discogenic lower back pain.  I am referring Mr. Earl on for spine surgical consultation with Dr. Deep Guha.  I have recommended to Mr. Earl that he continue with self-directed exercises in the interim.</t>
  </si>
  <si>
    <t>My clinical impression is that Ms. Unger is experiencing a left L5 radiculopathy.  There is lateral recess stenosis at L4-L5, which may account for this and some compromise of the L5 nerve roots.  At this point in time, given the persisting pain and the lack of improvement, in fact worsening of pain, I am referring Ms. Unger on for spine surgical consultation with Dr. Drew Bednar whom she specifically requested.  Consideration could be given to referring her for an epidural injection as this may proffer her some relief. Ms. Unger is reporting persistent fatigue as well and I recommended that a blood workup be performed including metabolic panel.  I have encouraged her to continue with her activity to tolerance.</t>
  </si>
  <si>
    <t>My clinical impression is that Mr. Maiorano is experiencing a right L5 radiculopathy related to the lateral recess stenosis at L4-L5.  At this point in time, given the lack of substantial improvement and the ongoing functional limitations as well as lack of response to conservative management, I am referring Mr. Maiorano for spine surgical consultation with Dr. Deep Guha.  An epidural injection could be tried to see if this may proffer him some relief at least transiently.  Further comment is deferred to Dr. Guha.</t>
  </si>
  <si>
    <t>My clinical impression is Mr. Vahrmeyer is experiencing neurogenic claudication.  Given the chronicity of the symptoms and the lack of substantive improvement as well as the ongoing functional limitations, I am referring Mr. Vahrmeyer on for surgical consultation.  He is being referred to Dr. Mark Pahuta.  Mr. Vahrmeyer should continue with flexion-based exercises.</t>
  </si>
  <si>
    <t>My clinical findings are commensurate with a right S1 radiculopathy.  At this point in time, given the lack of substantive improvement recently, I have requisitioned a lumbar MRI and will be following up with her elsewhere.  The wait times here at HGH where I work under Medical Directives can be long and her physician can consider ordering the MRI at GNMI.  I have recommended to Ms. Hildreth that she continue with self-directed exercises.</t>
  </si>
  <si>
    <t>My clinical impression is that Ms. Smithson is experiencing neurogenic claudication from the large synovial cyst and the severe spinal canal stenosis resulting from it.  Given the fact that this has been ongoing for more than 6 months and is worsening, I am referring Ms. Smithson on for spine surgical consultation with Dr. Mark Pahuta.  In the interim, I have recommended that she continue with flexion-based exercises and activity to tolerance.</t>
  </si>
  <si>
    <t>The patient has an L5-S1 disc prolapse that compresses the nerve root at the right side because of the patient develop a severity of the pain has significantly impeded the patient's ability to do her daily activities to take care of her children, surgery was offered and she agreed to proceed with surgical option in the form of L5-S1 right-sided discectomy.  The complications of surgery, which might include but not limited to bleeding, infection, CSF leak, nerve injury leading to weakness, paralysis, sphincter control issues, incontinence.  The complication of anesthesia itself, which might cause a stroke, myocardial infarction, blindness from prone position were all explained to the patient and she agreed to proceed with the surgical intervention and she signed the consent.  The patient will be booked for surgery within the next few weeks.</t>
  </si>
  <si>
    <t>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She understood and wished to proceed.</t>
  </si>
  <si>
    <t>My clinical impression is that Mr. Furukawa is experiencing a right L4 radiculopathy.  I consulted with Dr. Mark Pahuta, who happened to be in the clinic today, and we agreed that his situation is more urgent.  We will be putting Mr. Farukawa into Dr. Pahuta's schedule for next week as he is a surgical candidate.  I have recommended to Mr. Farukawa that if symptoms intensify he could go to ER at Hamilton General.  In the meantime, it is about pain control and I recommended that he continue with cold packs.  I have recommended that he speak to his physician about possibly upping the dose of Lyrica that he is taking and perhaps something like tramadol may provide him with some relief.  I also queried whether something like nortriptyline may be helpful at night to help him sleep.  There is no need for further followup with myself and further input is deferred to Dr. Pahuta.</t>
  </si>
  <si>
    <t>Given the ongoing and disabling nature of her pain, I have referred her on for spine surgical consultation with Dr. Deep Guha with respect to the severe left leg pain.  She is also reporting lower back pain, which is quite significant and I recommended that she follow up with Dr. Djuric.  I query whether medial branch or facet joint blocks may proffer her with some relief.  I have also recommended that she follow up with her physician with regards to her medication review and perhaps a neuromodulator being prescribed as a current medication she does not feel they are providing her significant pain relief.  There is no identified need for followup with me, and further comment is deferred to Dr. Guha.</t>
  </si>
  <si>
    <t>My clinical impression is that Mr. Lombardo is experiencing neurogenic claudication and nerve root tension.  There is corresponding finding on MRI of the stenotic processes that would account for this.  Given his failure to improve with the passage of time and conservative management, I am referring Mr. Lombardo on for spine surgical consultation with Dr. Deep Guha for his expert opinion.  In the interim, Mr. Lombardo should continue with flexion-based self-directed exercises.</t>
  </si>
  <si>
    <t>My clinical impression is Mr. Wilson is experiencing right S1 radicular symptoms.  At this point in time, given the ongoing disabling nature of his pain, the examination findings, and the MRI results, I am referring Mr. Wilson on for spine surgical consultation with Dr. Deep Guha for his expert opinion.  In the interim, Mr. Wilson should continue with extension based self-directed exercises.</t>
  </si>
  <si>
    <t>My clinical impression is Ms. Rowe is experiencing a right L4 radiculopathy.  The symptoms have been ongoing now for a prolonged period of time and she has ongoing functional limitations with no substantial benefit from conservative management. Therefore, I have referred her on for spine surgical consultation with Dr. Pahuta.  There is no problem with her continuing with conservative management and she could consider another program of chiropractic care or physical therapy.  I have encouraged her to continue with flexion-based exercises.  Further comment is deferred to Dr. Pahuta.</t>
  </si>
  <si>
    <t>My clinical impression is Mr. Lowther is experiencing a left L5 radiculopathy.  Given the ongoing symptoms despite the passage of time and the lack of response to conservative management as well as the ongoing functional limitations and worsening of pain, I am referring Mr. Lowther on for spine surgical consultation with Dr. Guha.  At the same time, I have referred him to Mississauga Pain Clinic for consideration of a selective left L5 nerve root block, which would help with the diagnosis here.  I have recommended that he continue with flexion-based exercises and activity to tolerance.  Further comment is deferred to Dr. Guha.</t>
  </si>
  <si>
    <t>Mr. Shehata had ongoing symptoms related to a left S1 radiculopathy.  At this point in time, given the persistence of symptoms despite the passage of time and therapy and his ongoing disability, I am referring Mr. Shehata for spine surgical consultation with Dr. Deep Guha.  In the interim, I have recommended that he continue with self-directed exercises.</t>
  </si>
  <si>
    <t>My clinical impression is Mr. Arnold is experiencing left L5-S1 radicular symptoms. There is no significant neurological deficit.  Nevertheless, the symptoms are impacting on his quality of life and I am referring Mr. Arnold on for spine surgical consultation with Dr. Deep Guha.  His epidural injection may provide him with some relief.  Mr. Arnold has been referred to a pain clinic for this.</t>
  </si>
  <si>
    <t>My clinical impression is that Mr. Lloyd is experiencing right L5 radiculopathy with foot drop due to the synovial cyst.  I am concerned about the progressive weakness and fortunately Dr. Mark Pahuta was in the clinic today.  He agreed to see him today and further comment is deferred to Dr. Pahuta with regard to his surgery.  I have encouraged Mr. Lloyd post-surgery to continue with self-directed exercises.</t>
  </si>
  <si>
    <t>In view of the ongoing leg dominant pain and the lack of improvement despite attempts at conservative management as well as the MRI findings and physical examination, I am referring Ms. Morino on for spine surgical consultation with Dr. Deep Guha.  In the interim, I have encouraged her to continue with self-directed exercises.</t>
  </si>
  <si>
    <t>My clinical impression is Mr. Shiskoski is experiencing right L5 radicular symptoms and there is mechanical lower back pain from the grade 2 spondylolisthesis.  At this point in time, given the failure to improve with any conservative measures and the worsening of pain as well as the impact on his functioning, I am referring Mr. Shiskoski for spine surgical consultation with Dr. Mark Pahuta.  I have encouraged him to continue with self-directed exercises.  Standing x-rays of the lumbar spine were performed today for presurgical consideration.</t>
  </si>
  <si>
    <t>My clinical impression is Ms. Caron is experiencing neurogenic claudication.  Advanced imaging is required.  An MRI of the lumbar spine has been requisitioned.  I will be following up with Ms. Caron post-MRI to determine next steps, including possible referral for surgical consideration.</t>
  </si>
  <si>
    <t>My clinical impression is Ms. Field is experiencing a right L5 radiculopathy.  There is corresponding finding on MRI.  At this time, I am referring her for spine surgical consultation with Dr. Deep Guha.  I have encouraged her to continue with self-directed flexion-based exercises.</t>
  </si>
  <si>
    <t>My clinical impression is Mr. Smith is experiencing a left L5 radiculopathy and there is also claudicant-type symptom.  At this point in time given the failure to improve despite the passage of time, I am referring him on for spine surgical consultation with Dr. Edward Kachur.  Consideration could also be given to referring him for epidural injections and perhaps a medial branch block of the lower lumbar spine to assist with his back pain.  This is done under image guidance.  I defer to his physician for the appropriate Pain Clinic closest to his residence for these procedures.  I have encouraged Mr. Smith to consider a course of physical therapy or chiropractic care to see if this may provide him with some benefit as well.  A reasonable course would be several times per week over a month to 6 weeks.</t>
  </si>
  <si>
    <t>My clinical impression is Mr. Moniz is experiencing a left S1 radiculopathy.  At this point in time, I have referred him on for spine surgical consultation with Dr. Deep Guha. For pain relief, I have also referred him on for consideration of an epidural injection at the Mississauga Pain Clinic.  I have encouraged him to continue with self-directed exercises.</t>
  </si>
  <si>
    <t>My clinical findings are commensurate with a right L5 radiculopathy and there is corresponding findings on MRI.  Given the lack of improvement despite conservative management and the impact on his quality of life, I am referring Mr. Geroux on for spine surgical consultation with Dr. Mark Pahuta.  I have encouraged him to continue with an extension-based exercise program and activity to tolerance.  Further comment is deferred to Dr. Pahuta.</t>
  </si>
  <si>
    <t>My clinical impression is Mr. Pachkowski is experiencing bilateral L5 radiculopathy with claudicant symptoms.  Given the worsening of symptoms, the chronicity and the impact on his quality of life, I am referring him for surgical consultation with Dr. Deep Guha.  I have recommended that he continue with self-directed exercises.  He could consider a trial course of chiropractic spinal manipulative therapy for his lower back pain.  A reasonable trial would be 10 sessions over a month or so.</t>
  </si>
  <si>
    <t>My clinical impression is that Ms. McLean is experiencing left sided L5 radiculopathy. At this point in time, given the ongoing leg dominant pain and the lack of significant improvement despite attempts at conservative care, I am referring her for surgical consultation with Dr. Deep Guha.  Consideration could be given to referring her for epidural injection.</t>
  </si>
  <si>
    <t>My clinical impression is Mr. Bourgaize is experiencing a left L5 radiculopathy as well as neurogenic claudication.  At this time, given the ongoing symptoms and his limited functioning tolerances not withstanding that he does report having experienced some improvement, I am referring him for surgical consultation with Dr. Mark Pahuta.  In the interim, Mr. Bourgaize should continue with self-directed exercises.</t>
  </si>
  <si>
    <t>My clinical impression is Ms. Clark is experiencing a right L5 radiculopathy.  Given the persistent leg dominant symptoms and the limited response to conservative care, I am referring Ms. Clark for spine surgical consultation with Dr. Deep Guha for his opinion. A consideration could be given to referring her for an epidural injection to see if this may alleviate some of the symptoms even if it is transitory.  I have recommended that she continue with self-directed exercises.</t>
  </si>
  <si>
    <t>Carmel is presenting with refractory back pain in the context of stable T12 and L1 compression fractures without evidence of acuity on MRI nor based on temporal spacing between imaging modalities. We had a lengthy discussion regarding the range of options, which include continuing to live with symptoms, multimodal analgesia, physical therapy and other conservative measures, injections Specifically both paraspinal and T12 and L1 x-ray guided facet joint injections with the possibility of RF ablation. We mutually agreed to pursue T12 and L1 facet injections as well as RF ablation, and she is already seeing a pain clinic at which she can pursue these. She would be a poor surgical candidate for kyphoplasty given the lack of acuity of fractures and lack of progression over time as well as given the technical challenges of severely small pedicles as well as severe osteoporosis in the context of a multiyear heavy smoker. I have not booked her for routine follow-up at this time.</t>
  </si>
  <si>
    <t>My clinical impression is that Ms. Naoum is experiencing a left L4 radiculopathy.  She reports to me that she will be scheduled to travel to Greece and her symptoms are not too bad at this point.  The surgery in Greece did help her leg symptoms, but she continues to have some pain, which I feel is related to L4 nerve root irritation and there is identified narrowing or stenosis on MRI.  I have recommended that we take a watch and wait approach and I am hopeful that she will improve over the coming months.  I have recommended that I follow up with her after she returns from Greece in the fall.  I have encouraged her to continue with self-directed exercises.</t>
  </si>
  <si>
    <t>My clinical impression is that Mr. Segee is experiencing a right L3 nerve root irritation.  I would not rule out; however, the possibility for meralgia paresthetica. His back pain is mechanical in nature.  At this point in time, I have referred him for a selective right L3 nerve root block to see if this may alleviate his symptoms.  I will be following up with Mr. Segee after the nerve root block to determine any next steps.  I have encouraged him to continue with self-directed exercises.</t>
  </si>
  <si>
    <t xml:space="preserve">Patient is having lumbar canal stenosis secondary to adjacent segment disease. Surgical decompression and fusion with removal of the previous harrington rod was offered to the patient.  Patient elected to continue with conservative treatment as she doesn't have significant limitation in her activities of daily living.  She was instructed to call the clinic if her condition deteriorate or if she chooses to proceed with the surgical option. </t>
  </si>
  <si>
    <t>My clinical impression is that Mr. Vasseur has somewhat atypical neurogenic claudication. He has significant limited functioning.  There is corresponding findings on MRI.  For these reasons, I am referring him for surgical consultation with Dr. Guha.  In the interim, I have recommended that he continue with self-directed exercises and activity to tolerance.</t>
  </si>
  <si>
    <t>My clinical impression is Ms. Potter is experiencing radicular symptoms and claudication along with mechanical back pain.  I am referring her for surgical consultation given the MRI findings and the corresponding left leg dominant pain.  At the same time, I recommend that she be referred to a rheumatologist and that she have blood testing performed including fasting glucose, TSH and B12 levels given the paresthesia in the lower extremities.  Consideration should also be given to referring her to a Chronic Pain Clinic for consideration of a medial branch or facet joint blocks.</t>
  </si>
  <si>
    <t>Patient is suffering from lumbar canal stenosis with neurogenic claudication and radiculopathy. Patient has an appointment for an epidural injection by the end of the month patient will see us after 6 months and if the injection provided him with enough relief he would be satisfied with that.  If the patient continues to have pain he will consider surgical intervention.  Patient was asked to arrange for a new MRI if he consider surgical intervention with the help of his primary care provider.</t>
  </si>
  <si>
    <t>Nicole is a 77 y.o. female seen today for a postoperative visit, following a canal enlargement at L3,4,5. Her new symptoms do not align with any spinal pathologies or postoperative complications, but rather may point to an inflammatory / rheumatoid condition. We advised Nicole to see her family doctor for further workup, as based on the clinical and radiographic information obtained at this visit, there is no surgical spine pathology identified.</t>
  </si>
  <si>
    <t>Ms. Lalone-Lavigne is reporting persisting significant lower back pain, as well as pain and numbness in her legs. I have take the step of referring her to the DeGroote Pain Clinic for consideration of medial branch block and/or RF ablation of the L4-5 facet joints. I have encouraged her to continue with exercises and activity to tolerance. I recommended that she follow-up with Dr. Guha. There is no identified need for further follow-up with myself.</t>
  </si>
  <si>
    <t>In summary, Terry Tupper is a 64 year old male presenting for 6 week post-operative follow up for L4-5 bilateral laminectomy. He does have resolution of some symptoms and improvement of left lower extremity strength, but describes some possible neuropathic pain. We discussed with the patient that this may be related to post-operative nerve root irritation. We recommend the patient try physiotherapy and provided a script for pregabalin. If these symptoms persist at his next follow up, we will consider imaging his lumbar spine with MRI. We will follow up with the patient in 6 weeks.</t>
  </si>
  <si>
    <t>We had a lengthy discussion with Keith about his symptoms and that they were in keeping with neurogenic claudication.  Given that he has failed conservative management, we did offer him surgical intervention, which would be in the form of a decompression of the lower 3 of the L3-L4, L4-L5 and L5-L6 lumbar vertebrae as denoted on the MRI.  We discussed the risks and benefits of surgery including the risk of incomplete pain relief, infection, damage to adjacent structures including the neural elements as well as the general risks of surgery, including general anesthetic, which can lead to cardiac or respiratory events.  He was agreeable to these and signed informed consent.  Our office will get in contact with him for a surgical date in the near future.</t>
  </si>
  <si>
    <t>At this time, Ms. Franceschini has not undergone any physical therapy. I recommended that she undergo a 6 week program of physical therapy to see if this may improve things. At the same time I have referred her to the DeGroote Pain Clinic for consideration of an epidural injection. Given her age and current health condition, I am not convinced that she would be a good surgical candidate. Nevertheless, in view of the MRI findings and the impact that the thigh pain is having on her quality of life, I am referring Ms. Franceschini for spine surgical consultation with Dr. M. Pahuta.</t>
  </si>
  <si>
    <t>We discussed with the patient the different options of treatment, including cortisone injection and surgical decompression for the purpose of nerve decompression and tissue diagnosis. After discussing the pros and cons of each option,  the patient elected to pursue surgery. The patient understands possible risks and complications which include but not exclusive to paralysis, paresthesias, urinary and bowel incontinence that can be permanent or temporary. She understands the risks of general anesthesia including death, aspiration pneumonia. We have answered all of the patient's concerns and questions.</t>
  </si>
  <si>
    <t>In summary, Joseph, a 73-year-old gentleman has been experiencing foot drop 1 year for the past 9 months following L4-L5 lumbar disc herniation.  Given the chronicity of his presentation, Dr. Pahuta had a long discussion with the patient regarding the outcome of surgery and the very unlikelihood that he may have any reasonable recovery even with nerve root decompression.  The patient's questions were answered.  At this point, we recommend the patient continue with regular activity to keep the ankle joints supple as well as physiotherapy for strengthening and gait as well as foot drop brace to help improve his ambulation.  We will leave these referrals to his family physician.  We will see him on an as needed basis from this point on.</t>
  </si>
  <si>
    <t>My clinical impression is Mr. Safi is experiencing a right L5 radiculopathy.  At this point in time, given the chronicity of symptoms and the fact that things seem to be worsening as well as the limited walking tolerance and the impact on his quality of life, I am referring Mr. Safi for spine surgical consultation with Dr. Deep Guha.  In the interim, I have recommended that he continue with self-directed exercises.</t>
  </si>
  <si>
    <t>Ms. Mohammad is a 51-year-old female with right hip moderately severe OA.  She has severe symptoms; her mobility is extremely limited for her age.  She does report previously being active including walking, going to the gym and swimming-currently she is unable.  She does not have groin pain, however she does have deep lateral hip pain which radiates into the anterolateral thigh.  She has had longstanding lower back pain and was assessed to have a right L5 radiculopathy.  She has been referred to Dr. Guha for a right L5 nerve block.  With respect to her right hip, we discussed all operative and nonoperative options.  Ultimately, we elected to refer her for consideration of right hip replacement versus diagnostic right hip injection to Dr. Wood as a first available surgeon.  I will send a referral to Dr. Wood's office on this patient's behalf.  Her x-rays are internal. We discussed that she is at quite young age for arthroplasty.  She understands this would mean risk of revision.  We briefly reviewed risks and benefits as well as course of rehab postoperatively if hip replacement is pursued.  I also suspect there is some level of pain central sensitization given high level of pain present to multiple joints when attempting a routine examination.  She will continue to pursue knee injections with Dr. Wismer.  She is welcome to continue with pain medication use guided by family physician.  A summary of her visit was offered to her husband, who is a local family physician, over the phone at the end of the session at the patient's request.  Her husband inquired about a possible bone mineral density-I stated this would be best discussed with her family physician.  She was pleased with this plan.</t>
  </si>
  <si>
    <t>########</t>
  </si>
  <si>
    <t>In summary, Stephen Niles, a 71-year-old gentleman with a 1-year history of mostly leg pain, was seen in clinic for evaluation.  His symptom presentation and examination suggest more of hamstrings and calf tightness rather than spine secondary to spine pathology.  No spine surgical intervention is indicated.  At this point, we recommend patient's family physician to make a referral to the Physiatry Service under Dr. Berardocco for therapy to assess for gastroc contracture and/or peripheral nerve testing if indicated.  We also recommend family physician to make a referral to the Pain Clinic for spine injections.  We will see patient on an as-needed basis.</t>
  </si>
  <si>
    <t>Based on Mr. Johnson's account, his symptoms are commensurate with neurogenic claudication.  He has consulted with a spine surgeon at Toronto Western Hospital, Dr. Nielsen, who has reportedly requisitioned a lumbar MRI, which is scheduled for February 2022.  At this point in time, I have recommended to Mr. Johnson that he follow up with Dr. Nielsen after the MRI to determine his candidacy for surgery or for other recommendations.  At this point in time, there is no need for followup with myself and further comment is deferred to Dr. Nielsen.  I have encouraged Mr. Johnson to continue with flexion-based exercises.</t>
  </si>
  <si>
    <t>Given that Mr. Johnston is suffering largely from back dominant pain and spasms, there is no clear cut surgical intervention that will be of help at this time.  Given the pattern of his pain over the left hip and glut area and exacerbation with hip abduction maneuvers potentially consistent with an SI joint source, and he does point to his left SI joint as a primary reason for his pain, I would suggest perhaps that it might be worthwhile for him to pursue a left sided SI joint injection as well as in turn a left piriformis steroid injection to see if either of these will help with this symptomatology.  If not, a third option that might be considered are paraspinal muscle injections.  Certainly, I will defer these in consideration thereof to a more appropriate specialist at the Pain Clinic of Robert's choosing and he is already in contact with one through which he will pursue these injections.  I have not scheduled him for a routine followup at this time; however, remain available should there be any concerns or new symptomatology in the future.</t>
  </si>
  <si>
    <t>In summary, Mr. Hart presents with symptoms that are mixed in nature.  There are some qualities of his presentation that appear in keeping with neurogenic claudication; however, some of these symptoms, for example, the cramping calf pain, appear more in keeping with a vascular source.  However, we note that he has seen Dr. Tittley and Dr. Iyer in the past who do not seem to think this is a vascular cause due to normal ABIs. His family note that he has had Doppler ultrasounds of his lower extremities for this in the past and were told there were some narrowings; however, we are not able to access the report for this.  The history is not very clear at this time, but certainly he does have some degenerative disease in his lumbar spine.  We discussed two options with Jamal and his family today.  The first was to try epidural spine injections in the midline at the L4-L5 level to see if there is any improvement in symptoms.  We had a long conversation with the group today about this.  The wife seemed to have some hesitation about this since she has heard that some people do not find relief from them.  We did try to explain to her that this would be both a diagnostic and a treatment, as if he were to not improve, then it may tell us that his pain is not necessarily coming from his back. However, if he finds improvement only for a short amount of time then this may lead us more towards a surgical approach.  We also discussed the option of a surgery for him, which would be a right L4/5 minimally invasive bilateral canal enlargement +/- microdiscectomy.  They were not keen to go ahead with surgery either given the risks and the possibility that this may not necessarily help his pain.  We discussed both options in detail, but the wife and sister would like to continue to think about it.  They will call Dr. Guha's office once they have made a decision.</t>
  </si>
  <si>
    <t>Mrs. Punch's clinical picture is consistent with neurogenic claudication, although her stenosis is not severe, most likely coming from the L3-4 level.  We did discuss the options for surgery and non-surgery, L3-4 laminectomy versus continued conservative treatment.  We also discussed potentially about going to the Pain Clinic.  In the end, the patient feels that she would rather hold off the surgery and just continue on with conservative treatment.  I think this is fine.  If the symptoms change in the future, she would like to see me again, please do not hesitate to contact me.</t>
  </si>
  <si>
    <t xml:space="preserve">Andrew is a 24 y/o male, presenting with a 2 year history of left leg neuropathic pain along the L5/S1 dermatomes. The pain is aggravated with prolonged sitting or walking and alleviated with forward flexion/extension. On reviewing their MRI lumbar spine, there is no significant degenerative changes or foraminal stenosis to explain the patients current symptoms. Given the sensory symptoms with a unremarkable MRI, we would not offer Andrew any surgical interventions at this time. He is understanding of this. Given the L5-S1 dermatomal pattern of symptoms with predominant left buttock origin, a possibility for the patient's presentation could be piriformis syndrome. Alternatively, the patient could have nerve root sensitization from a pervious disc herniation, however, there were no clear signs of this on MRI. The lack of benefit from epidural injections also argues against a spinal etiology. Going forward, we asked the patient to follow-up with their family doctor for potential work-up and management of alternative etiologies of pain. We can also arrange for a referral to the McMaster pain clinic, however, the patient is understanding that the wait time for this is prolonged. Given he has already tried pre-gabalin and gabapentin, an adjunctive option for his neuropathic pain could be duloxetine. We will leave pharmacological optimization in the hands of his family doctor. </t>
  </si>
  <si>
    <t>My clinical impression is Mr. Bujas is experiencing symptoms that are commensurate with neurogenic claudication.  Given the MRI findings and the ongoing functional limitations with his walking and standing, I am referring him on for spine surgical consultation with Dr. Kunal Bhanot.  In the interim, I have recommended that Mr. Bujas continue with flexion-based exercises.</t>
  </si>
  <si>
    <t>I do believe that the left leg pain is most likely coming from the stenosis at L4-5. As I did indicate to her 1 year ago the options would be surgical treatment versus conservative treatment. The patient feels like she is exhausted conservative treatment and would like to proceed with surgery. The 2 surgeries I proposed to her would be 1 the left L4-5 decompression alone which would dress her leg pain and not really her back pain at all and the second surgery would be a more invasive larger surgery of an L4-5 decompression with instrumentation and fusion which would more address her low back pain as well as her leg pain. There is risk benefits of both options were discussed. At the present time the patient would like to proceed with a left L4-5 decompression alone which can be a same-day home or same-day overnight procedure. The risk of the left L4-5 decompression would include infection, CSF leak, failure to improve symptoms, worsening pain weakness numbness in her leg or legs or back or bowel bladder dysfunction. There is a risk of anesthetic risks and instability this not exhaustive list. The patient signed consent for the left L4-5 decompression. I will get x-rays on her today with standing and flexion-extension views to rule out any radiological instability if there is this present I will contact the patient let her know if not I will proceed with the booking of the decompression alone. Patient is satisfied with this course of action.</t>
  </si>
  <si>
    <t>We feel that the patient might benefit from medial branch block for his facet arthropathy, but at the time being, no evidence of nerve compression is available that might warrant any surgical decompression of his lumbar nerves.  This decision was conveyed to the patient and the patient was very aggressive and he swore multiple times during his encounter, the patient became very agitated with us, despite being as much as understanding as we could be.  The patient asked Dr. Pahuta to talk to his housemate over the phone and Dr. Pahuta complied with his request and explained the situation to his housemate over the phone.  At the end, we explained to them that we agree with Dr. McBroom's decision that there is no surgical intervention indicated in his situation and we recommend to his family physician, Dr. Amanda Jane Lepp to refer him to neurologist to diagnose the abnormal sensation that the patient has in the left leg associated with the subjective weakness.</t>
  </si>
  <si>
    <t>My clinical impression remains the same.  At this time, given the continuing leg dominant pain and the MRI results in addition to the examination findings, I am referring Ms. Golding on for spine surgical consultation with Dr. Deep Guha.  I have encouraged Ms. Golding to continue with self-directed exercises to maintain functioning.</t>
  </si>
  <si>
    <t>My clinical impression is that Mr. Fleury is status post compression fractures, which are longstanding.  At this point in time, the symptoms are significantly impeding on his quality of life.  I am not certain whether he would be a good candidate for a kyphoplasty, but I have nevertheless referred him on to Dr. Brian Drew for his consideration.  Pending this consultation, I have requisitioned an MRI with a STIR sequence to see if there may be some nonunion or remodeling.  I am also referring him to the DeGroote Pain Clinic for consideration of facet joint/medial branch blocks to see if this may proffer him some relief.  I see no contraindications to some gentle manual therapy on his back and a reasonable trial of some mobilization for 10 sessions or so would be reasonable over a month should he wish to consider it.  I have encouraged him to continue with some gentle stretching exercises as have been prescribed by the community assessor.  I defer further comment to Dr. Drew, and there is no need for further followup with myself at this point in time.</t>
  </si>
  <si>
    <t>We discussed with Dorothy the possibility of a surgical intervention to help with her left leg pain. We mention this may not help some of the numbness or the weakness but would help with the pain overall. Dorothy had number of questions which were answered sufficiently. At this time she wanted time to think about surgical versus nonoperative management of her problem. She was given the card for clinic to call back to make an appointment if she would like to go ahead with surgery. If she does not want go ahead with surgery she can can continue following up with her family doctor instead for medical management or be referred to a pain clinic.</t>
  </si>
  <si>
    <t>MRI findings not very impressive, thus surgery would not an appropriate first line measure. We recommend an initial course of conservative management. We recommend pain management with appropriate drug therapy as first line treatment, as she was only taking over-the-counter analgesia. We recommend starting a regimen of lyrica (pregabalin) with gradually titration according to patient tolerance and therapeutic effect. Physiotherapy may be an interesting adjunct to treatment. Patient would be interested in surgery should the conservative management fail. Patient was presented the different treatment options and agrees with optimizing pain management + trial of physiotherapy as an initial course.</t>
  </si>
  <si>
    <t>Based on my physical examination, it is my impression that Ms. Grech is experiencing a left L5/S1 sensory radiculopathy.  This is related to the changes that are identified on MRI.  Dr. Mark Pahuta, one of our orthopedic spine surgeons, was in the clinic today and kindly agreed to look at Mr. Grech's MRI.  He felt that she was a surgical candidate but for preconsultation, I requisitioned a thoracic spine MRI and a CT scan of the thoracic and lumbar spines.  Ms. Grech reported to me that she has been attending for chiropractic care on a monthly basis and finds some relief and she continues with this, but this will not likely have a significant effect on her deteriorating functioning.  She can continue with this if she wishes.  I have encouraged her to remain active within her tolerances and continue with self-directed exercises as well.  I am referring her on to Dr. Pahuta and further comment is deferred to him.</t>
  </si>
  <si>
    <t>In summary, Keith is a 63-year-old gentleman with a chronic history of low back pain as well as symptoms of neurogenic claudication.  Dr. Pahuta had a long discussion with the patient regarding next step of management, both surgical and nonsurgical.  Given his symptoms of neurogenic claudication and radiographic finding of anterolisthesis and disc protrusion, surgery was offered.  Risks associated with surgery including but not exclusive to infection, bleeding, neurovascular injury, risk of dural tear, risk of nerve root injury, risks associated with anesthesia that may lead to MI, PE, stroke or death were explained.  The patient's and his wife's questions were answered.  Consent for surgery was obtained in clinic today.  Dr. Pahuta's office will arrange for a surgical time with the patient.</t>
  </si>
  <si>
    <t xml:space="preserve">I have today reviewed this fellow acutely at the General Hospital Fracture Clinic after
he was referred into me by Mr. Dos Santos from the Regional ISEAC program for lumbar
instability issues.
He is a 58-year-old very Portuguese construction worker still working despite problem
back pain that came on about a year ago after a fall at work that took him off the job
for fully 6 weeks, settling down only with administration of physiotherapy and injections
from the pain clinic.
He has had problem with activity related back pain ever since and struggles a great deal,
and honestly he would be off work if he had WSIB coverage, but he does not and he feels
very distressed.
He has had no incontinence or constitutionality with this and pain does ease off a bit
when he rests over the long weekend or something like that.
Pain is largely back dominant, but extends globally through the left leg, also the right
thigh.
Physical exam shows a tremendously rotund fellow who heaves himself up out of our
examining room chair only with difficulty and has a very short-strided careful gait,
antalgically favoring the left leg.
He is honestly to fix that to appreciate much of a bulk and tone in the lumbar spine, but
at the legs, there is an obvious loss of tone in the left quadriceps compared to the
right.  Bulk is the same to my tape measure at the thigh and the calf.  Manual motor
testing finds I can easily over powered his left-sided quadriceps which I should never be
able to do, the right side is rock solid and the foot and ankle motors are all good too.
Check x-rays show a left-sided Bertolotti syndrome at the lumbosacral joint with a lytic
grade ____ spondylolisthesis above at L4-5.  MRI confirmed the expected high grade
central and neural foraminal stenosis L4-L5 to explain the symptoms.
This is a surgically correctable problem.  He would need an instrumented decompression
and stabilization L4-L5 for optimal prognosis.
With his wife attending, I have done my best to explain the pathoanatomy of what is going
on, showed him the scans and explained what would be involved in a corrected operation
with attention to risk/benefit and convalescent time from issues.
Before we can go to the operating room, the gentleman needs sleep apnea testing, given
the size I have asked him the questions and sure enough, he is frequently awakening at
night and feels dry in the mouth, so he is probably mouth breathing to try to compensate.
My office can arrange that.
Nothing is going to happen quickly at the operating room.  It routinely takes me a good
6-12 months to bring even a fairly urgent case to the theater but I will take consent
today and put him in the list, so I can look after him as I can.
In the interim, of course, if things are getting worse, I have asked him to pick up the
phone and call my office so we can jump the queue if need be.
</t>
  </si>
  <si>
    <t>_x001C_Urszula_x001C_ is presenting with ongoing symptoms of neurogenic claudication, which have not improved following her total hip arthroplasty although her quality of life still has.. We had a lengthy discussion regarding the range of options, which include _x001C_continuing to live with symptoms, multimodal analgesia, physical therapy and other conservative measures, injections _x001C_And surgery_x001C__x001C_.  Despite the improvement in her quality of life following her hip replacement, she does feel that she remains limited, and therefore we mutually agreed to pursue surgery, which was offered in the form of an open L4-5 laminectomy.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_x001C_cauda equina_x001C_ or nerve root injury with temporary or permanent weakness, numbness and/or loss of bowel/bladder control, durotomy with CSF leak potentially requiring revision surgery, failure of symptomatic improvement, _x001C_ _x001C_, index or adjacent segment degeneration including disc reherniation, wrong level surgery. _x001C_Urszula_x001C_ asked appropriate questions and provided informed consent.. _x001C_Our office will arrange for an appointment with the Anesthesia Pre-Operative Clinic, and subsequently arrange an operative date at the earliest opportunity._x001C_.   Thank you for the kind referral and the privilege of participating in the care of this pleasant patient.</t>
  </si>
  <si>
    <t>I saw Mr. Alexson in clinic today.  He had his ozone procedure in August.  1 injection on August 4 and the second on the 24th.  He has noted good improvement in his right leg pain.  He still will occasionally experience what he describes as zaps running down his leg on a random basis.  But the constant and more intense pain is resolved.  He experiences occasional bouts of altered sensation in his foot as well.
When I examined him he is slightly hypersensitive in the first webspace and medial foot.  His strength was good on manual muscle testing but he does state he has some difficulties with dorsiflexion towards the end of the day.
Given the pain relief that he has experienced I think the ozone procedure has shrunk his disc reasonably well.  I think the ongoing symptoms are likely related to nerve regeneration.  I think he should continue to experience improvement in the symptoms over the next 6 to 9 months.
No further follow-up is required.</t>
  </si>
  <si>
    <t>no imaging</t>
  </si>
  <si>
    <t xml:space="preserve"> To summarize this is a 73-year-old female who I been following for thoracic myelopathy.  Severe.  She has a calcified disc herniation at T7-8.  There is dorsal CSF.  But  the cord is draped over the disc bulge, and there is myelomalacia at that level.  I discussed the case with my colleagues.  In the agree that surgical decompression is warranted given the severity of the myelopathy.
She was recently admitted to the hospital for stroke work-up.  However she was not found to have had a stroke, and the findings were due to medication side effects.
She has grade 4 power in the lower extremities.  She is severely ataxic.  She is using a walker.
I am offering Maureen T7-8 posterior decompression instrumented fusion with transpedicular decompression.  We will try to expedite this as she seems to be worsening and that her motor exam is now worse than previous.
Goal of surgery is to halt progression of her myelopathy.  She may not have improvement in her neurologic symptoms.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All questions were answered.  She wished to proceed.
</t>
  </si>
  <si>
    <t>Gary has spinal stenosis at L3-L4 and L4-L5. The risks and benefits of surgical intervention were discussed with Gary and his wife. Gary wants to proceed with an L3-L5 open lumbar laminectomy.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Gary asked appropriate questions and provided informed consent. Our office will arrange for an appointment with the pre-operative Anesthesia clinic, and subsequently arrange an operative date</t>
  </si>
  <si>
    <t>Brenda comes to clinic today for followup regarding her investigations.
She is a lady with severe insufficiency fracture of T12 causing 30 degrees of kyphosis.
She has back pain.  She has difficulties with standing upright.
Thank you for sending along the bone density scans.  T scores were ranged from negative
0.9 to negative 2.4.  She is negative 2.4 on the femoral neck.
MRI shows retropulsed fragment causing effacement of the cord at T12.  CT scan confirms
the bony compression fracture.
She is neurologically intact.  No long tract signs.  She does have bilateral knee
arthritis.
I offered a pedicle subtraction osteotomy at T12 to correct the kyphosis, to stabilize
due to the 3-column osteotomy and osteoporosis ____ T9-L3 posterior decompression
instrumented fusion T12 pedicle subtraction osteotomy.
I explained to her that this is a very large procedure with complications can occur.
Commonly neurologic issues do occur.  Usually this is radiculopathy which in her case
would manifest as either radicular pain in the chest or pain in the anterior thigh.  Very
rarely people experience some more profound neurologic deficit, in which case we would be
paraplegia and/or bowel or bladder dysfunction.  We will use neuro monitoring for the
procedure.
Procedure will require ventral dissection.  This could result in blood loss, as well as a
pneumothorax which could require a chest tube.
We also discussed other risks, including but not limited to, CSF leak, infection, wrong
level surgery, pseudoarthrosis and adjacent degeneration which are important concerns in
her along with the risks of anesthesia including death, paralysis, blindness, stroke,
heart attack.
The patient ____ by his symptoms and wants to proceed.
Consent was obtained.  We will go ahead and schedule the procedure.</t>
  </si>
  <si>
    <t>Robert is presenting with symptoms largely of neurogenic claudication with prominent back pain which is not mechanical in nature and is relieved reliably with forward flexion, with concordant imaging findings of severe central stenosis at L4-5. We had a lengthy discussion regarding the range of options, which include continuing to live with symptoms, multimodal analgesia, physical therapy and other conservative measures, injections and surgery. We mutually agreed to pursue surgery, which was offered in the form of an open L4-5 laminectomy.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Robert asked appropriate questions and provided informed consent. Our office will arrange for an appointment with the pre-operative Anesthesia clinic, and subsequently arrange an operative date.. Our office will arrange for an appointment with the Anesthesia Pre-Operative Clinic, and subsequently arrange an operative date at the earliest opportunity..</t>
  </si>
  <si>
    <t>Mary 76-year-old with signs and symptoms of neurogenic claudication secondary to central canal stenosis with a degenerative L4-5 spondylolisthesis.
Surgical Consent: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After this informed consent was signed.  Our office will be in contact with her for an operative date.</t>
  </si>
  <si>
    <t>I think that the pain generator here is likely coming from the L5-S1 level as this is the most degenerative level.  One could consider decompression and fusion here if her pain became not manageable with conservative treatment.  However at the present time despite some difficulties Mrs Tiers would like to carry on with conservative treatment.  We did discuss that if her symptoms worsened and she would like to be reassessed by myself that would be perfectly fine and I would just asked Dr. Dul to please send me another referral.</t>
  </si>
  <si>
    <t>Cynthia is presenting with refractory S1 radiculopathy on the left with concordant imaging findings of a left L5-S1 disc herniation. We had a lengthy discussion regarding the range of options, which include continuing to live with symptoms, multimodal analgesia, physical therapy and other conservative measures, injections And surgery. We mutually agreed to pursue surgery, which was offered in the form of a open or minimally invasive left L5-S1 microdiscectomy.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Cynthia asked appropriate questions and provided informed consent.. Our office will arrange for an appointment with the Anesthesia Pre-Operative Clinic, and subsequently arrange an operative date at the earliest opportunity..</t>
  </si>
  <si>
    <t xml:space="preserve">Andrea is presenting with low back pain with clinical and imaging findings potentially suggestive of bilateral sacroiliitis. We had a lengthy discussion regarding the range of options, which include continuing to live with symptoms, multimodal analgesia, physical therapy and other conservative measures, injections Specifically bilateral SI joint injections followed by radiofrequency ablation if successful. We mutually agreed to pursue pain clinic bilateral SI joint injections +/- ablation, and she is already connected to a pain clinic from which she would request these.  I have not booked her for routine follow-up at this time however remain available should the need arise in the future. </t>
  </si>
  <si>
    <t>Martin is presenting with back dominant pain as well as potentially left hip pain, without any imaging evidence of any neural element compromise.  I had a long discussion with him today that there is no surgical target in his spine, and that he should continue on with conservative therapy for his back including and visits to a pain clinic for potential paraspinal as well as facet blocks.  It may also be worthwhile for his family physician to obtain x-rays of his left hip to ensure no severe arthrosis.  I have not booked him for a routine follow-up.</t>
  </si>
  <si>
    <t>This is a case of so-called "hip spine syndrome" on the literature there unquestionably says we should deal with the hip first.  I have explained this to the lady, explained the very high probability that normalizing her posture and gait through hip arthroplasty would significantly alleviate her backache and sciatic symptoms and wished her well next Monday.  I suggested that 6 months from now she should take stock of things and if her back pain and/or sciatica remain a clinical problem she can have Dr. Williams refer her back in for second consideration with me.</t>
  </si>
  <si>
    <t>She has a different surgery lined up that the doctor believed would correct her spine issues…. Unsure how to proceed</t>
  </si>
  <si>
    <t>We do not believe that the patient's symptoms are coming from spine pathology and the
thorough assessment from urologist, which includes a nerve conduction study and EMG would
be necessary to reach a diagnosis for this patient.  A referral was written for Dr.
Marcus Mazurek and his office will be contacting the patient for an appointment.  There
is no need for any followup with the spine surgery at this point of time</t>
  </si>
  <si>
    <t>did not believe it to be spine pathology, referred to urologist instead</t>
  </si>
  <si>
    <t>I do not see any surgical intervention that is necessary for Mrs. Whitelaw I think she has more of a chronic pain situation and I would suggest that she continue on with her conservative measures and there is a possibility of considering the pain clinic which I will leave to her primary care physician to arrange with her if necessary.  I wish her all the best.</t>
  </si>
  <si>
    <t>I spent quite some time explaining the pathoanatomy of her problem, showed her the scans
and offered the great potential benefit of such surgery with attention to risk/benefit
and convalescent time from issues.
She is cautiously interested in the surgical alternative and so gave me consent
accordingly that I can put her onto the surgical waitlist today.
That elective waitlist is long and there is certainly no burning or urgency here, I feel
for the patient and if it were up to me, I do her surgery in a week or two, but this
healthcare system simply does not give us that privilege.  Waitlist for elective spine
care across most of Ontario has been on the order of 2 years long forever, I expect that
is how long she will be waiting.
I will look forward to helping her out as I can down the line.</t>
  </si>
  <si>
    <t>A 62-year-old referred to us because of thoracic stenosis.
The patient is not myelopathic.
Main complaint of the patient was the same complaint that he had a year ago, which was
mainly right leg due to lumbar stenosis.
The patient was seen by Dr. Pahuta and referred to Pain Clinic, which he did not go to.
We recommended the patient to go to the Pain Clinic and do physiotherapy and to follow up
as p.r.n.
 </t>
  </si>
  <si>
    <t>I have professionally been back-and-forth about how much or how little surgery to do for this man but thinking about things I am realizing because he is so young and actively functional I think I wanted to as little as we can get away with but at the same time is much as he needs so I am proposing uplift reconstruction at L4-5 with more modest laminoforaminotomy decompressions at 1 level above and below.  That will certainly leave him with some element of diffuse central stenosis but we could deal with that with return to the operating room down the line given.
He is agreeable and so I amended consent today and would hope to jump the queue and get him done somewhere the summer</t>
  </si>
  <si>
    <t>Discussed nature of disease with patient and explained the reason behind the pain, likely secondary to his large Tarlov cyst. Advised regarding treatment options, alternatives, risks and benefits. As Mr. Crummey is no longer in pain, no further action is needed. If the pain is to reappear, Mr. Crummey can use pregabalin to manage the pain as it has worked well for him for this current episode. If not improving can consider at a later stage  Intervention in the form of IR CT-guided cyst aspiration +/- fibrin glue injection, or open surgery. No routine follow up is required but happy to contact the office for further follow up as required.</t>
  </si>
  <si>
    <t xml:space="preserve">Thomas is a gentleman with very mild degenerative changes in the lumbar spine.  He also has sensory changes in the foot which do not follow a dermatomal pattern.  He has a positive Tinel over the peroneal nerve.
I do not think this patient has lumbar radiculopathy.  I think he needs further work-up for peripheral nerve entrapment such as peroneal nerve.
I asked him to follow-up with Dr. Dr. Rawoof to discuss work-up and management of his leg symptoms.
I think it could be helpful to refer this patient to physiatrist who also does EMG nerve conduction studies
If there is anything I can do to further assist you in the care of this patient, please do not hesitate to contact me. </t>
  </si>
  <si>
    <t>no consultation yet</t>
  </si>
  <si>
    <t xml:space="preserve">This is a 57 year old male presenting with lower back pain secondary to multilevel degenerative changes and L4-L5 disc protrusion. He likely experienced a flare of his sciatica, which has since improved. We explained to him that an operation would not be indicated at this time to which he was agreeable. We counseled him on remaining as active as possible and engaging in physiotherapy exercises. He may take antiinflammatories as needed. 
He is welcome to see us in clinic in the future should he have any concerns. </t>
  </si>
  <si>
    <t>I met with  Jennifer Lee Sorensen  by phone. She reports her limited walking tolerance has somewhat improved, and her primarily residual complaint is numbness in her feet. We had a long discussion today regarding the nature of the proposed surgery, and its relative lack of efficacy for numbness alone. 
Given this change in her symptomatology, we decided mutually that holding off on surgery for now and considering referral to a pain clinic for a midline epidural injection would be reasonable.  In order to have access to a pain clinic that is closer to home for Jennifer and with the shortest wait time, I would asked that her family physician refer her to a nearby pain clinic for this.  Jennifer knows to get in touch with my office if she is not obtain adequate or durable relief from this pain clinic, and she will also need an updated MRI of her lumbar spine at that time given that her current imaging is already 1.5 years old.  I have not booked her for routine follow-up however remain available should she not obtain adequate or durable pain relief, to discuss options at that time.</t>
  </si>
  <si>
    <t>originally decided on operation, but changed to pain clinic referral</t>
  </si>
  <si>
    <t>There is no treatment for this, regardless of what might be going on the under and the underlying structural "spine" this is a problem in the soft myofascial support structure of the "back", not the spine itself.
There is no known effective treatment for this, these muscle cells have died often been resorbed and we cannot miraculously reconstitute.  Exercise will do it, as she wants to fly to Mexico I am sure she can find a stem cell clinic that will charge her a few $100,000 to inject some stuff in there, that has been done in research and accomplishes nothing.
I spent quite some time with the lady explaining this to her and showing her not just her own scans but those of another patient with normal muscle anatomy so she can see the difference with her own eyes and understand the problem.  The risk here if anything is that she is directed to go doctor shopping and find somebody who thinks he can help her by operating on 1 of these worn-out disks, the surgical incision in the muscle will only damage it further and make her symptoms worse.
Sadly she is going to have to live with her pain.
She is asked me about her gabapentin which is not helping her at all, I certainly think she could stop at any other time because its sedative and she does not need that.
The 1 possibly helpful suggestion I would make is that she should try using some walking sticks to help get around, these tend to support a person in a much more neutrally aligned posture than a walker does not and that may ease her myofascial pains somewhat.
Have not made plans to see her further. </t>
  </si>
  <si>
    <t>At this time we would recommend that Peter continues with the injections of his spine as he is getting significant relief from them.  We have asked that he are to come in again that he brings in the procedure note with him from the injection to know which type of injection he is getting.  We would recommend that he gets his left hip improving in pain before we would recommend going ahead with the surgery.  He is scheduled for a left hip injection.  We have recommended that if the combination of the left hip injections spine injections cause him sufficient relief that he is able to do most of his regular activities we would not need to go ahead with surgery.  However if he finds that despite both injections he is still having increased pain or difficulty with his activities then we can go ahead and do a left-sided decompression for him.  We have given the number to follow-up with him as needed.</t>
  </si>
  <si>
    <t xml:space="preserve">This is a 73 year old female who is presenting with multiple levels of degenerative change in the lumbar spine. In particular, she has L2-L3 disc protrusion and L4-L5 spinal canal stenosis. Today, we have consented her for L4-L5 lumbar decompression and fusion. 
Risks and benefits as well as alternatives of the procedure were discussed. These included risk of infection, bleeding, damage to the surrounding structures including nerves, blood vessels, bones, muscles and tendons, risk of blood clots and anesthetic risk of heart attack and stroke. 
Our office will call the patient once her surgery is booked. 
If there is anything we can do to further assist you in the care of this patient, please do not hesitate to contact us. </t>
  </si>
  <si>
    <t>The patient's back pain and leg symptoms may be coming from L5-S1 and we did did discuss the options of treatment surgical versus nonsurgical I told Mr. Willis that I would leave a decompression at L5-S1 and instrumentation fusion as a last resort.  He states that the problem is getting worse with his symptoms in his legs and back and he was very much in favor of proceeding with surgery I discussed with him options including continued conservative measures such as pain clinic but he wanted to proceed with surgery.  The surgery that I would recommend is an L5-S1 decompression with instrumentation fusion with the unlikely possibility of having to go to L4 fusion.  I told his risk of surgery of course with the risk of nonimprovement of symptoms worsening pain weakness numbness in his leg or legs or back adjacent segment disease at the level above with wound healing problems or infection which is higher with a diabetic.  The the risk of CSF leak anesthetic risk and even death.  The patient is in favor proceeding with surgery.  I have ordered dynamic films on him today and we will do the surgery in the new year and he is asking if he could possibly done in February after he gets back from his cruise which I think we can accommodate.</t>
  </si>
  <si>
    <t>James is a 60-year-old male who does have a L4-5 disc herniation and L5-S1 lytic spondylolisthesis with stenosis causing right-sided radiculopathy.  At this time as he is improved significantly with the injections we do not need to consider operative intervention.  If his pain starts getting worse or the injections are not working, we have advised him that he can return to clinic and we can discuss operative management at that time.</t>
  </si>
  <si>
    <t>Dina is presenting with buttock and thigh and hip pain on the right side, which does
radiate down to the dorsum of the foot potentially consistent with an L4 distribution;
however, also with significant imaging evidence of right hip osteoarthritis, for which
she is about to see an orthopedic surgeon.  Given her fairly mild imaging findings of her
spine, she had a long discussion today regarding the range of options and she would like
to pursue first a nerve root block:
A.  To see if this will help potentially provide durable relief.
B.  For diagnosis to see how much of her pain would resolve following a targeted
injection, in the meantime while she was waiting for assessment for her hip, which does
show clear radiographic arthrosis.
I will therefore refer her to a Pain Clinic for a right L3-L4 transforaminal epidural
steroid injection.  I have not scheduled her for a routine followup at this time;
however, should she not obtain durable or adequate relief from this, then she knows to
get in touch with my office for discussion of next steps and at that point it is my hope
that she will also have her hip assessed at that point, so that we can make a clear plan
going forward.</t>
  </si>
  <si>
    <t>This patient was suffering of back pain buttock pain and bilateral legs numbness left side more than right, as he failed nonoperative treatment such as physical therapy, acupuncture therapy, chiropractor with no improvement so im going to refer him for transforaminal epidural steroid injection(TFESI) left L5-S1, if the injection failed or the patient does not have any improvement so we need to repeat lumbosacral MRI scan and to be view again.  Thank you</t>
  </si>
  <si>
    <t>Ashleigh is presenting with medically refractory right L5 radiculopathy with concordant imaging findings of an inferiorly extruded right L4-5 disc.  Although the disc herniation is itself small, she has already trialed image guided transforaminal epidural blocks with transient but ultimately unsatisfactory relief. We had a lengthy discussion regarding the range of options, which include continuing to live with symptoms, multimodal analgesia, physical therapy and other conservative measures, injections and surgery. We mutually agreed to pursue surgery, which was offered in the form of a right L4-5 hemilaminotomy and microdiscectomy.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Ashleigh asked appropriate questions and provided informed consent. Our office will arrange for an appointment with the pre-operative Anesthesia clinic, and subsequently arrange an operative date.. Our office will arrange for an appointment with the Anesthesia Pre-Operative Clinic, and subsequently arrange an operative date at the earliest opportunity..</t>
  </si>
  <si>
    <t>Patient is presenting with neurogenic claudication and a spondylolisthesis at L4-5.  She has leg dominant pain.  We had a discussion about operative and nonoperative management strategies.  She would like to proceed with operation.  We discussed decompression versus a decompression and fusion.  We discussed that fusion comes with additional risks but may result in a better decompression and reduce her back pain.  She would like to proceed with a decompression and fusion.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Our office will book her for surgical date at the next available time.</t>
  </si>
  <si>
    <t xml:space="preserve">This is an 83 year old female presenting with a chronic history of lower lumbar pain and right leg pain with findings on MRI confirming spondylolisthesis L4-L5, severe facet arthropathy at L4-L5, and advanced disc degeneration at L5-S1. We discussed the management options including non-operative (epidural injections) vs operative management. The patient was agreeable to proceeding with an operation, which we believe is reasonable given that she is otherwise healthy despite her age. 
We consented her for spinal decompression with fusion. We explained the risks and benefits of the surgery. Risks include infection, damage to nearby structures including intraabdominal organs such as bowel/bladder, worsening back pain post-surgery, as well as anesthetic risks. In regards to benefits, we explained that this surgery may significantly improve her leg pain and functional outcomes. 
Our office will be in touch with regards to booking her surgery. </t>
  </si>
  <si>
    <t>It sounds like the patient's right leg pain is resulting from the spinal stenosis at L4-5 because he gives a picture of neurogenic claudication with his right leg.  His low back pain could be contributed from his degeneration at this level as well.  Not convinced the anterior left thigh pain is coming from the spinal stenosis but could be meralgia paresthetica.  However overall the patient is very severely affected by his right leg pain and low back pain.  As a result I did offer him the options of surgery versus not surgery.  With respect to surgery 1 could do a decompression at L4-5 either unilateral or bilateral and the possibility of adding a L4-5 instrumentation and fusion here could be done.  I did discuss the risk and benefits of both options and then in the end the patient and daughter agreed to do the decompression with instrumentation and fusion at L4-5.  I did also discussed with him conservative measures for example repeat physical therapy and pain clinic.  However they are very much in favor of more definitive treatments for with the surgery.  I explained to him the risk of the surgery include failure to improve symptoms worsening back pain with worsening pain weakness numbness in his leg or legs along with bowel bladder dysfunction.  There is risk of infection which is higher I believe because he is on prednisone and the other RA medication-as a result I asked the patient to contact his rheumatologist and give advice as to possibly stopping 1 or both of these medications.  From my search on rinivog this needs to be stopped 1 week before his surgery and I did inform the patient and the daughter of this.  There is risk of CSF leak as well as adjacent segment disease with the fusion and also failure of fusion and instrumentation.  The patient daughter are aware the risk and benefits and options and they have agreed to proceed with the operation.  I will wait to hear back from the patient regarding his 2 RA medications and stopping him.  We can probably do the surgery in the next few months.  I have asked the patient to go up for some dynamic lumbar spine films today.</t>
  </si>
  <si>
    <t xml:space="preserve">This is a 36 F with ongoing left leg pain that could be associated with lt L 4-5 lateral recess pathology. However, as we explained to her, given she has some peripheral pain around her fibular head with good response to local injection, we recommended R/O local nerve entrapment as a cause of her pain. For that will arrange a referral for EMG at St Joes. 
On the other side, we explained to her that given her focal pathology correlates with her leg pain, surgical decompression is reasonable to relief the pressure of the nerve but the results are not guaranteed. Pt was keen to pursue non surgical option first before considering lt L4-5 laminotomy and discectomy.   </t>
  </si>
  <si>
    <t>still likely candidate for surgery, but decided to choose injections for now, referred for EMG</t>
  </si>
  <si>
    <t>Matthew is a 22-year-old male with a large paracentral disc herniation at the L5-S1 level causing right-sided radiculopathy.  Given his imaging as well as the chronicity of his symptoms, Operative management is a reasonable option.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t>
  </si>
  <si>
    <t>I saw  Margaret Joan Cunningham  in follow-up.  This is a 63-year-old woman who I had seen previously with a degenerative grade 1 L4-5 spondylolisthesis and equal back and bilateral leg pain.  We discussed management options at that time including the option of an L4-5 TLIF with decompression.  She was understandably quite hesitant about surgery and elected to pursue management at a pain clinic, and she has had epidural and facet injections with no relief.  She would now like to entertain surgical options.
She does note some new hand and finger pain since our last visit.  She has intact balance with good tandem gait, normoreflexic and negative Hoffmann's.  Tinel and Phalen's is positive on the left and therefore I think this is likely a carpal tunnel syndrome.
For her lumbar spine we again discussed the idea of an open L4-5 TLIF.  She is interested in going ahead with the surgery, however she has moved to Toronto and therefore depending on the wait time she may want to entertain somebody closer to home and asked for a recommendation for somebody in the downtown core.  I have therefore made a referral to my colleague Dr. Witiw, and she will see what the wait time is to see him versus continuing with surgery here in Hamilton.  Regarding her likely carpal tunnel, I will defer this to her family physician to arrange for EMG and nerve conduction studies and subsequently referral to a plastic surgeon for management if warranted.</t>
  </si>
  <si>
    <t>patient moved, so surgery has not yet been 100% decided</t>
  </si>
  <si>
    <t>Juliet is a pleasant 82-year-old woman with what appears to be neurogenic claudication as well as cauda equina syndrome.  Unfortunately the imaging that we have is from too long ago to be consistent with this diagnosis.  Given the urgency of this diagnosis, we will be sending her to the emergency department for further evaluation and a stat MRI.  We have advised the neurosurgery team who are covering spine call today.</t>
  </si>
  <si>
    <t>referred to ED, left without clear plan</t>
  </si>
  <si>
    <t>Shane is presenting with likely a right S1 radiculopathy with mild imaging findings of a broad-based disc bulge and proximal foraminal and lateral recess stenosis on the right at L5-S1. We had a lengthy discussion regarding the range of options, which include continuing to live with symptoms, multimodal analgesia, physical therapy and other conservative measures, injections .. We mutually agreed to pursue a right L5-S1 transforaminal epidural steroid injection, and he has already been in contact with the Trillium spine center pain clinic for this.  I have not booked him for a routine follow-up, however should he not obtain adequate or durable relief from this injection, I will be happy to see him again for consideration of minimally invasive decompression at this level. . .</t>
  </si>
  <si>
    <t>Dr. Prodhan is a 41-year-old male with low back pain and right S1 radiculopathy, with
congruent imaging findings.  The patient's main concerns are that as they age, the
symptoms may worsen, and they have fear of causing and having joint pain (as the patient
notes he has had with this right knee and right ankle joint pain), as well as the muscle
spasms are affecting his sleep, and that he is having to change the position when he is
sitting.  We discussed with the patient as well as with the patient's wife, who was
present with the patient at the Clinic that first line therapy would to use NSAID
medication to start.  As second line therapy, neuropathic pain medication could be
considered.  We also discussed physiotherapy/occupational therapy/aqua therapy and core
strengthening exercises as adjuncts.  We also recommended the patient continue to not
smoke cigarettes.  Nerve root blocks (x-ray targeted) can be later considered.
Nonetheless, the patient has thus not exhausted the above possible therapies for his
symptoms, and as such, the patient is not planned for spine surgery currently.
If the patient wants to have injections, then the patient's family physician can refer
the patient to a Pain Clinic, for which the patient can be considered for x-ray guided
L5-S1 transforaminal epidural steroid injection (nerve root block) if the patient is
seeking to do these injections.  However, as noted above, the patient has not yet
exhausted the list of other therapies that can be done prior to performing nerve root
block injection and all the above  prior to surgery.</t>
  </si>
  <si>
    <t>Judith is presenting largely with L2 and L3 radiculopathy with concordant imaging
findings of an inferiorly migrated left L2-3 disc extrusion.  We had a long discussion
today regarding her quality of life problem and the resultant options, which include
continuing to live with her symptoms, physical therapy and other conservative measures,
similarly multimodal medication management, injections and surgery.  Surgery was offered
in the form of an open left L2-3 microdiscectomy.  She would very much like to pursue
surgery as soon as possible.  The rationale for and the reasonably perceivable risks of
the procedure were explained which include, but are not limited to, those of general
anesthesia including death, stroke, paralysis and blindness, risks of bleeding and
infection and risks specific to this surgery, including nerve root or cauda equina injury
with temporary or permanent weakness, numbness or loss of bowel and bladder control,
durotomy with CSF leak, potentially requiring revision surgery, failure of symptomatic
improvement, wrong level surgery, degeneration of adjacent segments and reherniation.
She understood and provided informed consent to proceed.  Our office will arrange for a
preoperative Anesthesia appointment and subsequently secure an operative date for her at
the earliest opportunity.</t>
  </si>
  <si>
    <t xml:space="preserve">The patient symptoms are most likely due to the prolapsed disc between L5-S1. 
The right side numbness in the lateral side of the thigh is most likely due to compression over the lateral femoral cutaneous nerve causing meralgia paresthetica.
The finding of the MRI and the clinical examination were conveyed to the patient and the option of managing the prolapsed lumbar disc were discussed with her which are conservative or surgical.  Because the patient has been suffering for prolonged time which is more than 2 years do not believe that the patient will undergo spontaneous resolution of her left-sided sciatica which is the main symptom.
It has been conveyed to the patient that if surgery was to be done for her it would be with the goal of relieving the left-sided sciatica and it would not affect the back pain or the right-sided numbness that she feels in her thigh.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Patient agreed and she signed the consent. </t>
  </si>
  <si>
    <t>David is presenting with an intermittent right L5 radiculopathy with concordant imaging
findings of a small right L4-L5 synovial cyst.  He is currently pain-free and therefore,
we discussed the range of options for his quality of life problems which include
continuing to live with the symptoms, multimodal medication management, physical therapy
and other similar conservative measures, injections, as well as a surgical decompression.
Certainly, these would be appropriate only if he again becomes symptomatic.  We did
discuss surgery in the form of left-sided minimally invasive approach for an over-the-top
decompression and resection of the right-sided synovial cyst at L4-L5.  We also discussed
options for injection for a right L4-L5 transforaminal epidural steroid injection with
attempted cyst aspiration.  David is keen to pursue that route first and therefore, I
have referred him to a pain clinic for consideration of right L4-L5 transforaminal
epidural steroid injection as well as possible cyst aspiration only in the event that he
does become symptomatic.  The referral is in place and he will call the clinic should he
ultimately recur with the symptomatology.  I have not scheduled him for a routine
followup at this time; however, remain available in the future should he not obtain
durable or adequate relief from any recurrent symptoms.</t>
  </si>
  <si>
    <t>This gentleman has axial low back pain.  This is consistent with the MRI showing severe degenerative changes.  However I do not think his foot symptoms are related to the spine.  I think these are consistent with peripheral neuropathy based on the physical exam.  I suggested that he follow-up with his primary care provider regarding work-up of this.
He does have some foraminal stenosis on the lumbar MRI which could be contributing to the quadriceps symptoms.  However given the deformity of the spine and treatment would be quite invasive.
I recommended that he follow-up with his primary care provider for consideration of epidural injections as a way of managing his symptoms in a less morbid way.
I have an organist any follow-up.</t>
  </si>
  <si>
    <t>Patient has lumbar canal stenosis secondary to degenerative change in the form of synovial cysts.  The condition of the patient was explained to him and he was given the option of either conservative treatment or surgical intervention.  Because of the severity of the pain and the prolonged duration of the patient's symptom he elected to proceed with a surgical intervention in the form of L4-5 decompression and resection of the synovial cysts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Patient elected to proceed to the surgical intervention and he signed the consent.</t>
  </si>
  <si>
    <t>This is a _x001C_65 y.o._x001C_ year old _x001C_male_x001C_ with back and lower extremity pain that is significantly limiting his mobility.  Based on review of his imaging I do not think there are any surgically relevant findings.  I do not believe a surgical decompression and/or stabilization would yield any meaningful improvement in his symptoms.  His symptoms are more in keeping with peripheral neuropathy and the degree of allodynia and dysesthesia that he experiences typically will not improve with any surgical intervention and the may in fact paradoxically get worse.  I would recommend ongoing nonsurgical management for his symptoms.  The patient currently only finds relief with hydromorphone, which may be an issue with management of his chronic pain moving forward.  Patient was understandably upset that there are no surgical options available to him and left abruptly toward the end of his visit.  I have not booked any further follow-up visits with this patient.  Thank you for involving me in his care.</t>
  </si>
  <si>
    <t> Kevin is presenting with back dominant pain, without overt structural pathology.  His claudicant symptoms are likely stemming from his internal iliac occlusion as per Dr. Tittley's opinion.  While I did not have the MRI images to review, the reports do not suggest any significant central stenosis that might be causing claudicant symptoms.  We had a lengthy discussion regarding the range of options, which include continuing to live with symptoms, multimodal analgesia, physical therapy and other conservative measures, injections ..  I have advised him to reach out to the pain clinic that he is already connected with, for consideration of multilevel medial branch blocks all followed potentially by RF ablation, as well as paraspinal muscle injections.  I have not booked him for routine follow-up at this time, however remain available should the need arise in the future. . .</t>
  </si>
  <si>
    <t xml:space="preserve">60 y.o. patient with history of dyslipidemia and aortic bifurcation stenting. 
Symptoms are not clearly related to spinal stenosis.
In order to tease out neurogenic vs vascular claudication symptoms, with suggest Left L4-L5 transforaminal injection for L5 nerve root bloc under fluoroscopy. This we allow us to assess the etiology of the pain, before considering other treatment options. </t>
  </si>
  <si>
    <t>Gregory is presenting with a refractory right L5 radiculopathy from lateral recess stenosis from a paracentral L4-5 disc herniation, which impedes his active life. We had a lengthy discussion regarding the range of options, which include continuing to live with symptoms, multimodal analgesia, physical therapy and other conservative measures, injections and surgery. We mutually agreed to pursue an injection first, in the form of a right L4-5 transforaminal epidural steroid injection for nerve root block.  I will send a referral to a pain clinic for this purpose.  Should he not obtain durable or adequate relief from this, he knows to call my office and we can discuss the possibility of a minimally invasive right L4-5 hemilaminotomy and microdiscectomy. . .</t>
  </si>
  <si>
    <t>My feeling is Ms. Rapkin has a chronic pain condition that has been present for at least 8 years.  I really do not think just by doing a decompression of the foramen at L5-S1 this would be a significant relief to her chronic low back pain and bilateral leg pain.  I really think that it would be beneficial for her to try further conservative treatments and I encouraged her to please contact the pain clinic which she has been dealing with to see her to book a another appointment in person to try to get her pain under control.  I do not think that any 1 surgery at this point will solve her problem or getting a control but rather I think she needs to break the cycle of pain beginning with a good pain clinic assessment and treatment.  I also encouraged her to try aqua fit therapy which I find sometimes helpful with chronic pain.  She does have a back brace already.  I told her that I be happy to see her again in follow-up in approximately 6 months to gauge her progress.  I certainly wish her all the best.</t>
  </si>
  <si>
    <t>Stephen is presenting with back dominant pain. We had a lengthy discussion regarding the range of options, which include continuing to live with symptoms, multimodal analgesia, physical therapy and other conservative measures, injections ..  He will reach out to his physical therapist and chiropractor to pursue these conservative measures, as well as his family physician for any medications including anti-inflammatories and antispasm medications as needed.  I have not booked him for routine follow-up at this time.</t>
  </si>
  <si>
    <t>This is a mechanical problem of structural insufficiency in her spine, she is quite simply so diffusely worn out with age-related degeneration that her spine is started to collapse into a degenerative deformity.  She mitigates the pain of that when she is doing her water exercises because the buoyancy of the water offloads her spine.  She is further mitigated that with her planking exercises building core strength to her lumbar extensors as they would be working even involuntarily to spasm and hold her deformity corrected.
I can certainly reassure her that I see no neurological or structural disaster in her foreseeable future and there is no hard indication for any prophylactic surgical care at this time.  I think she should work consistently at extending her planking tolerance that will likely increase her comfort significantly.  I have encouraged her to feel safe about the modest analgesia she is using I regularly have people using Tylenol at the maximum 3 g daily dose which is quite safe and that would be her best thing to trial if it works well she might be able to take her self off the Lyrica which from what I see in the scans does not have a hard indication anyway.  It is a medication prescribed for neuropathic pain and that is not her.
After extensive discussions with her and her husband attending including review of the x-rays and the scan I think I have been able to reassure her and we have not made any plans to see each other further</t>
  </si>
  <si>
    <t xml:space="preserve"> Active Problems:
No Active Problems: There are no active problems currently on the Problem List. Please update the Problem List and refresh.
63 y.o. male with lower back pain, no signs or symptoms or radiculopathy or neurogenic claudication. 
L4-L5 disc bulging, but not spinal nerves compression.
No clinical or radiological evidence of neuropathic pain. 
Mr. Wadden's lower back pain may be secondary to degenerative disease. 
We suggest Dr. Habing (PCP) to refer Mr. Wadden to the pain clinic, and we recommend paraspinal muscles and facet bloc/ablation.</t>
  </si>
  <si>
    <t>A lengthy discussion was had with this patient about the risks and benefits of operative
management.  Signed the consent form today for L4-L5 decompression with cyst removal.
This is a more conservative approach and will avoid a fusion operation.  Given the
possible benefits with limited loss of range of motion and lack of hardware, we will
proceed with this more conservative approach.  She understood the risk of bleeding,
injury to surrounding structures, late failure of this and recurrence of the cyst
requiring revision surgery.  She also understood the risk of anesthetic including but not
limited to stroke, DVT, PE, or even death.  She signed the consent form today.  Our
office will be in touch with her with regards to booking the appointment.</t>
  </si>
  <si>
    <t xml:space="preserve"> Elizabeth  is presenting with a mix of back dominant pain and neurogenic claudication with concordant imaging findings of a slightly mobile L3 on 4 anterolisthesis as well as severe central stenosis at L4-5 and less so at L2-3. We had a lengthy discussion regarding the range of options, which include  continuing to live with symptoms, multimodal analgesia, physical therapy and other conservative measures, injections  And surgery  . We mutually agreed to pursue surgery given her debilitation and her quality of life, and surgery was offered in the form of an L2-5 decompression and posterolateral instrumented fusion.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hardware malposition with potential for neurovascular injury and need for revision surgery, hardware failure, pseudarthrosis,  , index or adjacent segment degeneration including disc reherniation, wrong level surgery.  Elizabeth  asked appropriate questions and provided informed consent. Our office will arrange for an appointment with the pre-operative Anesthesia clinic, and subsequently arrange an operative date.
I have requisitioned scoliosis x-rays and a CT scan of the lumbar spine for preoperative planning, and she is to inform our office once these are done and we can schedule him for surgery, she would like a date in October after her husband returns so that he can support her at home</t>
  </si>
  <si>
    <t>I think her marked mobility impairment would warrant surgery I would offer her thorough decompression bracketing the L3 and L4 laminas with instrumented stabilization/realignment running L2-5.  That is a moderate operation with the generally good outcome probability in my practice but for her, given the cardiac history I think it should be done on an inpatient basis so we can support her perioperatively.  Also, given the cardiac history I do want her to see a screening cardiologist before any surgery was done.
We spent quite some time together here at the clinic today as I explained the problem shoulder the scans and offered the potential surgical solution with attention to risk/benefit and convalescent timeframe issues, although also the alternative of ongoing observational management way do not expect things are ever going to change much for her and will only tend to slowly deteriorate.
She is very cautiously interested in the surgical care alternative but obviously not ready to make a decision today so I have asked her to keep a log of her surgical symptoms and decision diary.  I will have my office schedule her back in 6 weeks time for discussions and decision making at that point.</t>
  </si>
  <si>
    <t>surgical candidate, but unsure at this time, will follow up in 6 months</t>
  </si>
  <si>
    <t>In summary this is a gentleman with low back pain.  He has some leg symptoms O'Doul radiate below the knee.  I thinks is referred back pain and not radiculopathy.  On the MRI there is no significant neural element compression.
Therefore I do not think a surgical decompression would help his symptoms.  I think continue with nonoperative measures is the best approach.
My suggestion to Dr. Wallick is to refer this patient to the DeGroote pain clinic.  Where he could be assessed by pain specialists including physiatrist who would be able to help diagnose and manage this problem nonoperatively</t>
  </si>
  <si>
    <t>Susan Deacon is a 58-year-old lady with history of L1 compression fracture 2 years ago.  Imaging evidence of worsening fracture as well as clinically none resolving pain.  Natural history of disease was discussed with patient.  Treatment options, risks, benefits and alternatives were discussed including surgical options.  Explored surgical option of L1 kyphoplasty including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cement leakage and or going into vessels as well as no benefit from the surgery and residual symptoms. Susan asked appropriate questions and provided informed consent. Our office will arrange for an appointment with the pre-operative Anesthesia clinic, and subsequently arrange an operative date.</t>
  </si>
  <si>
    <t xml:space="preserve">
50 F with ongoing chronic right SI joint pain refractory to pain medications and physiotheapy. We recommended that her pain is not related to the small synovial cyst and the focus should be no managing the SI joint pathology.
We recommended a referral to pain clinic for localized SI joint injection. Dr Guha has kindly agreed to refer her to pain clinic for specialized SI joint steroid injection on the right side, with subsequent possibility for RFA/pulsed RF.</t>
  </si>
  <si>
    <t xml:space="preserve">In summary, Archibald Simmonds is a 76 year old gentleman presenting with lumbar radiculopathy affecting the left leg. Given the improvement in his symptoms with the injection, we have recommended that Mr. Simmonds continue with these and wait at least 6 weeks before considering surgical intervention. Mr. Simmonds is agreeable with this plan and expressed that he isn't interested in surgical intervention at this time anyway. We have asked him to also have the injection clinic fax information about his appointment to us.
We have provided Mr. Simmonds with the clinic's contact information should he wish to explore surgical interventions in the future. </t>
  </si>
  <si>
    <t>may consider surgery in the future, but not now</t>
  </si>
  <si>
    <t>We suggested physiotherapy as first line of treatment, with the range of conservative modalities available thereafter which she has not tried, including chiropractic adjustment, acupuncture, aquatherapy, TENS, massage, etc.</t>
  </si>
  <si>
    <t>This man can be helped but its not a small thing he needs a scoliosis reconstruction across those levels which is a major piece of surgery with potential morbid outcomes.
With his wife attending I showed him all the imaging explained the problem and offered the proposed surgical solution with attention to risk/benefit and convalescent timeframe issues.  He is cautiously interested in the surgical alternative.
I have not taken consent today because I wanted to see a cardiologist for screening first, I will be referring him off to Sebastian Ribas for that.  While is happening today started him on vitamin D and Fosamax, and palliatively I have ordered him a thoracolumbosacral orthosis hoping that he might get some symptom relief from simple external orthotic support.
When he is got a go ahead from the cardiologist he is to call my office so we can come in to review things and I hope to be able to make some surgical plans for him at that point.</t>
  </si>
  <si>
    <t>waiting for cardiology investigations before consenting to surgery</t>
  </si>
  <si>
    <t>Ms. Simon 84 years old female, who is complaining of low back pain radiating to the left buttock thigh legs numbness for 1 year and does not relieve with medication and physical therapy. 
MRI shows left L3-4 lateral recess stenosis, with radicular pain
I advised her to do left side L3-4 TFESI (transforaminal epidural steroid injection).
If she still have pain after the injection, I would like to offer her minimally invasive 1 level decompression.</t>
  </si>
  <si>
    <t>will consider surgery after injection</t>
  </si>
  <si>
    <t>The patient would benefit from L4-5 laminectomy with bilateral decompression for central canal enlargement.  This will have a very good chance of alleviating her leg symptoms.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L4-5 laminectomy and bilateral decompression.
My office will arrange for surgery in the near future.  Just before the end of the visit, the patient also asked the question about breast reduction, she feels that it is causing her low back pain over the years.  I told her to follow-up with her family doctor if she is interested in this.  She will need to be referred to a plastic surgeon who does breast reconstruction for an opinion whether she would benefit from a breast reduction surgery or not.  Given her lumbar stenosis advised that she should wait until after her spine surgery to see how she is feeling.  A lot of her back discomfort may be related to the spinal stenosis and may improve after spine surgery.   Joo-Yun Kim  in clinic today.  Thank you for involving me in the care of this patient.</t>
  </si>
  <si>
    <t>This gentleman has severe lumbar stenosis and early cauda symptoms.
I discussed with him putting on the add board list versus getting the surgery done next
week in my elective room.  If ____ on the add board, it could be a several day wait for
remaining n.p.o.  If his symptoms have been stable over the last week, I think it would
be reasonable to do next week in my operating room.
He elected to go in my scheduled time.  He will let us know if symptoms worsen.  He will
come to the Emergency Department if he develops worsening symptoms.
I explained the procedure to him.  Expected outcome being improvement of his pain and
stabilization of his sphincter function.
I discussed risks including CSF leak, infection, neurologic injury resulting in
paraplegia, bowel or bladder dysfunction, vascular injury, visceral injury, revision
surgery, wrong level surgery, risk of anesthesia including death, paralysis, blindness,
stroke, heart attack.
All questions answered.  He wished to proceed.</t>
  </si>
  <si>
    <t>has not yet had consultation</t>
  </si>
  <si>
    <t>Given failure of symptoms that not have been improved over the last year, I did offer the
patient discectomy.  Goal will be to lessen leg pain.  Complete resolution cannot be
guaranteed.  We did discuss the potential for neuropathic exacerbation of her pain given
hypersensitivity in the leg.
Potential risks of the surgery including but not limited to CSF leak, infection,
neurologic injury resulting paraplegia, bowel and bladder dysfunction, visceral injury,
vascular injury, revision surgery, risk of anesthesia including death, paralysis,
blindness, stroke, heart attack were all discussed with the patient.  All questions were
answered.  She wished to proceed.  Consent was obtained.</t>
  </si>
  <si>
    <t>Is a gentleman with continued symptoms of neurogenic claudication.  We offered him surgery several months ago.  He wanted to think about it.
He continues to have symptoms which limit his activity tolerance.  He does have significant stenosis at L4-5.  There is a grade 1 mobile spondylolisthesis.
I discussed with him the pros and cons of a decompression alone versus a decompression and fusion.
Pros of decompression alone being lesser morbidity.  Pros of fusion being stabilization of the spinal listhesis and possibly helping any element of back pain, and avoidance of future instability.
Minimally bothered by any back pain.  And would like to just have a decompression alone.
Explained goal is to lessen his leg symptoms.  Complete resolution cannot be guaranteed.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All questions were answered.  He wished to proceed.</t>
  </si>
  <si>
    <t>Joyce Sherman is an 85-year-old lady with history of chronic low back pain after left hip replacement surgery.  MRI lumbar spine from 2020 showed severe L5-S1 spinal stenosis with anterior listhesis of L5 on S1.  Treatment options including risks, benefits, and complications were discussed with patient.  Surgical options were also explored including what would likely be offered in her case which would be a decompressive surgery due to her increased age and being at high risk due to blood thinners however patient is reluctant to go with surgery and she has an upcoming appointment at the pain clinic for epidural injections.  Advised that it is a reasonable alternative and if she improves on the injections then she can continue getting interval injections.  Patient also advised if she feels no benefit from the injections and she still wishes to continue with surgery she can contact the office and book a follow-up appointment to discuss management further.</t>
  </si>
  <si>
    <t>Anton is presenting with medically refractory neurogenic claudication with concordant imaging findings of L3-4 stenosis. We had a lengthy discussion regarding the range of options, which include continuing to live with symptoms, multimodal analgesia, physical therapy and other conservative measures, injections And surgery. We mutually agreed to pursue surgery, which was offered in the form of a minimally invasive left sided approach for bilateral canal enlargement at L3-4.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Anton asked appropriate questions and provided informed consent.. Our office will arrange for an appointment with the Anesthesia Pre-Operative Clinic, and subsequently arrange an operative date at the earliest opportunity..</t>
  </si>
  <si>
    <t>Mary is presenting with symptoms of back dominant pain with occasional radiation down the
right leg in an L5 distribution.  Her symptoms are not otherwise consistent with
neurogenic claudication as she reports that her back dominant pain is present, regardless
of position with no real relief with forward flexion. She is not keen on surgical
intervention.  Given these findings, we had a
long discussion today and mutually agreed that the next reasonable step would be to
proceed with injections, specifically a right transforaminal epidural steroid injection
for a nerve root block at L5-S1 as well as multilevel facet blocks.  In the future, a
midline epidural injection may also be considered if her symptoms progressed to more of a
claudication picture. The patient would like to see a pain clinic closer to home and
therefore I would ask that her family physician refer her to a pain clinic that is most
accessible to her with the shortest wait time.  I have not booked her for a followup at
this time; however, remain available should there be any concerns in the future.
 </t>
  </si>
  <si>
    <t> 
I brought up the scan and showed it to the patient explaining the nature of the problem
and what would be involved in the surgical care solution.  He would need aggressive
subtraction of all loose posterior elements below L2 and correspondingly instrumented
stabilization L2 to pelvis.  That is certainly a major operation which will be done on an
inpatient basis, might need some transfusion and keep him in the place for at least a
week or so.
It is a very good operation to do and that he is looking at a very high probability of
significant relief of this neuro claudicant symptoms and improved functional tolerance.
It turns out the man's absolutely terrified of instrumented spine surgery, this allegedly
because of the unsatisfactory experience of his mother in the hands of a Toronto surgeon
8 years ago.  I have no details there.
This man's spine is already flat backed in the MRI and clinically unstable as we assess
him, I think it would be a travesty to look at trying to get him decompressed without
stabilizing his spine, ideally to reconstitute some element of lumbar lordosis and
improve his sagittal plane imbalance indicators.  I would likely do that in this case
with the simple expedience of transosseous screws to elevate and interfere with his
anterior column because his neural foraminal heights are good.  I do not think he needs
formal diskectomies and interbody implants.
We spent a long time discussing pros and cons and the issues around his anxiety, I can
flat out tell him that if I put him onto the surgical list today, he is likely not
looking at having anything done for at least a year, if not 2.  Even that did not sway
him from his obvious anxiety and so eventually we reached a point where we decided not to
make any surgical plans.  I gave him my office contact information, referred him to my
patient education website and asked him to contact the office when and if he might decide
he wants to go ahead to surgery, so we can come back in and talk it through again.</t>
  </si>
  <si>
    <t>surgical candidate, but patient does not wish to undergo surgery</t>
  </si>
  <si>
    <t xml:space="preserve"> Ms. Costello I believe has symptoms in her legs and back arising from the L3-4 region.  I believe she is a reasonable candidate for L3-4 decompression with instrumentation and fusion.  I offered her to the surgery as well as conservative treatments but she would like to proceed with the surgery.  I told her that the surgery designed to help her back pain and leg symptoms and that usually the leg symptoms are the more likely to improve.  Course there is no guarantees with the surgery.  I explained to her that there is a reasonable chance that she will notice symptomatic improvement.  The risk include the risk of nonimprovement of any symptoms, worsening pain weakness numbness in her leg or legs or back pain.  I explained to her the risk of nonfusion or failure of instrumentation as well as adjacent segment disease.  There is a risk of anesthetic, CSF leak, infection.  The patient is aware of the risk and benefits and options and would like to proceed with the surgery sometime early in the new year.  I will get dynamic films the patient today.</t>
  </si>
  <si>
    <t>The patient has a scoliotic deformity with sagittal deformity as well and multiple areas
of lumbar canal stenosis and neural foraminal stenosis because the main problem of the
patient is back pain, we do not believe that relieving the pinching of those nerves would
relieve her symptoms.  Examination as well revealed tenderness around the sacroiliac
joints on deep palpation, so we do not recommend any surgical intervention because any
surgical intervention would be of a major type and the risks overweigh any benefits
expected from it.  We advised the patient to follow with her pain specialist and to
consider nerve block at the levels of L2-L3 and possibly sacroiliac joint injection.</t>
  </si>
  <si>
    <t>patient has not yet had consultation</t>
  </si>
  <si>
    <t>In summary, Richard is a pleasant 46-year-old gentleman who unfortunately has been
experiencing approximate 15-month history of sciatic pain tracking along the S1
dermatome.  MRI and x-ray reports support a S1 radiculopathy.  At this time, we discussed
with the patient that he has used many of the nonoperative managements available to
little or no effect and we understand that this is clearly affecting his day-to-day
function and quality of life.  We explained to the patient that he can continue with
nonoperative management; however, we do believe that the pain he is experiencing,
particularly in his leg could be resolved with operative management.  We explained to the
patient the process of surgery known as a microdiscectomy.  We explained to the patient
the risks and benefits associated with the surgery including, but not limited to 20% disc
reoccurrence at the level that we are fixing or reoccurrence at a different disc, fluid
leak, infection and nerve damage.  We also explained that since the patient will be under
anesthesia that there are risks associated with this including but not limited to stroke,
heart attack or blindness.  The patient was understanding and agreeable to the plan.  We
consented the patient in clinic today on May 13.  All the patient's questions were
answered to his satisfaction.  We informed the patient that should he have any questions
in the interim to not hesitate to reach out to our clinic.</t>
  </si>
  <si>
    <t xml:space="preserve">Mrs. Dallen is a pleasant 59 year old lady who is presenting to us with a history of chronic back pain radiating to the legs. Given the physical exam findings and imaging, we believe this may be due to the compression of the L3-L4 disc on her spine. As such, we have offered surgery to Mrs. Dallen, and consented her for a right sided, minimally invasive L3-L4 spinal canal enlargement procedure +/- microdiscectomy. We discussed the benefits of the procedure, such as reduced pain, and greater long term stability to Mrs. Dallen. As well, we highlighted the risks, including but not limited to infection, bleeding, possibility of expanding to open surgery, general anesthetic risks in her context of obstructive sleep apnea. No guarantees were openly made or implied to Mrs. Dallen and we explained that the recovery process would be gradual. We answered all questions to her satisfaction, and she signed the consent form and consent to receive blood products. At this juncture, our office will be in touch with her to book the surgery and prepare an anesthetic consultation. </t>
  </si>
  <si>
    <t>no referral available on MSK-RAC Dynamics portal</t>
  </si>
  <si>
    <t>Given this patient's abnormal presentation and preference for adopting forward flexion while she does have radiculopathy type symptoms in S1, we would like to confirm that this is in fact the culprit for her pain and given such, we have referred to Dr. David Sussman in Mississauga for an S1 selective nerve root block. Hopefully, this alleviates her symptoms and therefore would be a candidate for surgery. If not, if she does not obtain improvement, we will rerefer her for possible L5 selective nerve root block to see if that is in fact the culprit.</t>
  </si>
  <si>
    <t xml:space="preserve">no imaging available on MSK-RAC Dynamics portal </t>
  </si>
  <si>
    <t>Conservative measures have failed to alleviate her symptoms. Surgical decompression in the form of microdiscectomy as a treatment option. Alternatively CT-guided ozone is also a treatment option. There is less risk and a quicker recovery time with this option. She would like to to explore this and arrangements will be made.</t>
  </si>
  <si>
    <t xml:space="preserve">No spine surgeon consult note found </t>
  </si>
  <si>
    <t>The patient's MRI was reviewed. There was no major pathology that would explain his symptoms. The patient underwent nerve conduction studies, which confirmed the diagnosis of common peroneal neuropathy. The patient because of this neuropathy is still not understood, but from our point of spine surgery, there is no indication for any surgical intervention. We advised that the patient be referred to neurologist for a detailed assessment and plan and he did mention that he has been following with a pain specialist, but did not undergo any targeted injection of his spine to control his pain. We do recommend the McMaster Pain Clinic for any targeted injections or nerve blocks.</t>
  </si>
  <si>
    <r>
      <t xml:space="preserve">Assessment: </t>
    </r>
    <r>
      <rPr>
        <sz val="11"/>
        <color rgb="FF000000"/>
        <rFont val="Calibri"/>
        <family val="2"/>
        <scheme val="minor"/>
      </rPr>
      <t xml:space="preserve">L5/S1 disc degeneration with concomitant discogenic back pain- no radiculopathy and no canal stenosis. Plan: Continue to pursue nonoperative pain modalities and lifestyle modification. No operative intervention. Followup as needed. </t>
    </r>
  </si>
  <si>
    <t>This is a 35 y.o. year old female with low back pain and what appears to be S1 radicular pain and possibly L5. Her pain is debilitating, and though her physical examination is reassuring and that it does not demonstrate any motor or sensory deficits, she does have limited hip flexion and her pain is worse on spine flexion reinforcing the idea that her central disc protrusions are likely a source of pain. Nevertheless, she has an MRI which does show central disc protrusions but no neural compromise is seen. The patient has not tried any injections which may significantly help relieve her pain. At this point in time surgery would not be indicated since there is no neural compromise and obvious source to explain her pain. It was recommended that as part of both therapeutic planning and diagnostic work-up the patient should undergo steroid injections. Importantly, the steroid injections should be x-ray guided, transforaminal epidural injections, and be performed in a staged fashion for the right L5-S1 as well as the right L4-L5 spinal nerve roots. If her pain improves significantly and this lasts for several weeks to months, steroid injections would be recommended as a main course of treatment without subjecting the patient to the risks of surgery. If her pain does improve but this only lasts for a very short period of time or if her pain does not improve, then we would want to have a repeat MRI to evaluate for any progression and possibly consider surgery if there is sufficient evidence to suggest that a surgical intervention would help alleviate her symptoms -- this is not currently the case. The patient understood this and agrees with the plan. Thank you for referring this patient to us. We remain available for any questions or concerns</t>
  </si>
  <si>
    <t>I think her complaint of neuro claudicant stenosis would lend itself to simple decompression at the L5 level, following a Gill laminectomy we need to do bride the pedicle stumps for thoroughly thorough decompression laterally that should be doable on an overnight stay basis with good outcome probability. With her husband is ending I have explained the problem shoulder to the scans and offered the great benefit to be had from indicated surgery with attention to risk/benefit and convalescent timeframe issues.  Needless to say she is keen on going ahead and gave me consent accordingly. The rapidly progressive nature of her symptoms is worrisome and if it were up to me I do her surgery next week but I do not have that liberty and are chronically constrained healthcare system, the best I can do is to take off the "soon" box on my booking form which she will generally see surgery happened within 6 months or a year. I have told her that in the event of an acute escalation the 1 and only thing she should do is present herself nowhere else but the emergency room of this hospital because were the only facility in the region that can provide adult surgical spine care.  Short of that, significant symptom progression should lead her to call my office to let me know so we can do what we can to jump the queue for her.</t>
  </si>
  <si>
    <t>Eventually I was able to bring up the scans and we see she is got a developmental stenosis compounded by degenerative of considerable note bracketing the L2-5 levels. We can helper but she need formal laminectomies at L3 and 4 with bracketing facetectomies and then an instrumented spanning stabilization L2-5. That some moderate operation with good outcome probability that I can increasing the composition an overnight stay basis without need for formal inpatient admission. That is greatly to the patient's advantage because we never have any beds. With her husband attending of explained the problem shoulder some of the pictures and offered the great benefit to be had from surgery here with attention to risk/benefit and convalescent timeframe issues. She is cautiously interested in the surgical alternative gave me consent accordingly.  I will put her on the wait list and I told her she can expect to wait somewhere on the order of 1 to 2 years before we will be able to get to her in the current climate of restricted access to care under which we all suffer</t>
  </si>
  <si>
    <t>In summary, Adam is an 84-year-old gentleman who presents with neurogenic claudication secondary to severe spinal stenosis. We offered him surgical intervention in the form of an L2-5 posterior decompression. We discussed with him the indications and the risks of the procedure, including but not limited to CSF leak, injury to spinal nerves, bleeding, possible epidural hematoma, infection, and risks of general anesthesia. He was unsure of whether to go ahead with this and wanted to take some time to speak to his wife about it. We provided him with the number for Dr. Guha's office and told him to call if he decides to proceed with surgery.</t>
  </si>
  <si>
    <t>Ciderio is presenting with an improving picture of back dominant pain. We had a lengthy discussion regarding the range of options, which include continuing to live with symptoms, multimodal analgesia, physical therapy and other conservative measures, injections .. We mutually agreed to pursue ongoing conservative therapy and he is certainly happy with this.  I have not booked him for routine follow-up.. . .</t>
  </si>
  <si>
    <t>Given that  Shirley Rate  is continuing to experience pain in the left leg, with no response to left hip and knee injections, the most likely diagnosis at this point is a left L3 and 4 radiculopathy from the lateral recess and foraminal stenosis on the left at L3-4.  A long discussion today regarding the options for managing this, which include continuing to live with symptoms, multimodal medication management which she has already tried, physical therapy and other conservative MSK therapies, injections, and surgery. We decided mutually to first trial an injection, in the form of a left L3-4 transforaminal epidural steroid injection for nerve root block.  I offered to refer her to a pain clinic at Etobicoke for this however this is too far of a drive for her, and she has been a recent patient of the pain clinic in Saint Catharine's, therefore she will reach out to them to see if they can perform this targeted injection.  If not, she will call my office, and we can discuss attempting a referral to a McMaster pain clinic if the wait time can be sufficiently short, and if not then certainly she is keen for surgical intervention, which would be offered in the form of a minimally invasive left L3-4 hemilaminotomy.</t>
  </si>
  <si>
    <t>In summary, Donald Ireland is a 55 year old gentleman who presents with a recurrent disc at L4-L5. Surgical versus non-surgical treatment options were discussed. Donald would like to think about the options and will call us with his decision. Should he wish to proceed with surgery, we have asked that Donald quit smoking and be cigarette free for 4 weeks prior to booking for surgery.</t>
  </si>
  <si>
    <t xml:space="preserve">In summary Lawrence a 74-year-old gentleman with lumbar stenosis, neurogenic Claudication, and the radiculopathy was seeing spine clinic for assessment.  Radiographically, he has multiple degenerative changes in his lumbar spine with the most significant stenosis at the L4-5 and the L5-S1 levels. A lengthy discussion was had with the patient and their family about the risks and benefits of surgery as well as other alternative treatment option. Specifically, the risks associated with surgery discussed included but were not limited to infection (both early and late), bleeding, VTE, damage to local structures, dural tear, paralysis or paresis, as well as risk to anesthetic and surgery that may lead to PE, MI, stroke or even death. After understanding these risks and benefits, and verbalizing that understanding, the consent form for L4-5 and L5-S1 posterior decompression was signed. Dr Pahuta's office will arrange surgical time with the patient. </t>
  </si>
  <si>
    <t>no imaging available on MSK-RAC Dynamics portal</t>
  </si>
  <si>
    <t>June is presenting with back dominant pain in the context of a mobile L5-S1 grade 1 degenerative spondylolisthesis, refractory to medical management including injections. We had a lengthy discussion regarding the range of options, which include continuing to live with symptoms, multimodal analgesia, physical therapy and other conservative measures, injections And surgery. We mutually agreed to pursue surgery.  The options here would include an L5-S1 MIS TLIF versus stand-alone ALIF.  I have requisitioned a CT scan from GNMI to help plan for this better, and I will also touch base with my vascular surgery colleagues to see if an anterior approach would be feasible.  She knows to contact my office once the CT scan is done so we can review and make a final plan. . .</t>
  </si>
  <si>
    <t>Henry is presenting with classic neurogenic claudication with concordant imaging findings of severe L4-5 stenosis as well as moderate L3-4 stenosis. We had a lengthy discussion regarding the range of options, which include continuing to live with symptoms, multimodal analgesia, physical therapy and other conservative measures, injections And surgery. We mutually agreed to pursue surgery, which was offered in the form of an open L3-5 laminectomy.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Henry asked appropriate questions and provided informed consent.. Our office will arrange for an appointment with the Anesthesia Pre-Operative Clinic, and subsequently arrange an operative date at the earliest opportunity..</t>
  </si>
  <si>
    <t xml:space="preserve">Anne is presenting with improved symptoms of vague back and leg pain and numbness not in any dermatomal distribution. We had a lengthy discussion regarding the range of options, which include continuing to live with symptoms, multimodal analgesia, physical therapy and other conservative measures, injections .. We mutually agreed to pursue ongoing conservative management considering that she has improved and continues to be in a very livable state without any debilitating pain.  I have not booked her for routine follow-up.  Should there be a significant recurrence of any radicular pain in the future she would likely require an updated MRI from her family physician. . </t>
  </si>
  <si>
    <t>Patient has a lumbar canal stenosis with associated neurogenic claudication.  We recommend that the patient undergo surgical treatment in the form of decompression without instrumentation or fusion.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Patient agreed to proceed with a surgical intervention and he signed the consent.</t>
  </si>
  <si>
    <t>This is a gentleman with right-sided radiculopathy.  Has not improved with nonoperative treatment.  Discussed natural history and surgical outcomes for this condition.  Offered him bilateral decompression with discectomy due to large side of the disc to help alleviate the symptoms.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t>
  </si>
  <si>
    <t xml:space="preserve">This is a 37 M with recurrent left L 4-5 disc bulge and lt leg radiculopathy. Pt tried initial conservative management including physio, pain meds and non targeted back injections.
Our recommendations at this time is to refer him for selective left L4-5 tranforaminal injections. Pt elected to seek that in his pain clinic. In case pt improves with the injections, there is no need for further follow up with us, however if his pain presisted following the transforaminal injections, he can be refered back to dr Guha's clinic to discuss further surgical intervention.  </t>
  </si>
  <si>
    <t>Patient has a classic revisitation of lumbar canal stenosis and neurogenic claudication the MRI confirmed the diagnosis with the L3-L4 stenosis.  Because of the associated spondylolisthesis flexion-extension x-ray was requested and he did not show any gross instability or displacement.  So we have for the patient surgical intervention in the form of L3-L4 decompressive laminectomy the complications of the procedures where explained and discussed with him.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Patient agreed to proceed with a surgical option and he signed the consent and he will booked for surgery</t>
  </si>
  <si>
    <t>Antonietta is presenting with back and claudicant type pain with concordant imaging findings. We had a lengthy discussion regarding the range of options, which include continuing to live with symptoms, multimodal analgesia, physical therapy and other conservative measures, injections And surgery.  As she is exhausted conservative measures and is quite debilitated by her pain syndrome , we mutually agreed to pursue surgery which was offered in the form of a open L1-5 decompression and posterolateral instrumented fusion with an L1-2 discectomy, multilevel SPO, L4-5 TLIF, and possible cement augmentation of the L1 and 5 screws.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hardware malposition with potential for neurovascular injury and need for revision surgery, hardware failure, pseudarthrosis, , index or adjacent segment degeneration including disc reherniation, wrong level surgery. Antonietta asked appropriate questions and provided informed consent.. Our office will arrange for an appointment with the Anesthesia Pre-Operative Clinic, and subsequently arrange an operative date at the earliest opportunity..</t>
  </si>
  <si>
    <t>Recent MRI shows the relatively preserved central spinal canal of the oligotrophic spine instability patient with considerable scattered neuroforaminal stenosis particularly in the concavities of her deformity. The worst of her deformity and stenosis brackets the L2-4 levels.  The L3 and L4 nerve roots got would compress their run to the thighs and shin so the problem fits the complaint and I think we can helper surgically by going to those levels for neuroforaminal decompressions, instrumented stabilization and realignment of the worst of her deformity.  That some moderate operation that in somebody with normal lungs could be easily and safely accomplished on an overnight stay basis, given her problem asthma I recognize some probability we may not be able to operate on her at all when she is prone we may not be able to ventilator and that is a big problem.  There is also risk of ventilatory pneumothorax that I discussed with her today.  This would be a limited operation talking targeting the worst of her pathoanatomy and the most symptomatic recognizing some probability we might need to do more above or below somewhere down the line, particularly as I dictate this note at the end of the clinic today I am thinking that some modest decompressions proximal might be helpful. Today with her husband attending of explained the problem, showed her the x-rays and scans and offered the great potential benefit to be had from surgery here with attention to risk/benefit and convalescent timeframe issues.  She is almost tearfully happy to hear that might be a solution to her problem of the line and gave me consent accordingly.  Sadly I must remind all parties concerned it will routinely take me somewhere between 1 and 2 years to bring a cold elective case to the operating room at best of times, given the access limitations of our healthcare system.  Certainly if things are getting worse in the interim she can call my office to let us know and I will do what I can to jump to nightly as needed.</t>
  </si>
  <si>
    <t>Recent MRI scan is textbook normal proximal to L5 with erosive discopathy corresponding to the plain x-ray but not a lot of Modic inflammatory signal change and certainly not much stenosis. I think this is a central sagittal plane malalignment problem compensated by her myofascial spasm but that is giving her pain and a problem.  If we can realign that lumbosacral motion segment back towards normal we will offload the paraspinal musculature and that brings a good probability of significant if not definitive pain relief.  There are a number of technical options for isolated anterior column reconstruction/realignment, in my practice standard is a PLIF reconstruction easily accomplished on an overnight stay basis with generally good outcomes. Today have explained the problem to Ms. Lester, reassured her there is no neurologic catastrophe in her pending future and offered the potential great benefit to be had from surgery which would be entirely elective here so she will likely be waiting a good year or 2 for access to it in our climate of limited care access.  She is cautiously interested in the care plan and gave me consent accordingly.  I will look forward to helping her out down the line when I can.</t>
  </si>
  <si>
    <t xml:space="preserve">I think his neck is observational, but this fellow is badly neuroclaudicant and failing even in housebound ambulation, so there is every relative indication to help him surgically. I think , looking at the anatomy of his MRI, he would need old-style access laminectomies at L3 and L4 with bracketng facetectomies L2-3, L3-4 and L4-5 for thorough decompression there. All that will require concomitant instrumented stabilization L2 to L5. Proximally, some modest neural foraminal decompression L1-2 would do the job. THis is a moderate operation whcih would require at least a short in-patient hospita stay. With his daughter attending, I have explained the problem and proposed surgical solution with attention to risk/benefit and convalescent time frame issues. I have been very honest about my personal concerns to his condition. and that this should be done sooner rather than later. He is cautiously interested in the surgical alternative, and gave me consent accordingly. I am going to put in for a referral to Jason Ohayon regarding the penicillin allergy, but I do not expect it to come back before the surgery happens. It will not hurt him to have that validated pro or con down the line, regardless. </t>
  </si>
  <si>
    <t>We asked patient to return to Dr. Dos Santos to assist us in arranging a right L2/L3 nerve root injection. We do not suspect that his symptoms are related to neurogenic claudication as they are strongly unilateral and his weakness is isolated to the right quadriceps which is of a myotome proximal to his stenotic levels at L3-4 and L4-5</t>
  </si>
  <si>
    <t>Kenneth has multilevel disc herniation is seen on the CT myelogram which would account for his sciatica.  It is likely that the construct that he currently has was putting increased stress on the adjacent levels which caused the multiple herniations.  We have offered him a complete fusion ration and fusion at the affected levels.  Given that this would be more extensive surgery as he would require removal of the rods as well as insertion of longer rods to span the entire decompression, he and his wife opted to think about it. They will call us back and make an appointment should they want to book surgery</t>
  </si>
  <si>
    <t>In summary, Kevin is a 63 year old gentleman with ongoing symptoms of lumbar radiculopathy with no clear nerve impingement on imaging. We are hesitant to offer surgery at this time given imaging results.  He tells us that he has EMG results from January of this year. We cannot access these results in clinic, and have therefore asked him to send the study to Dr. Pahuta. We have also discussed conservative treatment options including specialized pain therapies as alternatives to surgical intervention. We have recommended that he speak to his neurologist regarding his muscle atrophy.  We would be happy to follow up with Kevin via phone appointment once we have received the EMG results.</t>
  </si>
  <si>
    <t>Sherry has failed nonoperative treatment for sciatica from a disc herniation. Discussed the role expected outcomes of a discectomy.  Expect this will help with her leg pain.  Complete resolution cannot be guaranteed.  And still have no impact on her back pain.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She consented and wished to proceed.
 </t>
  </si>
  <si>
    <t>Robert is presenting with neurogenic claudication and MRI findings of central lumbar stenosis.  Given the impact is having on his activities of daily living and its chronicity he would certainly be a candidate for operative management in the form of a posterior decompression.  We discussed this today.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After this, he signed informed consent today.  Our office will be in contact with him for surgical date in the near future.
 </t>
  </si>
  <si>
    <t>Mr Kirschman is a 54 y.o. gentleman with low back and LEFT lower limb pain.  Natural history of degenerative spine disease discussed with patient.  Explained to patient that there is no single target for surgical management and that he will unlikely benefit from any surgical intervention currently.  Recommended conservative management to begin with and for possible reconsideration in the future.  Advised patient to return to primary health physician to prescribe physiotherapy as well as initial pain control, and to present as previously recommended for spinal injections. No routine follow-up required, happy to see again in the future as required.</t>
  </si>
  <si>
    <t>At this time Mark would benefit from surgery however he is not a good surgical candidate given his recent heart attack.  We did suggest that he gets reassessed in the next year to 2 once he is able to get off of blood thinners.  As he is also having problems with his right knee we suggested he has his surgical intervention for the knee prior to any surgery for his back.  He can continue following up with Dr. Dos Santos in regards to his back and will need a repeat MRI prior to returning to clinic with Dr. Pahuta if needed in the future.  We have advised him to continue to be active with non load bearing activities such as biking and swimming.</t>
  </si>
  <si>
    <t>This is a  60 y.o.  year old  male  with radiographic evidence of bilateral severe L5 foraminal stenosis.  Clinically he is presenting more with an L4 distribution.  I discussed with the patient the surgical option.  Given how lateral the the disc bulges and the degree of foraminal compromise, he would be best served with a L5S1 MIS TLIF.  I discussed the nature of the surgery as well as the fact that despite the minimally invasive access it still a large procedure with a fusion construct that would be placed.  My advice would be to continue with his current nonsurgical treatment plan.  This is in light of the fact that things are slowly improving. If his leg pain starts to get worse and there are no other relief that he can get from the various treatment that he is receiving, then at that point I would consider surgical decompression and fusion.  The patient is advised that he can give my office a call anytime in the next few years if things get worse and I can see him in a more expedited fashion.  It was a pleasure seeing  Serge Donald Lauzon  in clinic today.  Thank you for involving me in the care of this patient.
 </t>
  </si>
  <si>
    <t>Plain x-rays in the erect weightbearing position show a mixed lumbar degenerative and idiopathic scoliosis of 25 degrees running L1-5 with at least a grade 2 rotation.  MRI shows the commonly wide central spinal canal diameters with diffuse discopathy all levels L3 to sacrum.  The reason for his symptoms is at L4-5 where there are moderate established Modic reactive inflammatory changes and a large central disc bulge narrowing the canal moderately. Symptoms have been active for a year and so she would warrant care, I think it would be a mistake in a deformed spine like this to do simple discectomy because her malaligned and biomechanically overstressed structure is already failing.  I would ideally offer her decompression/discectomy and uplift reconstruction, with a mono lateral implant being put in to try to help correct some of her scoliosis. Sagittal plane parameters are marginally imbalanced with a pelvic incidence of 35 degrees and lumbar lordosis fully 50 bringing a 15 degree mismatch, this is compensated with a pelvic tilt of just 10 degrees.  The flattening I think comes primarily at the lumbosacral joint where the disc is perfectly squared, so ideally for optimal long-term prognosis at surgery I would propose to reconstruct the collapsing lumbosacral disc as well. I have explained the problem shown her the x-rays and scans and offered her the potential benefit to be had from surgery here with attention to risk/benefit and convalescent timeframe issues.  She is cautiously interested in the surgical care alternative and gave me consent accordingly. Sadly I must remind all parties concerned it will routinely take me on the order of 1 to 2 years to bring an elective surgical case to the operating room so she is going to be waiting a long time.  For interim symptom palliation I suggested a cautious trial of Decadron 2 mg tablets p.o. twice daily with pantoprazole protection and standard precautions against dyspepsia, fluid retention/hypertension and platelet diathesis.</t>
  </si>
  <si>
    <t>The clinical history here is consistent with an internal lumbar disc derangement and this imaging suggested lumbosacral joint would be it.  In an ideal world we might attempt to objectify that diagnosis with a discogram but that invasive neuro diagnostic modality is no longer available to us regionally. With his wife attending of asked I explained my assessment of the situation today and offered the potential benefit to be had from surgical care here, I would offer him a PLIF reconstruction which in my practice is a routine overnight stay operation with good outcome probability for most people.  Here, the surgery will be a challenge because the man is so big and pain control may be a challenge because he is got a baseline familiarity with Oxycocet so I proposed to admit him in for a few days perioperatively.  We touched on risk/benefit and convalescent timeframe issues.  On prognostication I have told him that the balance of literature on operating mono segmental for back dominant pain suggests at best a 2 out of 3 probability of significant pain relief, and that the very limited reporting of outcomes for internal lumbar disc derangement is much more favorable. He is agreeable to considering surgery I have explained that this would be entirely elective, he can likely expect it to be a couple of years before elective surgical care would come available to him in this healthcare system.  He seems fine with that and I will put him onto my wait list accordingly</t>
  </si>
  <si>
    <t>Mr. Stroobach is a 39-year-old, otherwise healthy, male presenting with signs and symptoms of lumbar central canal stenosis.  Given his exam findings and imaging findings, he would be a candidate for operative management in the form of a posterior decompression.We discussed complications including, but not limited to: dural tear; infection; wound complic 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t>
  </si>
  <si>
    <t>My feeling is the patient has neurogenic claudication arising from spinal stenosis at L2-3 and L4-5.  As result I offered him a decompression laminectomy from L2-3 and L4-5 which essentially will turn out to be an L2-5 decompression laminectomy.  It indicates a fusion operation but I will get dynamic films on the patient today.  I explained to him that I think is a reasonable chance his symptoms in his legs will improve following the surgery but of course there is no guarantee.  There is a risk of worsening back pain worsening pain weakness numbness in his leg or legs or bowel bladder dysfunction.  There is risk of CSF leak and infection as well as anesthetic risks and instability in the spine.  I did discuss conservative with the patient including return to the pain clinic physical therapy but the patient is in favor proceeding with an operation which I think is reasonable.  We will book the case in the next few months.  The patient is traveling to Germany and returns at the end of September.  I look forward to seeing him again.</t>
  </si>
  <si>
    <t xml:space="preserve">In summary this is a patient with sciatica that has not improved with time. At this point I do think surgery is a reasonable option.  Explained that it would help relieve this sciatic symptoms.  Will have an impact on back pain. We discussed microdiscectomy and the recovery process.  She understands the goal is to lessen leg pain and it will have impact on back pain or potential disc herniations at other levels in the future.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All questions were answered and she wished to proceed. If there is anything I can do to further assist you in the care of this patient, please do not hesitate to contact me. </t>
  </si>
  <si>
    <t>Jacqueline is a 61-year-old female who does have lumbar stenosis with left leg lumbar radiculopathy.  We discussed the possibility of doing surgical intervention for decompression with a lumbar laminectomy at L4-5.  Jacqueline wanted some time to think about surgery.  We will have her send her a note from her neurologist and follow-up with us with a telephone appointment if she would like to go ahead with surgery.</t>
  </si>
  <si>
    <t>Patient is suffering from back and leg pain due to lumbar canal stenosis and spondylolisthesis between L4-L5. A new MRI is needed because the last MRI is 3 years old. Patient will be assessed and seen after the MRI.</t>
  </si>
  <si>
    <t xml:space="preserve">Plan pending updated imaging </t>
  </si>
  <si>
    <t xml:space="preserve">This is a lady with neurogenic claudication concordant with her imaging.  She is failed nonoperative treatment. Above.  Her decompression L3-5.  All stabilization through the mobile spondylolisthesis.  Goal is to lessen her leg pain and neurogenic claudication.  Complete resolution may not occur.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She consented. If there is anything I can do to further assist you in the care of this patient, please do not hesitate to contact me. </t>
  </si>
  <si>
    <t xml:space="preserve">Plain x-rays in the erect weightbearing position show Bertolotti syndrome with the left hemisacralized L5 vertebra.  Immediately above there is bone-on-bone discopathy L4-5 with evidence of old right-sided laminal foraminotomy for decompression.  Proximal to that the spine looks good but the lumbar lordosis index is reversed as she has only 15 degrees of lordosis L4 down and 35 degrees above it. She has no lumbopelvic mismatch with a pelvic incidence of 60 degrees and overall lumbar lordosis 50 but pelvic tilt is abnormal at 30. MRI shows no evidence of any stenosis anywhere and no evidence of arachnoiditis or epidural fibrosis at the old surgical site.  Very honestly the discs proximal and distal to the L4-5 level are just about textbook normal which is a pleasant surprise in somebody of middle-age with a history of smoking and obesity. I think she do well with an L4-5 motion segment reconstruction ideally incorporating anterior column reconstruction/realignment to improve her lordosis index and sagittal plane balance parameters. Today I have explained the problem and proposed surgical solution with attention to risk/benefit and convalescent timeframe issues.  She is cautiously interested in going onto the surgical list and gave me consent accordingly, where I will remind her expectedly easily be a year if not more until we can bring her to the operating room. I will look forward to helping her out when I can </t>
  </si>
  <si>
    <t>Mr. Walter Cassidy was advised about his options from the least invasive to the most. He can try physiotherapy for his pain. Nerve block at a pain clinic is also available as an option for his pain. Mr. Cassidy mentioned he would consider all his options. No routine follow up is booked for this patient. Happy to follow up with the patient in the future if required. Thank you for involving us in this patient's care. Please feel free to contact us with any questions or concerns.</t>
  </si>
  <si>
    <t xml:space="preserve"> Patricia  is presenting with a left L5 radiculopathy, with concordant imaging findings of left greater than right L4-5 facet based cysts. We had a lengthy discussion regarding the range of options, which include  continuing to live with symptoms, multimodal analgesia, physical therapy and other conservative measures, injections  And surgical intervention  . We mutually agreed to pursue surgery, which was offered in the form of a minimally invasive right-sided approach for L4-5 bilateral canal enlargement with resection of bilateral facet cysts including an over-the-top approach for decompression of the left cyst.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Patricia  asked appropriate questions and provided informed consent. Our office will arrange for an appointment with the pre-operative Anesthesia clinic, and subsequently arrange an operative date..  Our office will arrange for an appointment with the Anesthesia Pre-Operative Clinic, and subsequently arrange an operative date at the earliest opportunity. .</t>
  </si>
  <si>
    <t>Christine is presenting with symptoms of largely a left L5 radiculopathy with concordant imaging findings of a paracentral disc bulge which may potentially be abutting the left L5 nerve root.  Given the relatively mild nature of the imaging findings, we had a lengthy discussion regarding the range of options, which include continuing to live with symptoms, multimodal analgesia, physical therapy and other conservative measures, injections . We mutually agreed to pursue injection in the form of a left L4-5 transforaminal epidural steroid injection for nerve root block, she already has a referral for this in place at an Oakville pain clinic for December.  Should this not give her adequate or durable relief, she knows to call my office and we can revisit the idea of a minimally invasive left L4-5 decompression.</t>
  </si>
  <si>
    <t>At this time we would not recommend any surgical intervention.  We discussed with Albert why a nerve root block on the left side at L5 may help both diagnostically as well as with managing his pain.  We can put in this referral for him however he should follow-up with his family doctor in regards to his pain while waiting for this appointment.  We also recommend a physiatrist referral to help manage his pain nonoperatively.</t>
  </si>
  <si>
    <t xml:space="preserve"> Cindy  is presenting with largely bowel and bladder symptoms which are unexplained by her cervical and lumbar imaging.  There is no clear structural etiology for her symptoms.  I therefore advised that she should continue to see her neurologist for ongoing management. I have not booked her for a follow-up at this time. Thank you for the kind referral and the privilege of participating in the care of this pleasant patient.</t>
  </si>
  <si>
    <t>Mr. Leduc is a 68 year old male with a long standing history of low back pain, which recently started travelling down the posterior thigh.  Imaging suggests mild-moderate degenerative changes, and physical exam was largely unremarkable, with the exception of some weakness in the right EHL.  At this juncture, we do not believe Mr. Leduc would be a candidate for surgery as his pain appears to be more so due to referred pain from his lower lumbar spine as opposed to nerve root compression.  We recommended following up with the pain clinic he has recently seen to inquire about epidural steroid injections. Thank you for involving us in the care of this patient.  If you have any additional questions, please do not hesitate to reach out to us.</t>
  </si>
  <si>
    <t>At this point time despite the fact that the EMG nerve flexion study done in August suggested a chronic radiculopathy of the left L5 and S1 nerve roots and possibly L4 I do not see any surgical areas to target for Mr. Vickers.  He has an appointment with a neurologist in the near future I think overall the problem here is finding with the cause of his symptoms are.  Possibly this is inflamed nerve root or roots and lumbar spine or possibly this could be a peripheral nerve issue.  In future if there is any information that warrants my reassessing him I be happy to do so but for now not booked any further follow-up appointments.</t>
  </si>
  <si>
    <t xml:space="preserve">No concrete treatment options given there being no clear cause of symtpoms. Patient has a pending neurology appoimtent </t>
  </si>
  <si>
    <t>Mr.Chase William complaining of radicular pain right side more than the left side, and I saw his MRI which done on March 2021, L5-S1 right-sided disc herniation.
Because the patient has new onset of left side lower limb pain, I do advise him to repeat the MRI, And I advised him to do transforaminal epidural steroid injection right side L5-S1, then I will see him in the clinic after he finish the MRI and if he has persistent symptoms after injection.</t>
  </si>
  <si>
    <t xml:space="preserve">Discussed with Wendolyn that surgical intervention would be an appropriate option at this time given that its been 7months.  She was interested in this and this and we discussed a decompression and discectomy to manage her symptoms.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After this, informed consent was signed.  Our office will book her into a surgical date in the near future. If there is anything I can do to further assist you in the care of this patient, please do not hesitate to contact me. </t>
  </si>
  <si>
    <t xml:space="preserve">Summary Riemann has symptomatic neurogenic claudication.  I think his symptoms would improve with a decompression.  However is not sure if this is something that he is ready to try. He is going to think about things.  I explained a lumbar laminectomy to him and he is can read about this further.  He will contact my office if there is something he like to look into. If there is anything I can do to further assist you in the care of this patient, please do not hesitate to contact me. </t>
  </si>
  <si>
    <t xml:space="preserve">no referral available on MSK-RAC Dynamics portal, patient did not have acces to MRI at time of spine consult appointment was deferred </t>
  </si>
  <si>
    <t>Summary Samantha is a 46-year-old female with sciatica that has not improved more than 6 months despite conservative measures.
Her MRI is concordant with her imaging. To help with her symptoms of offered a left L5-S1 discectomy. Explained to her that expected outcome is that this will lead to improvement in her leg pain.  Complete resolution cannot be guaranteed.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She wished to proceed.</t>
  </si>
  <si>
    <t xml:space="preserve">no imaging available on MSK-RAC Dynamics portal, no assessment &amp; plan written in surgical consult note however chart review and future progress notes suggest that patient underwent surgery  </t>
  </si>
  <si>
    <t>Krista is presenting with a typical left S1 radiculopathy from left paracentral L5-S1
disc herniation.  She has exhausted conservative measures and this is debilitating for
her.  Given the concordance imaging and clinical findings, we discussed the range of
options including continuing to live with her symptomatology and multimodal medication
regimen, continuing with conservative measures such as physical therapy, aqua therapy,
etc.; injections including nerve root block as well as surgical decompression.  She would
like to pursue surgical intervention, which was offered in the form of a minimally
invasive left L5-S1 microdiskectomy.  The rationale and material risks of the procedure
were explained, which include but are not limited to those of general anesthesia
including death, stroke, paralysis, blindness, bleeding and infection, and risks specific
to this procedure including a nerve root injury with temporary or permanent weakness,
numbness or loss of bowel or bladder control, durotomy with CSF leak, potentially
requiring revision surgery, failure of symptomatic improvement, degeneration of adjacent
segments, wrong level surgery.  She provided informed consent and wished to proceed.  Our
office will arrange for her to be seen by the Anesthesia Preoperative Clinic and then
schedule him at the earliest opportunity.</t>
  </si>
  <si>
    <t>We find an MRI of the neck and low back, both going back to 2009 in the system, description of the reason for those is lacking on the ordering requisitions.  The neck
shows diffuse degenerative on developmental stenosis running across the C4-C7 levels evenat that time. The lumbar spine shows discopathy at L4-L5 pretty much isolated with a very adequate canal volume. We might ask ourselves why he did not have cervical spine surgery back in 2009, but in the absence of clinical myelopathy asymptomatic cord compressions do not indicate surgery.  However, today things are almost certainly gone bad in there and so there is every relative indication to get urgent MRI imaging here and get some surgery done. Likely, he will need a multilevel PCDF reconstruction. With his wife attending, I have shown them the old scan, explained my concerns to the problem and what might be involved in such surgery with attention to risk/benefit and convalescent time from issues. I am undertaking to order urgent scans both close to home in St. Catharines and here at the General Hospital, wherever the scan happens first I have asked him to call the office so I can look it over and try to arrange surgical care plan for the man.</t>
  </si>
  <si>
    <t>We discussed risks and benefits of surgical management. At this time we would recommend a L3/4 and L4/5 decompression.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We will get a lumbar spine xray prior today and will book him for OR when a time becomes available.</t>
  </si>
  <si>
    <t xml:space="preserve">Simmons is a gentleman with symptomatic neurogenic claudication.  He is failed nonoperative treatment. We did discuss the role of continued observation, epidural injections, surgery. At this point he is not ready to consider surgery. He is going to follow-up with family doctor regarding a referral to an interventional pain clinic. He will follow-up with me if he is interested in surgery in the future. If there is anything I can do to further assist you in the care of this patient, please do not hesitate to contact me. </t>
  </si>
  <si>
    <t>The patient symptomes are due to lumbar canal stenosis. We offered the patient surgery in the form of L4-L5 decompression and TLIF with decompression of L3/4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Patient agreed to proceed with surgical intervention</t>
  </si>
  <si>
    <t>Judith is presenting with symptoms potentially consistent with neurogenic claudication,
left greater than right; however, without significant radiographic central stenosis.  She
does have a left L4-L5 paracentral disc herniation that could be explaining the majority
of her left-sided symptoms and perhaps her mild right lateral recess stenosis at L5-S1
explaining her right-sided symptoms.  Given the incompletely concordant imaging findings,
I had a long discussion with Judith today that it would be reasonable to consider
injections as a next step.  Specifically, I discussed the idea of a first left L4-L5
transforaminal epidural steroid injection and should this provide either incomplete or
inadequate relief particularly of her right-sided symptoms, then a second stage right L5-S1
transforaminal epidural steroid injection to see if this alleviates her right leg
symptomatology would be appropriate.  She is in agreement with this plan and I will make
a referral to Dr. Visnjevac for this purpose.  I have not scheduled for a routine
followup at this time; however, should she obtain inadequate or short-lived relief from
these injections, then I will be happy to see her again at that time for consideration of
surgical options. Thank you for the kind referral and privilege to participate in care of this pleasant woman.</t>
  </si>
  <si>
    <t>Rui Ferreira is presenting with symptoms largely consistent with left S1 radiculopathy as
well as some low back pain.  I had a long conversation with him and given his concordant
imaging and clinical findings with respect to his leg pain that his options include
continuing to live with his symptomatology, multimodal medication management, ongoing
conservative measures such as physical therapy, aqua prolotherapy, injections including
nerve root blocks, and surgical intervention largely with the goal of alleviating his leg
pain.  Given his debilitated quality of life, he would like to proceed with surgical
intervention, which was offered in the form of a minimally invasive left L5-S1
microdiskectomy.  The rationale and risks of the procedure were explained which include
but are not limited to those of general anaesthesia, such as death, stroke, paralysis,
blindness, bleeding and infection, and risks specific to this procedure including nerve
root injury with temporary or permanent numbness, weakness and loss of bowel or bladder
control, durotomy with CSF leak, potentially requiring revision surgery, failure of
symptomatic improvement, adjacent level degeneration, wrong level surgery.  He understood
and provided informed consent and wished to proceed.  Our office will therefore arrange
for an appointment with the Anesthesia Preoperative Clinic and then schedule him for
surgery at the earliest opportunity. Thank you for the kind referral and privilege to participate in the care of this pleasant
gentleman.</t>
  </si>
  <si>
    <t>Uda is presenting with symptoms and signs consistent with neurogenic claudication and
with concordant imaging findings of severe central stenosis at L4-L5 and L5-S1.  We had a
long discussion today that given that this is a quality of life problem, her options
include continuing to live with her symptoms, multimodal medication management, physical
therapy and other similar conservative measures, epidural steroid injections, although
their efficacy is limited with severe central stenosis, and  surgery.  Surgical
intervention was discussed in the form of an open L4-S1 laminectomy.  Currently, Uda is
in the usual is hesitant to pursue surgical intervention and does feel currently that she
is managing on her own and this was echoed by her son on the phone.  However, they will
think about her quality of life as well as options.  Should she decide to proceed with
surgical decompression, they will get in touch with my office.  Regardless, I wish her
the best of luck in her recovery and remain available at any time.</t>
  </si>
  <si>
    <t>Mr. Haapa is a 62-year-old gentleman with symptoms of left sided S1 radiculopathy, which
correlates on his MRI.  His symptoms overall are not the most bothersome, but he
expressed his wishes today to proceed with surgery after discussing risks and benefits
for the procedure.  We discussed alternative options of physiotherapy, which he was not
keen on and had difficulty performing in the past, as well as ongoing injections, which
he said he has an inconsistent response to so far.  His primary concerns for management
was to reduce the amount of pain in his left calf primarily, as well as regain some
function especially for his recreational hobbies including golf and hockey.
 After fully discussing options as well as obtaining informed consent, which has been
signed, he is going to book for an elective surgery with left-sided L5-S1 foraminotomy
plus/minus microdiskectomy, minimally invasive surgery.  We will call him to book an OR
date, and he would also be interested in being on the cancellation list if possible.  In
the meantime, we have advised him to continue with injections as tolerated, as it appears
he has been benefiting from this quite a bit from his last injection.
 Thank you for involving us in the care of Mr. Haapa, we will follow up with him for
further surgical management.</t>
  </si>
  <si>
    <t>Kane  is presenting with symptoms most consistent with a right L5 radiculopathy, though
this is not significantly debilitating for him.  We had a discussion regarding the range
of options and given his relatively well preserved functionality, he would certainly like
to continue on with his multimodal medication management, perhaps increasing the dose of
his Lyrica from his family doctor, which I think is quite appropriate.  We did discuss
that the potential next step should his pain worsen would be a consideration for referral
to a pain clinic for a right L4-5 transforaminal epidural steroid injection for a nerve
root block.  He is not at the point of this yet, but should he get to that point, I will
leave to his family physician to arrange a referral to Pain Clinic that is most
accessible to him.  I have not scheduled him for a routine followup at this time;
however, I am happy to see him in the future should the need arise.
 </t>
  </si>
  <si>
    <t>Julie is presenting with an L4-L5 isthmic spondylolisthesis with right greater than left
foraminal narrowing and her main complaint of right sided low back and hip pain without
any mechanical component to her back pain.  The symptoms seemed to have resolved
significantly after a right L4-L5 transforaminal epidural steroid injection and
therefore, there is no role for surgical management at this time as she is feeling quite
well.  We did discuss that should her pain recur in a short period of time or she develop
mechanical back pain, then certainly the idea of surgery in the form of an L4-L5
transforaminal lumbar interbody fusion can be discussed and I would be happy to see her
in the clinic at that time with a plain CT scan of the lumbar spine as well as upright
flexion, extension x-rays of the lumbar spine prior to that appointment.  In the interim,
however, I hope that this injection will provide Julie with durable relief to the point
that we do not have to revisit the conversation for surgery; however, I will remain
available in the future at any time should that be required.  All questions were answered
and she was happy with our plan.</t>
  </si>
  <si>
    <t>At the time of the srugical consult patient had received treatment from a pain clinic</t>
  </si>
  <si>
    <t>Summary this is a lady with ongoing radicular symptoms at L5-S1 from her spondylolisthesis.  Just foraminal stenosis at this level.
 Given the failure of nonoperative treatment I did offer a TLIF from the right side L5-S1.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She wished to proceed.</t>
  </si>
  <si>
    <t xml:space="preserve">This is a 63 year old gentleman presenting with a chronic history of lower lumbar pain and leg pain, which are in keeping with facet arthropathy. Since back pain is dominant over leg pain, we do not believe that an operation is indicated at this time given that risks may outweigh benefits. The patient was agreeable to this plan. He may benefit from injections at the L3-L4 facet joints. These should be done under image guidance. His family doctor may consider a referral to DeGroote Pain clinic or Dr. Sussman at Credit Valley. If there is anything we can do to further assist you in the care of this patient, please do not hesitate to contact us. </t>
  </si>
  <si>
    <t>Mr. MacNeil presents with a 5-year history of symptomatic L4-L5 radiculopathy,
manifesting today as mild weakness in his extensor hallucis longus, but most
debilitatingly, he has rather severe pain which has been refractory to multimodal amounts
of pain management, including injections locally, medical management, as well as
chiropractic manipulation. Overall, given the gradually progressive nature of his pain as well as refractory nature
to other modalities of treatment, we agreed that this may be a reasonable surgical
candidate to proceed and Mr. MacNeil was in agreement.  We discussed the risks and
benefits of surgery and Mr. MacNeil signed consent today as he was keen on proceeding
with surgery.  However, he wishes to attempt to try to use further local injections near
the root to try to calm his pain in the meantime as well as try to play golf throughout
the summer season and as such, he would like to defer surgery into the fall of this year.
We will hold off on booking him for now, but he will proceed by calling us back as well
as requesting a surgical date and anesthesia consult at that time.  The procedure will be
for right-sided L4-L5 minimally invasive surgery for foraminectomy plus/minus discectomy.
In the meantime, we have advised him to continue on his injections locally which provide
him approximately 6 weeks of pain relief.
 </t>
  </si>
  <si>
    <t>This is a 73 y.o. year old female with neurogenic claudication primarily in the L4 distribution secondary to severe L3-4 degenerative changes and lateral recess stenosis.  She would be reasonable candidate for surgical decompression.  Went over the options with the patient.  Consent was obtained for an L3-4 laminectomy for bilateral decompression.  Risk-benefit and alternatives were discussed with the patient.</t>
  </si>
  <si>
    <t>Ms.Maureen she had a radiculopathy of lumbar region, she is complaining of back pain radiating to the left thigh legs with numbness.  
On her MRI there is no structural compression on the left side nerve roots.
Because she had a benefits of epidural injection I will advised to have another epidural injection, and to continue with the physical therapy, and she can follow with her neurologist for further investigation</t>
  </si>
  <si>
    <t>No consult note to be found - appointment with Dr. Bednar was canceled</t>
  </si>
  <si>
    <t xml:space="preserve">With longstanding symptoms and complaint there is every relative indication to offer this man decompressive surgery for symptom relief.  Multilevel laminal foraminotomy decompressions would do the job I think with the minimum risk of post decompressive instability.  Such surgery and capable hands has been ambulatory for some decades.
</t>
  </si>
  <si>
    <t xml:space="preserve">This is a  69 y.o.  year old  male  with signs and symptoms of neurogenic claudication primarily in the L5 distribution.  His imaging is congruent with his clinical presentation.  We discussed the various treatment options.  From a surgical standpoint and L4-5 decompression would be a reasonable consideration to decompress his L5 nerve roots bilaterally.  Currently his symptoms are relatively well managed.  However the patient still feels that his activities are quite limited.  He would like to be placed in the queue for surgery.  If he symptoms are not overly bothersome and he understands he can cancel surgery at any time.  
</t>
  </si>
  <si>
    <t xml:space="preserve">I like to get a CT myelogram to assess for any significant right S1 nerve root compression or right L5 nerve root compression.  This will also allow us to look to see if the L4-5 there is fused. I will order an EMG study to rule out a right S1 active radiculopathy. Also send him for flexion-extension x-rays. </t>
  </si>
  <si>
    <t>Recommendations involved only imaging/further investigations, no recommendations regrading intervention, unsure if this qualifies as "conservative"</t>
  </si>
  <si>
    <t>There is every relative indication to offer this man sciatic pain relief through laminal foraminotomy decompression, that is a routine day surgical operation with good outcome probability.
 </t>
  </si>
  <si>
    <t>John 68-year-old male who does have spinal stenosis impacting the nerve roots at L3-4 and L4-5.  Discussed surgical versus nonsurgical options and at this point John is a very reasonable surgical candidate for decompression.  Plan for an L3-4 and L4-5 decompression.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We will get an x-ray today and I will receive a call from the office scheduling his appointment.</t>
  </si>
  <si>
    <t xml:space="preserve">Sue is a lady with the finding of a calcified thoracic disc.  
There is some myelomalacia.  Is not symptomatic.  She has no signs of myelopathy. 
Therefore we will just monitor for now.
 I counseled her in signs symptoms of myelopathy.  She should see me sooner if these develop.  Otherwise we will see her back in a year for reexamination.
</t>
  </si>
  <si>
    <t xml:space="preserve"> 71 years old male with 2 level centra stenosis resulting in neurogenic claudication, bilateral radiculopathy and right foot drop. 
 The patient understands the nature of his disease and his symptoms. We discussed with the patient alternative treatments such as physiotherapy, steroid injection and conservative management. We also discussed surgical management specifically the risks, benefits and post operative expectations. The patient understands the risks inherent to anesthesia including (but not limited to) death, stroke, blindness and aspiration pneumonia. The patient understands the risks specific to the procedure (but not limited to) LL permanent or temporary paresis ou paresthesias as well as urinary and fecal incontinence. The patient understands that the main goal of surgery is to decrease neuropathic pain, and might not improve motor loss. He understands that there is a small chance that surgery worsen or do not change his symptoms. The patient consented to open bilateral lamiectomy L1-2 and L4-5 and discectomy. </t>
  </si>
  <si>
    <t xml:space="preserve">With his father attending of explained the problem shown on the scans and offered the great potential benefit to be had here from surgical discectomy which is a routine day surgical operation with good outcome probability.  He is keenly interested in going ahead and gave me consent accordingly.
</t>
  </si>
  <si>
    <t xml:space="preserve">Daniel is presenting with a left S1 radiculopathy with concordant imaging findings of a left paracentral L5-S1 disc herniation. We had a lengthy discussion regarding the range of options, which include continuing to live with symptoms, multimodal analgesia, physical therapy and other conservative measures, injections And surgery. We mutually agreed to pursue surgery which was offered in the form of a left L5-S1 microdiscectomy. </t>
  </si>
  <si>
    <t>Christopher is presenting with medically refractory neurogenic claudication and likely L4-5 radiculopathy, with concordant imaging findings of moderate to severe L4-5 stenosis. We had a lengthy discussion regarding the range of options, which include continuing to live with symptoms, multimodal analgesia, physical therapy and other conservative measures, injections And surgery. We mutually agreed to pursue surgery, which was offered in the form of a right-sided approach for L4-5 minimally invasive bilateral canal enlargement</t>
  </si>
  <si>
    <t>Kerry is presenting with back dominant pain, with subacute appearing compression fractures of T11 and L1, however with very mild height loss of 30% or less, and interval stability between an MRI and subsequent upright x-ray. We had a lengthy discussion regarding the range of options, which include continuing to live with symptoms, multimodal analgesia, physical therapy and other conservative measures, injections and surgery in the form of kyphoplasty. We mutually agreed to pursue referral to a pain clinic for consideration of paraspinal muscle injections as well as image guided facet blocks and or RF ablation as an initial step, given her fairly mild height loss and interval imaging stability is potentially predictive of reduced response to kyphoplasty. I will make a referral to a pain clinic for this. I have not booked her for routine follow-up myself.</t>
  </si>
  <si>
    <t>No consult note to be found - appointment with Dr. Wang has to be rebooked</t>
  </si>
  <si>
    <t>Rene is presenting with symptoms consistent with a left L5 radiculopathy and concordant imaging findings of lateral recess and proximal foraminal stenosis at the left side at L4-5, however not having tried any conservative modalities for this whatsoever. We had a lengthy discussion regarding the range of options, which include continuing to live with symptoms, multimodal analgesia, physical therapy and other conservative measures, injections and surgery.. We mutually agreed to pursue a trial of initial conservative measures since he has not tried any to date.  These would include medications including over-the-counter and prescription nonsteroidal anti-inflammatories, neuropathic pain agents such as gabapentin and Lyrica, a referral for physical therapy for low back and core strengthening, other measures including chiropractic adjustment acupuncture electrical stimulation etc as well as aqua therapy, and should these fail then referral to a pain clinic for consideration of a left L4-5 transforaminal epidural steroid injection.  Should he be refractory to these measures or with any progressive weakness then certainly surgical intervention is an option likely in the form of a left L4-5 hemilaminotomy and foraminotomy.</t>
  </si>
  <si>
    <t>Kenneth is presenting with severe cervical myelopathy, with symptoms rapidly declining between June and July of this year but subsequently stable. We had a lengthy discussion regarding the range of options, and that this is largely a surgical disease, with the primary goal of stabilizing symptoms though with some patients experiencing some improvement in upper and lower extremity symptoms, measured on the order of 1 to 2 years after surgery. we mutually agreed to pursue surgery, which was offered in the form of a C5-7 ACDF. I did strongly encourage smoking cessation prior to this, and we will plan on placement in a cervical collar postoperatively.</t>
  </si>
  <si>
    <t>Meagan is presenting with a medically refractory left L5 radiculopathy from a large left L4-5 inferiorly extruded disc. We had a lengthy discussion regarding the range of options, which include continuing to live with symptoms, multimodal analgesia, physical therapy and other conservative measures, injections And surgery. We mutually agreed to pursue surgery, which was offered in the form of a minimally invasive left L4-5 microdiscectomy.</t>
  </si>
  <si>
    <t>41F with R leg radiculopathy with right sided disk protrusion on MRI. Her right leg pain has also largely resolved after a chiro session in Sept 2022 and she has remained pain free. She had full motor / sensory function on exam. At this time there is no role for surgery. She does have a herniated disk that would explain her radicular pain at the time but this has resolved without any surgery. She should continue current conservative management. If she becomes symptomatic again she should obtain a new MRI and be referred to us for reassessment.
Regarding her incidental finding of T7-8 disk indenting the cord, we explained to her that there is a lot of room for her cord in the canal and there is no signal changes on the cord. She also has no symptoms at that dermatome. She doesn't require an intervention for this. If she does become symptomatic we can reassess this with an MRI. We discussed this with patient and she understands</t>
  </si>
  <si>
    <t>62 y.o. female with debilitating L L5 radicular pain and , mechanical back pain. MRI revealed L L5 severe neuroforaminal compression + cyst. XR shows grade 1 anterolisthesis of L4 over L5 and mild retrolisthesis of L5 over S1.
We discussed with the patient alternative treatments such as physiotherapy, steroid injection and conservative management. We also discussed surgical management specifically the risks, benefits and post operative expectations. The patient consented to L4-5 MIS left decompression + percutaneous instrumented fusion.</t>
  </si>
  <si>
    <t>Alexander is presenting with chronic neck and back pain without evidence of myelopathy and potentially a left L4 or L5 radiculopathy. We had a lengthy discussion regarding the range of options, which include continuing to live with symptoms, multimodal analgesia, physical therapy and other conservative measures, injections And surgery.  Given the fairly mild radiographic findings we mutually agreed to pursue targeted transforaminal epidural steroid injections on the left L4-5 and L5-S1.  He already sees Dr. Chan in the pain clinic and therefore I have asked him to get in touch with Dr. Chan's office for these injections.</t>
  </si>
  <si>
    <t xml:space="preserve">Young is presenting with symptoms largely of neurogenic claudication with lower extremity and buttock dominant pain, with concordant imaging findings. We had a lengthy discussion regarding the range of options, which include continuing to live with symptoms, multimodal analgesia, physical therapy and other conservative measures, injections And surgery. We mutually agreed to pursue surgery which was offered in the form of an L3-5 decompression with or without instrumented fusion. We discussed the relative pros and cons of upfront posterolateral instrumentation and fusion and given her borderline grade 2 anterolisthesis I did first offer the posterolateral fusion. The patient however does have some significant reluctance for instrumentation as she has a family member who has had a poor experience with instrumented spinal surgery and Mississauga. After long discussion she therefore elected to pursue decompression alone and she is understanding of the relative pros and cons including the potential for further slippage and further revision spine surgery down the road. </t>
  </si>
  <si>
    <t>I think we can help this lady with a thorough decompression she need access laminectomy and L4 with bracketing facetectomies 3 4 and 4 5.  Given the facet anatomy and looking at I expect that we will destabilize her so I would plan for concomitant instrumentation 3-5 as well.
I spent quite some time with this very anxious lady explaining the pathoanatomy what is going off and here and offering the great potential benefit to be had from appropriate surgery with attention to risk/benefit and convalescent timeframe issues.  She is cautiously interested in going ahead and gave me consent accordingly so I can put her onto the long wait list.</t>
  </si>
  <si>
    <t>Clinically I think she is got an internal lumbar disc derangement and that supported by her trunk kinetics, as I asked her to flex to touch her toes she first locks up her spine into extension and holds that rigidly as she rolls her hip forward as far as it goes and then flexes forward in the dorsal spine above the lumbar region holding the lumbar spine very rigidly.  Ditto when she returns to the erect position she unfolds the thoracic spine first and then rolls the hips with the lumbar spine really not moving much at all.
I think we can help her with a two-level lumbosacral reconstruction to offload those involved disks.</t>
  </si>
  <si>
    <t>Mr. Robertson is a 54M with cervical myelopathy and arthritic changes in his neck and low back, with spinal stenosis in the cervical and lumbar regions as demonstrated on MRI spine. Given his clinical picture and significant functional impairment he has severe cervical myelopathy for which surgery would be indicated to prevent the progression of his illness and possibly improve his current symptoms. At his current state he is at high risk for falls and injury that could result in quadriplegia. We discussed the nature of his illness and the procedure, which would be C3-4 anterior cervical discectomy and fusion.</t>
  </si>
  <si>
    <t>On prophylaxis going forward the gentleman needs to recognize he is already got 3 badly worn disks and so the most important prophylaxis is to pay religious attention to his posture at all times particularly when lifting, he can lift as heavy as he wants to but he does not want to be bending or twisting forward to do it he wants to maintain a very erect/neutral posture.</t>
  </si>
  <si>
    <t>What is important right now is he really cannot give me a history of any kind of consistent treatment.  So, while were waiting to get a update MRI scan done I have suggested we treat his pain with a regular Tylenol pulse because Tylenol of course is not nephrotoxic at all.  He will buy a bottle of 100 Tylenol Extra Strength tablets and religiously take 2 in the morning 1 at lunch 2 at dinner and 1 at bedtime until the bottle runs out at which point he will take stock of things to see if he is had some benefit or not, if it is helped he will buy a second bottle and try getting away with 5 tablets a day or etc. etc.
I have also suggested an unorthodox trial of vitamin A supplementation, and the laboratory its known to stimulate disc cell metabolism significantly and for a relatively young patient with disc structure relatively preserved like he has the metabolic stimulation might be helpful.  I have cautioned him the man that this is a off label recommendation and that he does not will be taking big doses of vitamin A for years and years because its cumulatively toxic to the liver and the eyes.  I do think it is worth his while for him to buy a bottle of 100 tablets and take 2 a day until the bottle runs out at which point again he will take stock of potential benefit.</t>
  </si>
  <si>
    <t>In summary Lorraine is a 57-year-old female with a high-grade spondylolisthesis which is symptomatic.  She has both radiculopathy and sagittal imbalance.
To surgically treat this fusion would be necessary.  And due to the sagittal imbalance correction the alignment would be necessary.  This will be fairly extensive procedure.  I did outline this to her.  And due to the high-grade spondylolisthesis there is possibility of L5 nerve root injury causing foot drop.
She thought about what I outlined.  She does not feel the symptoms are significantly bothersome enough for her to justify having surgery.
Therefore she can continue with nonoperative measures.</t>
  </si>
  <si>
    <t>I would recommend conservative treatment for Mrs.Antonietta as her pain seems to be manageable and is getting better over the last few months. I told her that she should avoid any significant and excessive bending twisting turning of her back. She should continue to walk and do light exercises particularly for her core strength would be probably useful. She can continue on with visit therapy if she finds this is helpful.</t>
  </si>
  <si>
    <t>The history suggest the disc will still be there because symptoms have been slowly getting worse and so in that situation I am happy to offer the lady discectomy to hopefully relieve her pain and dropfoot problem. Simple mono lateral discectomy would be easily accomplished on an ambulatory basis for young healthy woman like this</t>
  </si>
  <si>
    <t>Plain x-rays show oligotrophic discopathy at the lumbosacral joint with just about bone-on-bone pseudoarticulation and corresponding squaring of the disc space, approximately there is a grade 1 degenerative spondylolisthesis L4-5.  MRI shows a very high-grade mixed central and neuroforaminal stenosis L4-5 with the usual sparing of the central spinal canal distally but some significant subarticular stenosis impacting on the traversing S1 nerve root there as well.
There is every relative indication to offer this lady surgical care she need aggressive decompression/facetectomies L4-5 with corresponding implant stabilization and some more modest decompressions distally in my practice that is a routine overnight stay operation with generally good outcome probabilities. I am a bit worried about her using regular Advil and Toradol for pain control those are both anti-inflammatory and correspondingly thin the blood with increased risk of problem surgical site bleeding which is always a concern and lumbar spine reconstruction.  So today I have given her a prescription for a small dose of Decadron just 2 mg p.o. twice daily with a standard precautions against a fluid retention/hypertension, she is agreed to check her blood pressure regularly while she is on it and stop if it goes up.  I would like to give her at least a week or 2 of time for the and NSAID-related platelet diathesis to reverse, so I will be booking her onto a block of over time I have open this October 13 and will do my best for her as I can that day</t>
  </si>
  <si>
    <t xml:space="preserve">No consult note to be found </t>
  </si>
  <si>
    <t xml:space="preserve">Loretta is presenting with spinal stenosis secondary to L1-2 stenosis. diagnosis, concordant with imaging findings on her recent MRI. We had a lengthy discussion regarding the range of options, which include continuing to live with symptoms, multimodal analgesia, physical therapy and other conservative measures, injections and surgical L 1-2 posterior laminectoy and discectomy. We mutually agreed to pursue with surgical decompression. </t>
  </si>
  <si>
    <t>I think the large size of her spinal canal has been sparing for her and explains the subtlety of clinical findings on exam.  Despite that after a year and a half of symptoms and difficulty there is every relative indication to offer this lady discectomy surgery for sciatic pain relief.
I have explained to her that, given the absence of hard nerve root tension signs, the outcome probability is only about 75% come paired to the average discectomy for sciatica which is generally just about perfectly predictable.</t>
  </si>
  <si>
    <t>There is every relative indication to offer this lady discectomy for relief of her pain syndrome, left single level discectomy is in the routine day surgical operation with good outcome probability. In her case if all goes well I proposed to cross the midline to the right side and explore that side for her as well, it would add little to the surgical experience or morbidity</t>
  </si>
  <si>
    <t xml:space="preserve">No consult note to be found, appointment withDr. Pahuta was canceled </t>
  </si>
  <si>
    <t>As the patient complaining of severe low back pain more than the legs pain for several years, after she received multiple epidural injection with no improvement, I decide to do an operation L3-5 fixation with posterolateral fusion without decompression, this will be done minimally invasively. We will attempt rod reduction of L4 on 5 to achieve partial indirect decompression.</t>
  </si>
  <si>
    <t>Donald is a gentleman I saw in November right leg pain.  On clinical exam the pain was not entirely typical of radiculopathy.  And stenosis is quite mild on MRI.  Therefore would recommend referral to physiatry and neurophysiologic studies. The studies were done January 2022.  And they support L5 radiculopathy. Given this new information, I do think radiculopathy is more likely as a pain generator for him.  However given the fairly mild MRI findings I do think confirmatory tests are necessary before considering surgery. I've gone ahead and referred him for a right selective nerve root block of L5 at the DeGroote pain clinic.</t>
  </si>
  <si>
    <t>most probable diagnosis here is neurogenic claudication due to severe L4-5 spinal stenosis with a grade 2 listhesis
We recommend doing L4-5 posterior decompression instrumentation fusion.  Goals of surgery to improve her neurogenic claudication.  This left ankle focal pain may or may not improve
Possible complications being dural tear with CSF leak, postoperative hematoma, wound faction, blood loss, blood transfusion, injury to nerve roots.  Is not exhaustive list.  Consent was acquired for surgical invention.</t>
  </si>
  <si>
    <t>No consult note to be found; appointment with Dr. Bednar was canceled</t>
  </si>
  <si>
    <t xml:space="preserve">most probable diagnosis here is a left L5 plus to minus L4 radiculopathy due to a large left L4-5 sequestered disc.  The patient would like to go down a surgical pathway.  This is completely reasonable for his symptoms have been going on and getting worse for over 3 months now. We consented the patient today for a left L4-5 microdiscectomy. </t>
  </si>
  <si>
    <t xml:space="preserve">No consult note to be found; patient did not attend appointment with Dr. Guha </t>
  </si>
  <si>
    <t>Molly has been affected by sciatica for some time.  She is failed nonoperative treatment.
Given the severity of her symptoms I did offer her a discectomy.  At L5-S1 on the left.</t>
  </si>
  <si>
    <t>I think I can help her with a lumbar reconstruction/realignment operation L4 to sacrum, necessary incorporating an anterior column support procedure to reconstitute sagittal plane balance.
She is cautiously interested in the surgical alternative after I spent quite some time explaining the problem and proposed surgical care solution with attention to risk/benefit and convalescent timeframe issues.  She is given me consent accordingly</t>
  </si>
  <si>
    <t>I think this man would do well with an L3-4 motion segment reconstruction and given the relative flatback he has under his old style posterior column fusion I will propose a interbody implant to get him realigned somewhat and improve his sagittal balance parameters</t>
  </si>
  <si>
    <t>We discussed with the patient alternative treatments such as physiotherapy and conservative management. We also discussed surgical management specifically the risks, benefits and post operative expectations. The patient consented to open posterior decompression/laminectomy (2 levels L3-4,L4-5).</t>
  </si>
  <si>
    <t>Most probably diagnosis here is neurogenic claudication with an element of right L5 radiculopathy.  This is consistent with the MRI report of L4-5 spinal stenosis
The patient might go down surgical pathway.  I recommend doing L4-5 posterior decompression from a right-sided approach.  Possible complications being dural tear with CSF leak, wound infection, blood loss, blood transfusion, paralysis.  This not exhaustive list.  Consent was acquired for surgical invention
I sent her for dynamic x-rays today.  Pending what these show, she may need instrumentation fusion.
 </t>
  </si>
  <si>
    <t>This is a 81 y.o. year old male with symptoms of neurogenic claudication that is secondary to L2-3 canal stenosis.  We discussed the procedure of an L2-3 laminectomy and decompression.  The procedure should provide a fairly good chance of alleviating the patient's symptoms with reasonable risk profile.  The surgery itself was described to the patient as well as expected recovery time. The risks, benefits and alternatives were discussed with patient and informed consent was obtained for L2-3 laminectomy with bilateral decompression.</t>
  </si>
  <si>
    <t xml:space="preserve">Donald is presenting with a left L5 radiculopathy with severe pain and no weakness, with concordant imaging findings of a left L4-5 disc herniation. We had a lengthy discussion regarding the range of options, which include continuing to live with symptoms, multimodal analgesia, physical therapy and other conservative measures, injections And surgery. We mutually agreed to pursue surgery which was offered in the form of a minimally invasive left L4-5 microdiscectomy. </t>
  </si>
  <si>
    <t>Ms. Costa is a case of lumbar canal stenosis failed nonoperative treatment which she will need L4-5 posterior lumbar
Decompression.
During taking history and examination I found this patient has some signs and symptoms of cervical myelopathy.
So I will order an urgent cervical and thoracic MRI to rule out myelopathy.
If myelopathy ruled out, I will plan for her posterior lumbar decompression L4-5 and I will discuss with her the risk and benefits of the surgery.</t>
  </si>
  <si>
    <t xml:space="preserve"> Cheryl  is presenting with 40% back pain and 60% leg pain, with the leg pain consistent first with a left L5 distribution but also with right greater than left L2 and 3 distribution.  Imaging findings are potentially concordant with stenosis in the concavity of degenerative scoliosis at L2-3, as well as a significant epidural midline cyst at L4-5.  We had a lengthy discussion regarding the range of options, which include  continuing to live with symptoms, multimodal analgesia, physical therapy and other conservative measures, injections  And surgery  . 
Given her symptoms predate her current MRI, some further information is required, and I have therefore requisitioned an updated MRI as well as CT scan of the lumbar spine from GNMI.  I have also sent her for scoliosis and flexion-extension x-rays today.
In the meantime to further elucidate her main pain generators I would advise in staged fashion, 1) bilateral image guided L2-3 transforaminal epidural steroid injections, 2) left L4-5 image guided transforaminal epidural steroid injection, 3) multilevel facet injections plus minus ablation.  She is already seeing Mrs. The pain clinic and will get in touch with them next week for these.
Once she has completed the injections as well as obtain the updated imaging she knows to call my office should she not obtain adequate or durable relief from injections and we can then discuss surgical options, which would likely involve a larger operation along the lines of an L1-5 posterior decompression and instrumented fusion.</t>
  </si>
  <si>
    <t xml:space="preserve">83 y.o. female with spinal cord compression, gradual lower back pain, radiculopathy and saddle anesthesia.
The patient understands the nature of her disease and symptoms. We discussed with the patient alternative treatments such as physiotherapy, steroid injection and conservative management. We also discussed surgical management specifically the risks, benefits and post operative expectations. The patient understands that the main goal of surgery is to stabilize/decrease saddle anesthesia and neuropathic pain. No significant improvement in foot drop is expected after surgery, due to the chronicity of this weakness. She understands that there is a small chance that surgery worsen or do not change her symptoms.
The patient consented to Open decompression/laminectomy/discectomy (2 level L3-4,L4-5, +/- other levels)
</t>
  </si>
  <si>
    <t>most probable diagnosis here is an element of neurogenic claudication as well as left greater right-sided L5 radiculopathy due to severe spinal stenosis at the L4-5 level.  I recommend doing L4-5 posterior decompression from a left-sided approach using Metrix tubular retractors.  Goals of surgery to basically previous left L5 radiculopathy with the neurogenic claudication symptoms.  I was very specific with.  Possible complications being dural tear with CSF leak, wound infection, blood loss, blood transfusion, injury to nerve roots.  Consent was acquired for surgical invention.  I also sent her for flexion-extension x-rays.</t>
  </si>
  <si>
    <t>Our plan is as follows:
1.  Referral to the Bloor pain specialists for left-sided L4-5 transforaminal epidural steroid injection.  This will both hopefully help in pain relief but also in diagnosis, as if he has relief we will be able to tell if his pain is coming from this level
2.  In the meantime we will obtain a CT scan of the lumbar spine to assess the bony anatomy
3.  We have advised the patient to monitor his pain following the epidural injections.  If he finds long-term relief on this, we have advised him that he does not need to call Dr. Guha's office for follow-up and that he may continue to get these injections as needed.  If he has a little bit of relief but it does not last a substantial amount of time, we have advised him to call Dr. Guha's clinic to book a follow-up appointment.  At this time we will consider a redo L4-5 ± L2-3 posterior decompression, pending the results of injections.</t>
  </si>
  <si>
    <t>In summary, Alisa Marie Ferguson-George is a 51 y.o. female with S1 radiculopathy secondary to a lumbar disc protrusion.  We discussed with her the natural history of the disease as well as options for management.  Given that she has had progressive pain despite conservative management, we offered her a left-sided L5-S1 discectomy.</t>
  </si>
  <si>
    <t>I really do not recommend any surgical intervention for Mrs. Bennett I think this disputation is extremely small and given the fact that this is the case I do not think surgical invention would be useful.  I also feel that with giving this problem some more rtime that it likely will improve and I did suggest to her to avoid excessive bending twisting turning of her back as well as considering to go to something like pool therapy and possibly if the pain pain in back and leg is not improved to consider pain clinic referral by her family doctor.</t>
  </si>
  <si>
    <t>Respect to the patient's lumbar spine, I do not see any significant pathology on the MRI that would explain the patient's right posterior thigh discomfort.  He does have he does have typical degenerative changes.  With some facet arthropathy at L4-5 as well as L5-S1.  But no significant nerve root impingement.
For the lumbar spine I recommend active physical therapy program.
With respect of the cervical spine, the patient shows very mild signs of cervical myelopathy.  At most he has some mild intrinsic hand muscle weakness.  However what is concerning is the dynamic movements that cause worsening paresthesias and numbness in his hands.
We had a lengthy discussion today.  I would like to get an EMG study to reassess his carpal tunnel versus a C6 or C7 radiculopathy.
And then will have a follow-up appointment.  Clearly stated to undergo surgery will be to prevent any microinjury from dynamic movements in his cervical spine due to the significant C6-7 spinal stenosis.  One consideration could be an anterior cervical discectomy and fusion.</t>
  </si>
  <si>
    <t xml:space="preserve">Yvonne is presenting with a largely resolved right S1 radiculopathy from her L5-S1 disc herniation, which is now manifesting only with numbness but with resolved pain, as well as some mild motor weakness.. We had a lengthy discussion regarding the range of options, which include continuing to live with symptoms, multimodal analgesia, physical therapy and other conservative measures, injections And surgery.  We did discuss that surgery is generally not very effective for numbness alone, and given her stable and mild motor weakness, the natural history of potential improvement in her motor weakness is likely similar with or without surgery given that her weakness has been persistent since June.  She therefore elected to continue with conservative therapy however knows to call the office should there be a recurrence of her radicular pain, at which point she may require an updated MRI, and possible consideration of L5-S1 discectomy. </t>
  </si>
  <si>
    <t xml:space="preserve">As the patient suffering of low back pain, radiating to his buttock and thigh, with severe numbness over his leg and tingling sensation and he failed  nonoperative treatment , I offered him a surgery L3-4 L4-5 open posterior decompression.  The patient agreed to surgery and he signed the consent discussed complications </t>
  </si>
  <si>
    <t>Most probable diagnosis here is an element of neurogenic claudication with left greater than right-sided L5 radiculopathy.  I recommend doing L4-5 posterior decompression with a left-sided discectomy.  Prior to doing this I like to send her for flexion-extension x-rays.  We discussed the surgical procedure.  Possible complications being dural tear with CSF leak, wound infection, blood loss requiring blood transfusion, injury to the nerve roots, is not exhaustive list.  Consent was acquired for surgical intervention.</t>
  </si>
  <si>
    <t>most probable diagnosis here is a fluctuating and improving right S1 radiculopathy due to right L5-S1 disc herniation. At this point time she should continue with her physical therapy exercises such as decompression nerve flossing extensor strengthening.  I will follow-up with patient in 3 months time</t>
  </si>
  <si>
    <t>I like to get a copy of Dr. Fennell's notes at the Oakville pain clinic.  To see whether he did a left L5 transforaminal epidural steroid injection.  If he did I will asked that she goes again.  Otherwise I will send her to see Dr. Vladimir Djuric for the same LEFT L5 TFESI..
At least 2 injections.</t>
  </si>
  <si>
    <t>Mr. Dumanski is a 74-year-old gentleman with a significant history of an L3-5 fusion for
fracture secondary to trauma, with hardware removed in 2009 after he had displacement of the hardware after a motor vehicle accident.  He presents with a 5-year history of low back pain and new 2-year history of right leg symptoms in keeping with neurogenic claudication. We have discussed management options today and Mr. Dumanski has consented for an L3-4
open laminectomy, which we will call him and coordinate.</t>
  </si>
  <si>
    <t>1.  We ask that the patient's family physician, Dr. Ishak, refer the patient to a pain
clinic close to where the patient lives for left L4-L5 transforaminal epidural steroid
injections for nerve root block.
2.  As the patient is not interested in surgery, no followup has been booked at this time.
However, if the injections are not adequate or do not lost long enough for the patient's
pain relief or if the patient is interested in surgery, please contact our office.</t>
  </si>
  <si>
    <t>I just do not think Mr. Colling's imaging is bad enough that I would jump into surgery at
this point in time, even though some of the history, it sounds like neurogenic
claudication, but he also has diffuse body pains throughout multiple joint areas.  I
would recommend a rheumatologist referral for this patient and I will please ask Dr. Levy to make that happen.  In the future, if there are any new concerns or changes for the
patient, I would be happy to see him again, but for now, I have not booked any further
followup appointments.</t>
  </si>
  <si>
    <t>The patient's images were reviewed that she had spondylolysis associated with
spondylolisthesis between L5-S1 with severe foraminal stenosis.  Considering the
patient's current disability and severe pain and failure of all conservative measure, a
surgical plan in the form of L5-S1 decompression with instrumentation and interbody
fusion was proposed. The patient agreed
to proceed with the surgical intervention and she signed the consent.  The patient was
advised to stop smoking in order to help the bone heal after surgery and she was advised
to call for a followup appointment after 6 weeks to confirm that she has stopped smoking.
Once the patient confirmed the cessation of smoking, she will be booked for surgery.</t>
  </si>
  <si>
    <t>Drew was presenting with symptoms most consistent with a left L2 or L3 radiculopathy.
However, with discordant imaging findings worst on the right side with an L3-L4
foraminal disc.  His left side on imaging actually appears reasonably clear.  Given his
discordant imaging and clinical findings, I had a long discussion with Drew and his
partner today.  I would ask that his family doctor obtain EMG and nerve conduction
studies of the bilateral lower extremities.  His partner also has a Pain Clinic that they
prefer, and so I would ask his family physician to make a referral to that Pain Clinic of
their choice for a left L2-L3 and L3-L4 transforaminal epidural steroid injection for a
nerve root block.  This as I explained to Drew would be both for diagnosis and treatment, and will hopefully help him durably with his pain and even if not, can be diagnostic if it does provide him with transient relief.  If he does not obtain durable or adequate relief from this injection, then once his EMG and nerve conduction studies are done, then Drew knows to call my office and get in touch again to see him in followup, at which point I would obtain lumbar flexion/extension x-rays.</t>
  </si>
  <si>
    <t>Wendy is a 52-year-old female presenting with bilateral radiculopathy as well as mechanical back pain secondary to a isthmic L5-S1 spondylolisthesis.  We had a lengthy discussion about operative and nonoperative management strategies.  She feels that she is exhausted her nonoperative management strategies at this time.–We offered her a L4-S1 decompression and fusion with an L5-S1 interbody fusion.</t>
  </si>
  <si>
    <t>Mr. Richard Smith is a 54-year-old male with lower back and left radicular pain.
Investigation of an MRI is suggestive of a query dural AV fistula and T-spine dorsal
cystic lesion.  In terms of his lumbar spine, the patient requires an updated MRI because
at this point there is really no target that would explain the patient's lower back and
radicular pain.  Thus, we are going to ask Dr. Dos Santos to perform a repeat lumbar
spine to reinvestigate any structural cause of the patient's radiculopathy.  In terms of
his thoracic lesion, we are going to refer the patient for a CT myelogram with delayed
phase to assess for arachnoid cyst versus arachnoid web.  The patient's MRI of the lumbar
spine is to also include a thoracic component with gadolinium to assess for an
extramedullary lesion.  The patient will be also having an MRA component to
MRI to assess for the dural AV fistula or any evaluation.  We are also going to refer the
patient to the Interventional Neuroradiology team for consideration for a digital
subtraction angiography to assess for a dural AV fistula.
Once all these investigations are complete, we will follow up with the patient.</t>
  </si>
  <si>
    <t>Given that Crystal is doing well clinically and she is quite happy with her current
quality of life after her epidural injection at the Pain Clinic, there is no role for
surgical intervention at this point.  Review crystals imaging with her as well as signs
and symptoms to watch out for, but certainly if she has done well with her injections and she can continue on with conservative management as well as ongoing care through the Pain Clinic.</t>
  </si>
  <si>
    <t>There is every relative indication to offer her surgical decompression, but because of
the baseline instability, she will have to have a concomitant instrumented fusion as
well.  In my hands for somebody with another responsible adult in the home that is a
routine overnight stay operation with good outcome probability.
Today, I have explained the problem, showed her the scans and offered the great potential
benefit to be had from surgery here with attention to risk/benefit and convalescent time
from issues.  She is cautiously interested in the surgical care plan and gave me consent
accordingly.</t>
  </si>
  <si>
    <t>There is every relative indication to offer this lady surgical reconstruction for her
neuro claudicant sciatic syndrome.  She needs a lumbosacral motion segment to elevate
that collapsing foramen.  In my practice that is PLIF reconstruction routinely
accomplished on an overnight stay basis with good outcome probability.
 She is almost tearfully happy to hear that there is a definitive surgical care
alternative available to her in the future and gave me consent accordingly after I
explained the problem and what would be involved in corrective surgery to her and her
husband attending</t>
  </si>
  <si>
    <t>I had a long discussion with her regarding treatment options from physiotherapy to
possible interventional procedures and surgery, and I was clear with her that surgery at
the L4-L5 level may help her leg symptoms, but would not help her back symptoms.  She was disappointed to hear this, and I did review the risks and complications with surgery and at this point in time, she is still reluctant to proceed with surgical intervention, she
would like to try some physiotherapy, and I have given her a script for this.  Should she
want to entertain surgery, I would likely refer her to one of my colleagues, Dr. Deep
Guha and she was happy with this.</t>
  </si>
  <si>
    <t>Debbie comes back to clinic to follow-up on her imaging. This lady has had a previous Harrington rod fusion for scoliosis T3-L3.  She is developed low back pain and radicular pain.  She has a grade 2 lytic spondylolisthesis L5-S1.  Severe degeneration L5-S1 L4-5 L3-4.
She has a solid fusion on her CT from T3-L3.  No obvious stenosis at the levels of the previous fusion, but difficult to assess with her stainless steel implants.
Given her failure of her symptoms to improve with time and trial of nonoperative treatment I offered her decompression fusion of the lumbar spine in order to treat her leg symptoms.
Goal will be to lessen her back and leg pain.  Complete resolution cannot be guaranteed.  I explained to her that I would have to fuse down to the pelvis due to the long fusion mass above.  I would try to obtain three-point good fixation on each side above her previous fusion.</t>
  </si>
  <si>
    <t>Irina is 64 y/o female, with a history of lumbar spine surgery 30 years ago in Maldova, presenting with progressive history of right leg radicular pain following the L4/L5 dermatomal pattern. Her MRI L-spine shows right lateral recess stenosis at the L3-L4 levels. We had a lengthy discussion regarding the range of options, which include continuing to live with symptoms, multimodal analgesia, physical therapy and other conservative measures, injections  . The patient is very biased against pain clinic referral and injections for pain relief as her mother has been chronically dependent on injections for her lower back pain. We mutually agreed to pursue a L3-L4 partial laminectomy and discectomy. With the knowledge that given her symptoms and the imaging findings, there is a chance that surgery will not result in any meaningful pain or functional benefit.</t>
  </si>
  <si>
    <t xml:space="preserve">Gabriel is presenting with medically refractory right L5 radiculopathy secondary to an
L4-L5 herniated disc.  We discussed the range of options for his quality of life problem
including continuing to live with his symptomatology, multimodal medications, physical
therapy and other conservative measures, injections as well as surgery.  He would like to
pursue surgical intervention, which was offered in the form of a right L4-L5 minimally
invasive microdiskectomy. </t>
  </si>
  <si>
    <t>Suzanne is presenting with a 3-year history of likely an L4 radiculopathy with concordant
imaging findings of a mild L3-4 disc bulge abutting the L4 nerve root on the right side.
We had a long discussion today regarding options for her quality of life at presentation
which include continuing to live with her symptoms, multimodal medication regimen,
physical therapy, chiropractic adjustment, aqua therapy and other similar conservative
measures and injections as well as surgery.  We did have a discussion that surgical
intervention would be in the form of a minimally invasive right L3-4 foraminotomy and
possible microdiskectomy; however, given her longstanding symptoms and fairly mild
radiographic findings, although concordant, the likelihood of rapid resolution of her
pain is less, though certainly in the long term good results can be had.  She is keen to
trial an injection first and; therefore, I will make a referral to Pain Clinic for a
right L3-4 transforaminal epidural steroid injection.  Should she not obtain durable or
adequate relief from this, then she will get in touch with my office for consideration of
a right L3-4 foraminotomy and microdiskectomy.</t>
  </si>
  <si>
    <t>Helena has severe thoracic myelopathy from cord compression at T11-12.
Cord compression is due to the disc bulge and spondylolisthesis.  To treat the cord compression decompression and fusion would be necessary.  Remove the disc, from a posterior approach.  Based on the morphology of the disc I think this can be done safely.  I will get a CT scan to assess for calcification of the disc which may require change in surgical plan.
Did discuss how the role of surgery is to halt progression of her myelopathy.  Resolution of symptoms may not occur.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We did discuss that the thoracic spine is a high risk area and there is potential for neurologic decline after surgery.  As well we did discuss possibly of a pneumothorax given the ventral decompression required.
All questions were answered and she wished to proceed.</t>
  </si>
  <si>
    <t>Upon evaluation of the patient, I get the feeling that most of her pain is mechanical/MSK in origin.  The MRI does not show severe central canal stenosis and as such her symptoms should be more in keeping with the radiculopathy.  Currently she does not have any evidence of L5 or S1 radiculopathy.  Her peripheral neuropathy is a confounding factor in a lot of discomfort in her feet are all secondary to that rather than from spinal stenosis.  The patient is not too keen on surgery and is happy with her current pain management plan. It was a pleasure seeing  Leslie Ann Harrison  in clinic today.  I have not made any routine follow-up visits for this patient.  Thank you for involving me in the care of this patient.</t>
  </si>
  <si>
    <t>Lynne  is presenting with some aspect of a right L5 radiculopathy which is likely attributable to her severe right L5-S1 foraminal stenosis, however also with back dominant pain as well as multiple other issues including bilateral knee and calf swelling which also contributes to her debilitating gait dysfunction. We had a lengthy discussion regarding the range of options, which include  continuing to live with symptoms, multimodal analgesia, physical therapy and other conservative measures, injections  And surgery  .  Surgery was offered in the form of an open right L5-S1 TLIF to allow a thorough decompression of the exiting L5 nerve root, though understanding that this would only help with the right L5 radicular pain and not necessarily with her calf tightness and pain or knee swelling nor significant back pain.  Because of this she would like to continue on with the pain clinic injections for now.  Should she not obtain adequate or durable relief she knows to get in touch with my office and we can revisit the surgical discussion at that time.</t>
  </si>
  <si>
    <t xml:space="preserve">Summary Brenda is a 65-year-old female presenting with a history of a lumbar radiculopathy which has resolved.
She is affected by back pain.  She does have leg pain which does not follow a radicular pattern.  Therefore I think this is referred back pain and not radiculopathy.
She does have severe stenosis on the MRI.  However I do not think nerve impingement is the cause of her symptoms at this point.
Therefore I would recommend surgical intervention at this time.
I recommended that she follow-up with her family doctor for consideration of referral to a pain clinic for management of her back symptoms as surgery is not effective for the treatment of these problems.
If there is anything I can do to further assist you in the care of this patient, please do not hesitate to contact me. </t>
  </si>
  <si>
    <t xml:space="preserve">Nicola Bruce is a 48F who has a history of left L5 radiculopathy with significant pain and dysfunction. She had brief relief from injection. She is a candidate for L4-5 left decompression which would provide her relief from her leg dominant symptoms. We did also advise her in regards to infection risk especially given that she is a smoker and have advised that she quit smoking ideally. We have also obtained x-rays of the lumbar spine for pre-operative planning.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We did take a look at her MRI of the cervical spine and there was no stenosis that would require operative intervention. Given her history of chiari malformation we would recommend a cranial neurosurgery consultation to determine whether that is the source of her pain. She would also benefit from a physiatry consultation in regards to her neck and upper extremity pain. </t>
  </si>
  <si>
    <t>Jennifer is a very pleasant 48-year-old female with recurrent L4-5 disc after decompression by Dr. Dunlap 9 years ago.  Her pain is improving, she is about a 3-10 at this point whereas back in August she was about 11 out of 10.  Functionally she is improved as well quite a bit but she still is limited to certain degree.  She is not happy with her progress but is willing to give it another 8 weeks given the trajectory of her improvement and see how she does.  I discussed the benefits and risks of conservative versus a redo decompression versus even a TLIF and we will revisit these options in about 8 weeks time.  Thank you much for including me in her care sincerely</t>
  </si>
  <si>
    <t>This is a  58 y.o.  year old  female  with complex constellation of symptoms that is likely a combination of previous cervical myelopathy, mechanical low back pain as well as lateral recess stenosis with neurogenic claudication likely involving the L4 nerve root.  It sounds like after the cervical decompression her right leg had improved.  She was having hyperreflexia and upper motor neuron type symptoms involving her trunk and legs.  Some of the symptoms have remained including tingling in her lower extremity.  I advised the patient that some of her symptoms may always remain this way since I see evidence of T2 signal change within the spinal cord in her cervical thoracic junction.
Her lower back pain and tightness around that area is likely from degenerative changes and will unlikely respond to surgical intervention.  What I may be able to offer, is decompression at L3-4 level to see if we could improve her leg symptoms especially triggered with ambulation.  I asked the patient if improvement in her leg only with decreased pain during walking would be enough for the patient.  She was reasonable with her expectations and was keen on proceeding with surgery.  I discussed the procedure itself including the surgery and expected recovery.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No guarantees were given or implied, the patient understands that her symptoms may not significantly improve after decompression of the lumbar region. All questions were answered and understanding was ascertained through the lines of questioning. The risks, benefits and alternatives were discussed with patient and informed consent was obtained for L3-4 laminectomy.
My office will arrange surgery in our next available OR time.  In the meantime, to help with her back pain she could consider seeing pain clinic in the Niagara region for trigger point and/or epidural steroid injections.  This would be fairly safe and may help give her additional relief.  Over 50 minutes were spent face-to-face with the patient during today's visit.  It was a pleasure seeing  Sandra Ellen Rainville  in clinic today.  Thank you for involving me in the care of this patient.</t>
  </si>
  <si>
    <t>We discussed the role of L4-5 decompression.  The surgery is primary goal is to help improve the patient's leg function.  He does not tend to affect back pain too much.  If surgery were to be entertained I would propose a L4-5 bilateral laminectomy to adequately decompress the central canal and removal of ligamentum hypertrophy, overgrown osteophytes as well as epidural fat.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L4-5 bilateral laminectomy.
My office will arrange surgery in our next available or time.  The patient can continue to receive back injections and rhizotomy procedures until surgery is booked.  It was a pleasure seeing  Carol Penelope Midgley  in clinic today.  Thank you for involving me in the care of this patient.</t>
  </si>
  <si>
    <t>Most probable diagnosis here is mechanical low back pain with an element of neurogenic claudication.
I will refer her to Dr. Vladimir Djuric  for right L4 transforaminal epidural steroid injection / lumbar epidural injection x2, then I will follow-up with the patient thereafter.  These injections are both diagnostic and therapeutic</t>
  </si>
  <si>
    <t>Has not yet had NSx consult</t>
  </si>
  <si>
    <t>yes</t>
  </si>
  <si>
    <t>Physical exam finds a pleasant man of thin build who has a notably stooped/kyphosis posture of the trunk immediately on heaving himself erect from our interview room chair and a very short stride unsteady gait as he hobbles about the room just about falling over for obvious postural imbalance.  The lumbar spine itself is nontender despite diffuse high-grade paralumbar spasm there and he can marginally, erect when asked.  There is no asymmetry of diffusely poor bulk and tone in the buttocks thighs or calves with uniform areflexia at the ankles and knees, negative distracted distracted straight leg raising in the feet are well-perfused with no long tract signs.
Plain x-rays show diffuse oligotrophic spondylosis in good alignment and a recent MRI shows surprisingly high-grade mixed central and neuroforaminal stenosis at all levels bracketing L2-5.  There is some significant degenerative lumbar scoliosis as well. That scoliosis is very important here, we have all kinds of fluoroscopic images from his pain clinic injections going back 6 years the do not show any deformity at all, or least none to speak of.  Today's standing x-rays confirm a major dynamic instability in this man spine so in addition to decompression he will need instrumented stabilization bracketing those levels for otherwise prohibitive risk of a post decompressive instability.
With his wife attending of explained the problem and proposed surgical care solution with attention to risk/benefit and convalescent timeframe issues.  He is cautiously interested in going ahead to surgery but I am just as cautious and very much want him to get cardiac screening done before we would approach the operating room I will be sending him to Dr. Sebastian Rivas for that.
1 we have a go ahead from the cardiologist's I will see him back in the office for care planning</t>
  </si>
  <si>
    <t>Not had Sx yet</t>
  </si>
  <si>
    <t>Most probable diagnosis here is neurogenic claudication due to L4-5 spinal stenosis.  The patient has classic symptoms.  He like to go down surgical pathway.  We consented him for L4-5 bilateral canal enlargement.  Possible complications being dural tear with CSF leak, postoperative hematoma, wound infection, blood loss, blood transfusion, injury to nerve roots.  This not exhaustive list.  Consent was acquired for surgical invention.
I did send him for flexion-extension x-rays as well.  Thank you</t>
  </si>
  <si>
    <t>This is a  38 y.o.  year old  male  with likely chronic L5-S1 disc herniation and ongoing back and leg pain.  Some of this may be consistent with S1 radiculopathy.  I had a long conversation with the surgery about the utility of surgery.  I explained to him that and that they are on the fence about surgical intervention.  It is possible that he had a larger disc herniation in the past that may have caused more acute sciatica.  At this point there is some evidence of ongoing healing and the nerve root is contacting the disc bulge but not being actively compressed.  That being said there may be an element of inflammation or scarring that may contribute to some of his leg pain.  If surgery were to be entertained and L5-S1 hemilaminectomy and microdiscectomy would be an option.  This is primarily to perform neurolysis and perform resection of the nucleus pulposus.  In some patients this may improve their leg pain while in others it does not help as much if the nerve itself is causing neuropathic pain in the absence of physical irritation.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patient wishes to proceed with surgery with understanding it may not help much with his pain but he would like to take the chance. The risks, benefits and alternatives were discussed with patient and informed consent was obtained for L5-S1 hemilaminectomy right sided approach with microdisectomy.  It was a pleasure seeing  Adam Donald Crane  in clinic today.  Thank you for involving me in the care of this patient.</t>
  </si>
  <si>
    <t xml:space="preserve">Operative versus conservative treatment were discussed with Mr. Bedell. Given the symptoms have persisted 8 months and he feels that he cannot function with his current level of pain, we have offered surgical intervention in the form of L5-S1 discectomy. The patient has been consented and will be booked for day surgery at WLMH. Operative risks including but not limited to: infection, bleeding, and operation on incorrect level were discussed, as well as anesthesia risks including respiratory depression, allergic reaction or possible death were also discussed. </t>
  </si>
  <si>
    <t>Most probable diagnosis here is an improving left L5 radiculopathy at least 60% due to left L4-5 disc herniation.  I recommend the patient continue with conservative measures such as nerve flossing as well as lumbar traction.  I gave her prescription for that.
She should try coming down on the Celebrex as well as the Lyrica further.
If her symptoms worsen and she like to have neurosurgical invention, please repeat MRI scan I will gladly reassess her.</t>
  </si>
  <si>
    <t>This is a  65 y.o.  year old  female  with clinical symptoms of L5 radiculopathy is reproducible with activity.  This fits the picture of unilateral neurogenic claudication involving the L5 nerve root.  Based on imaging this is likely secondary to L4-5 lateral recess stenosis.  I discussed with the patient the surgical option of an L4-5 hemilaminectomy with bilateral decompression.  Our focus would mainly on the right side in order to adequately decompress the right L5 nerve root.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L4-5 hemilaminectomy, right sided approach.
My office will organize surgery in our next available or time. Over 50 minutes were spent face to face with the patient today in clinic. It was a pleasure seeing  Elizebeth Pamela Van Roon  in clinic today.  Thank you for involving me in the care of this patient.</t>
  </si>
  <si>
    <t xml:space="preserve">In summary, Peter Markho is a 28 y.o. male who presents with left-sided L4 radiculopathy secondary to a cystic lesion.  We discussed with him in detail the different treatment options for this.  This includes simply monitoring his symptoms, conservative management with epidural steroid injection or medications, or surgery.  We did offer surgical intervention in the form of an L3-4 laminectomy for decompression of the nerve and possible resection of the cystic lesion.  We discussed that if the lesion was in fact coming from the covering of the nerve then we would not be resecting it as this would put him at risk of spinal fluid leak.  However if this was in fact a disc fragment then it would be easily resectable.  We discussed indications and risks of the procedure including but not limited to injury to spinal nerves, CSF leak, lack of improvement in symptoms, bleeding, infection, possible redo operation, as well as risks of general anesthetic.  He weighed all of his options as was more interested in pursuing epidural steroid injections initially and he would think about surgery.  We will refer him to the Bloor pain clinic for left L3-4 transforaminal epidural steroid injections. </t>
  </si>
  <si>
    <t>This lady is degenerative scoliosis measures just 15 degrees but it is decompensated and so I have reservations about a simple decompressive operation that could potentially destabilize her.  Also that left–collapsed L4-5 disc space needs to be elevated Hello there, if we are to help her with this she need a least mono lateral plus reconstruction L4-5 with some proximal decompression and likely incremental instrumentation across L3-4 because there is the beginning of a lateral listhesis there and the films today.
Today have done my best to explain the pathoanatomy of what is going on, the progressive natural history of fixed spinal stenosis symptoms and the great potential benefit to be had from appropriate surgery with attention to risk/benefit and convalescent timeframe issues.  She is keen on going ahead to surgery and so gave me consent accordingly.  Sadly I have to reiterate the importance of the waiting list that will likely see it be 6 to 12 months before I can get to her
I am happy to confirm she is on vitamin D and bisphosphonate osteal supplementation for the osteoporosis.</t>
  </si>
  <si>
    <t>This is a  35 y.o.  year old  male  with symptoms of left leg radiculopathy with associated low back pain.  Clinically I would have expected this to be more along an L4 nerve root distribution.  However, based on imaging it relieve the L5 nerve root on the left side is involved.  There appears to be a broad base disc herniation resulting in lateral recess stenosis at L5.  This accounts well for his chronic and waxing/waning symptoms.  Overall his quality of life is impacted and he feels that the leg pain takes a significant portion his overall discomfort. 
We discussed surgical options for this in the form of an L4-5 Hemilaminectomy and microdiscectomy.  The primary goal of surgery is to decompress the nerve root and help alleviate his leg pain.  It may not make a dramatic impact to his low back pain.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L4-5 hemilaminectomy and microdiscectomy with left-sided approach.
The patient has been placed on the elective list for a future surgical date.  If his symptoms improve in the meantime he can call my office to take himself off of the surgical wait list.  I also recommended that he give gabapentin or pregabalin to try to see if this will help with his symptoms.  I have advised him to get in touch with his family physician Dr. Elliott if he is interested in either of these medications.  It was a pleasure seeing  Douglas Anthony Alaimo  in clinic today.  Thank you for involving me in the care of this patient.</t>
  </si>
  <si>
    <t>I spent quite some time with this complaint and follow explaining the generally benign nature of his MRI and showing him the scan explaining what the anatomy is.  The only potential source of trouble is the dehydrated lumbosacral disc but even that does not look so bad in terms of inflammatory changes surrounding it and I should recall for everybody that the scan goes back to last April presenting today he is telling me that for just 2weeks "my legs do not feel so good".  I really do not know what that means.
Prognosis here is poor with any kind of surgical care the gentleman obviously has a massive component of symptom amplification and furthermore has a compensation related complaint, I have heard multiple times that "compensation will not help cut out that they denied me… I have money no money to live anywhere… I am living on a driveway…" Etc. etc.
When all was said and done I learned that he is got plans to fly back to British Columbia for some reason just on December 8, I do not expect we will be able to get any update MRI imaging that might explain his acuity and that kind of a timeframe at all and I spent quite some time suggesting he go into his local ER in BC to follow-up for care but he is asked me to try to put an order in for an MRI here and is claims he be willing to come back to it despite the fact that he does not have any money.
I am greatly challenged here by the social situation.
Best I can offer is to put in a requisition for an update MRI scan which I am happy to do.  I have told him that but again explained I think it be much better off going into his local emergency room to seek care in the environment where he is going to be for the next little while.
If he gets the scan done here I will look forward to reviewing it with him further when he comes to me.</t>
  </si>
  <si>
    <t>David has symptomatic lumbar spinal stenosis.  He is failed nonoperative treatment.  He has a degenerative spondylolisthesis at L4-5.  I discussed risks and benefits of decompression fusion versus decompression alone.  We made a shared decision to proceed with decompression as it is less morbid and would not preclude a fusion in the future.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Consent was obtained.</t>
  </si>
  <si>
    <t>Based on patient's clinical history reviewed the MRI scan, I feel the patient has most likely a left L5 to minus S1 radiculopathy.  I be more leaning to the left L5 considering the MRI findings.  Although she does have some lateral recess stenosis on the left at L5-S1
My recommendation would be to refer the patient for a left L5 selective nerve root block x2.  This could be both diagnostic and therapeutic when she has those injections then she will follow-up with my myself</t>
  </si>
  <si>
    <t>In summary, Robert Loewen is a 77 year old gentlemen presenting with symptoms reflecting neurogenic claudication. We discussed options of surgical vs conservative therapies, and he has decided to go forward with L3/L4 decompression with the goal of relieving lower extremity pain. The patient was consented and risks and benefits were discussed. He will have flexion/extension x-rays completed prior to leaving clinic today and will receive a call from our clinic when surgical space is available.</t>
  </si>
  <si>
    <t xml:space="preserve">Marica is presenting with focal mechanical pain attributable to a compression fracture at T12. Her symptoms are concordant with her imaging which demonstrates dynamic instability. We had a lengthy discussion regarding the range of options, which include continuing to live with symptoms, following up with her pain clinic referral, or surgical management, which was offered in the form of a T12 kyphoplasty. She has an upcoming trip to Serbia and would like to continue to live with her symptoms at this time. Should she change her mind and wish to pursue surgery, we can revisit her case at that time. </t>
  </si>
  <si>
    <t>This is a 45 year old female presenting with a chronic history of lower lumbar pain and leg pain which radiates down to the knees. This pain is most in keeping with radiculopathy and she has two pars interarticularis defects at L3 and L5, which were evidenced on previous CT. We discussed proceeding with non-operative vs operative management. 
The patient was agreeable to a trial of epidural injections. We would recommend you refer her for pars blocks in pain clinic with Dr. Sussman at Credit Valley. The patient was agreeable to this plan. Should her symptoms worsen, we would happy to reassess her in the future for consideration of operative management.</t>
  </si>
  <si>
    <t xml:space="preserve">In summary, Ramsey Cameron MacDonald is a 62 year old male who presents to clinic with chronic low back pain. Pars fracture noted at L5 on imaging today. We recommend that Dr Park try Pars block injections. Pt has been advised to keep pain diary. He may be a potential candidate for fusion surgery in the future based on effect of Pars blocks. We will do a telephone follow up with patient post injections. </t>
  </si>
  <si>
    <t>This is a  48 y.o.  year old  male  with progressively worsening L5 radiculopathy left worse than the right.  I went over the imaging with him and discussed the various options.  Patient has tried various conservative management methods and is not able to get any reasonable relief.  He has tried traction table at home and has found it helpful although he recently found out he had a small avulsion fracture of his left ankle and this has made things more difficult.  From a surgical standpoint, a two-level MIS TLIF would probably make the most sense.  His compression is really quite lateral at the neuroforamen and's mostly centered on the left side.  He does not have much central canal compromise.  We would perform a partial facet resection and foraminotomy with interbody cage at L4-5 and L5-S1 levels.  A solution bilateral decompression and instrumentation and fusion with the performed at the same time.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L4-S1 two-level MIS TLIF.  My office will arrange for surgery in the next available or time.  From the patient standpoint doing better for the surgery to be in fall since dizziness typically slows down.  It was a pleasure seeing  Sean MICHAEL MCGEE  in clinic today.  Thank you for involving me in the care of this patient.</t>
  </si>
  <si>
    <t>most probable diagnosis based on clinical history today as well as the MRI findings, patient has left S1 radiculopathy due to left L5-S1 distribution.  This is not improved.  Patient elected on surgical pathway.  Clearly stated the goal surgery to basically improve the pain that was reproduced today and aggravated by the positive straight leg raise on the left-hand side.  Recommend doing left L5-S1 microdiscectomy.  Possible complications being dural tear with CSF leak, postoperative hematoma, wound fracture, blood loss, blood transfusion, injury to nerve roots</t>
  </si>
  <si>
    <t>Plain x-rays show extensive oligotrophic spondylosis uniformly with some preservation of the lumbosacral joint.  He has a 45 degree lumbopelvic mismatch with a pelvic tilt of 35 degrees and a 40 degree scoliosis in the AP plane.
Recent MRI shows modest stenosis diffusely bracketing all levels L2-5.
This is not a good situation to be in correctional surgery would be a massive and very high risk for catastrophe a couple of different ways.  Honestly I delayed the man in his assessment here today as I wrestled with all the imaging try to figure out how much I need to do for him but also how little I can get away with to try to control his morbidity risk.  I think I can spare the lumbosacral joint and I need to go all the way up to L5.
We talked at some length about the magnitude of this intervention and the considerable risks attached to it including death and paralysis which are very real things in a case like this.  Honestly am not enthusiastic about it, it will be a massive surgery in a very large man like this.  I reiterated to them that I see nothing here that is immediately threatening paralysis or other neurological catastrophe but he is dead set on "I cannot live like this" and wants me to look at going ahead to surgery.
Upfront I have to to tell him that his risk for silent end-stage cardiac disease is enormous by his risk factor profile and enforced inactivity so I very much want him to have cardiac screening done before we would look at going anywhere close to an operating room.  I will be since referring him to Sebastian Rivas and I caster for that and see him back if the cardiologist give us a go ahead at which point we can make our decisions and care plan.</t>
  </si>
  <si>
    <t>George is a gentleman with resolved neurogenic claudication.  Therefore at this point there is no role for surgical intervention.
Explained to him that the role of surgery is to help with leg symptoms.  Surgery is not particularly effective for back pain.  Overall he is quite happy with his symptom level now.  And he is happy with his functional level.
At this point and not can organize any follow-up.
He has return of his claudicant symptoms, the MRI could be updated.  And he could be referred back.</t>
  </si>
  <si>
    <t>Firstly like to get a copy of the type of medial branch block that was done 2 weeks ago.  He will have the Mississauga pain clinic fax it to my office.  I will then review them.
I think this patient has a mixed picture.  But I think most of the symptoms are coming from the L3-4 stenosis / disc.  And not the L5-S1 foraminal stenosis.  He does not describe any pain radiating to his foot or ankle or anywhere below his knee.  Certain element of claudication as well as an element of L4 possibly L3 radicular leg symptoms
Hence I gave a prescription today to give to his pain doctor to do left-sided L4 and L3 transforaminal epidural steroid injections.  After he had those injections done he will contact my office</t>
  </si>
  <si>
    <t>This is a  52 y.o.  year old  male  with symptoms that are classic for neurogenic claudication.  This is secondary to L4-5 and to some extent L3-4 central canal stenosis.  He likely has an element of congenital canal narrowing coupled with ligamentum hypertrophy due to degenerative changes.  The surgical option here would be a L3-5 laminectomy and decompression.  This will need to be bilateral since his central canal is quite tight and it is compressed on both sides.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3 4, L4-5 laminectomy for bilateral decompression.
My office will organize surgery in our next available elective time.  In the meantime he can continue with the self-directed flexion-based exercises and physio to help with symptom relief.  It was a pleasure seeing  Markus VOLKER Lanz  in clinic today.  Thank you for involving me in the care of this patient.</t>
  </si>
  <si>
    <t xml:space="preserve">This is a 32 year old female presenting with sciatica secondary to disc herniation at L5-S1. We explained the natural history of the condition, which usually resolves in a few months. We discussed both surgical and non-surgical options. Given that the patient is in a significant amount of pain, we have consented her for surgery, which would entail an L5-S1 diskectomy. Should her symptoms improve over the next few months, she is welcome to cancel the operation. 
We reviewed the risks of surgery including infection, risk of damage to nearby structures, post-operative pain and numbness as well as anesthetic risks including MI, anaphylaxis, and death. 
The patient was agreeable to the plan moving forward. </t>
  </si>
  <si>
    <t>Most probable diagnosis here is a right S1 radiculopathy that has not improved significantly.  Consistent with MRI findings.  I recommending a right L5-S1 microdiscectomy.  Possible complications being dural tear with CSF leak, wound infection, blood loss, blood transfusion, injury to nerve roots.  Is not exhaustive list.  Consent scar for surgical invention.
We will try to get surgery done hopefully next 4 to 6 weeks thank you</t>
  </si>
  <si>
    <t>We have an anatomic challenge here in that the gentleman has a well-formed S1/S2 disc that gave me concern early on he might have Bertolotti syndrome but focused x-rays deny that.
There is every relative indication to offer this man surgical care with attention to risk/benefit and convalescent timeframe issues.  He is keenly interested in going ahead to surgery and gave me consent accordingly.
We touched on risk/benefit and convalescence and sought quite some detail.  We also touched on logistics, nobody has easy acute access to surgical care in spine Ontario but he may jump the usual queue significantly in qualifying for care at the West Lincoln Memorial site which is opened to minor disc surgery recently.
Certainly nothing is can happen for him before the new year and he is fine with that.
I will look forward to helping him out when I can</t>
  </si>
  <si>
    <t>Coleen is presenting with symptoms classic of neurogenic claudication affecting the left greater than right side, with concordant imaging findings of severe central stenosis at L4-5.. We had a lengthy discussion regarding the range of options, which include continuing to live with symptoms, multimodal analgesia, physical therapy and other conservative measures, injections And surgery.  Given her almost complete lack of back pain and leg dominant symptoms, we did explore the options of decompression and fusion versus decompression alone.  A fusion operation would likely involve an L3-S1 instrumented fusion with 4 5 and 5 1 interbody's, but given her leg dominant symptoms a more focal decompression would be reasonable, and therefore we mutually agreed to pursue an open L4-5 laminectomy and discectomy.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Coleen asked appropriate questions and provided informed consent.. Our office will arrange for an appointment with the Anesthesia Pre-Operative Clinic, and subsequently arrange an operative date at the earliest opportunity.</t>
  </si>
  <si>
    <t xml:space="preserve"> Active Problems:
No Active Problems: There are no active problems currently on the Problem List. Please update the Problem List and refresh.
55 y.o. male with increasing symptoms of 1)neurogenic claudication (L&gt;R) 2)possible right radicular pain 3) lower back mechanical pain.
Imagery findings includes L4-5 anterolisthesis, central and right lateral recess stenosis.
Clinical findings correlate with imagery.
Symptoms are significantly affecting quality of life. 
The patient understands the nature of his disease and symptoms. 
We discussed with the patient alternative treatments such as physiotherapy, steroid injection and conservative management. We also discussed surgical management specifically the risks, benefits and post operative expectations . 
The patient understands the risks inherent to anesthesia including (but not limited) to death, stroke, blindness and aspiration pneumonia.
The patient understands the risks specific to the procedure (but not limited) to permanent or temporary paraparesis or paresthesias as well as urinary and fecal incontinence. Patient understands that there is a risk of infection, bleeding, dural tear and need for subsequent surgeries.
The patient understands that the main goal of surgery is to stabilize/decrease neurogenic pain. He understands that there is a small chance that surgery worsen or do not change his symptoms.
We've answered all patient's questions. 
The patient consented to L4-L5 posterior decompression (laminectomy) and instrumentation and fusion. </t>
  </si>
  <si>
    <t>This is a  45 y.o.  year old  male  with left leg pain that symptomatically Max to be L4-5 dermatomal distribution.  Based on imaging summary the L5 nerve root that potentially has surgical pathology.  I am somewhat on the fence about how effective surgery may be given that the L4-5 disc protrusion did not look all that impressive.  Conversely the L5-S1 far lateral disc would require an instrumentation and fusion procedure which is more invasive and and requires longer recovery. 
I explained surgery in detail to the patient and walked him through my thought process.  The patient has not tried any gabapentin or Lyrica in the past.  He is amenable to this.  As such I am giving him a prescription for Lyrica 75 mg p.o. twice daily to try.  The patient would like to still entertain the surgical option despite the uncertainty regarding the extent of pain relief he may receive.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L45 hemilaminectomy left-sided approach with possible microdiscectomy.
The patient will give Lyrica a try first.  If his pain significantly improves then we can defer surgery.  However if he finds that the pain relief still it is not adequate and we can continue to keep the midline for next available elective OR time.  It was a pleasure seeing  Johnny Hendrick Bentley  in clinic today.  Thank you for involving me in the care of this patient.</t>
  </si>
  <si>
    <t>Mr. Francey complaining of Left leg sharp pain going from his left buttock to his foot. has symptoms of left S1 radiculopathy, which is not improving with physiotherapy. Diagnosed as left sciatica   
I do offered him a surgery L5-S1  Discectomy and he accepted and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concent singed by the patient.</t>
  </si>
  <si>
    <t>Clinical details will best be found in Mr. Dossantos consult from that service.  When I saw him the dictation somehow got skipped over and I am making a contact note accordingly.
Symptom disability is severe and imaging suggests lumbar decompression L3 to sacrum would be indicated.  I have propose that on a laminal foraminotomies basis not requiring any instrumentation hoping to minimize the surgical hip in a gentleman of already very advanced age.  He was agreeable and went on to my surgical wait list accordingly after we discussed the pathoanatomy of his problem, the progressive nature of spinal stenosis symptoms and risk/benefit and convalescent timeframe issues in the surgical experience.
His MRI imaging is outside the core hospital system</t>
  </si>
  <si>
    <t>Jearod is presenting with [right L 5- S1 disc herniation with sympotoms concordant with imaging findings. We had a lengthy discussion regarding the range of options, which include continuing to live with symptoms, multimodal analgesia, physical therapy and other conservative measures, injections specifically selective right L 5 S1 nerve root injection versus right L 5- S 1 microdiscectomy. We mutually agreed to pursue injections first and reassess his response therafter. He reports he already has an appointment with Bloor Pain Specialists next week for this, and he knows to contact my office should he not obtain adequate or durable relief from injection.</t>
  </si>
  <si>
    <t>Most probable diagnosis here is a painless right-sided foot drop.  The patient's right-sided sciatica pain has improved.  But he still left with the stable right foot drop.
We had a lengthy discussion.  As I clearly stated to him, with a painless foot drop surgical intervention may give a 50-50 chance of improving right-sided foot drop.
If we did surgery we may have to consider doing a posterior decompression at the L3-4 level as well as the L4-5 level and opening up the right L4-5 foramina with a right L4-5 discectomy.  Based on the looking at the facet joints and the L4-5 listhesis, we may have to put screws from L3-L5
The patient like to go home and think about it.  If he agrees to surgery, we will have to repeat MRI scan and get flexion-extension x-rays.</t>
  </si>
  <si>
    <t xml:space="preserve"> Catherina  is presenting with a slightly atypical presentation of a right L4 radiculopathy and generally concordant imaging findings. We had a lengthy discussion regarding the range of options, which include analgesia, epidural injections, and surgical management. We mutually agreed to pursue surgical management. As such, Ms. Amme will be scheduled to undergo an open right L3-4 micro discectomy. We discussed that the goal of the surgery would be to help her right leg weakness and pain. I stressed that the operation is not likely to help with her back pain.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nerve root injury with temporary or permanent weakness, numbness and/or loss of bowel/bladder control, durotomy with CSF leak potentially requiring revision surgery, failure of symptomatic improvement, index or adjacent segment degeneration including disc reherniation, or wrong level surgery. Consent for the procedure was obtained. Ms. Amme will be placed on the elective surgery list. I will arrange to have her assessed in the Anesthesia Pre-Op Clinic beforehand. </t>
  </si>
  <si>
    <t>most probable diagnosis here is neurogenic claudication with an element of L5 radiculopathy more so on the right than left side.  Patient would like to go down surgical pathway.  We discussed doing L3-L5 posterior decompression instrumentation fusion.  Goals of surgery to basic improve his neurogenic claudication as well as any L5 radicular leg symptoms.  Possible complications being dural tear with CSF leak, postoperative hematoma, wound faction, blood loss, blood transfusion, injury to nerve roots.  Patient signed the consent form.  I have asked him to try to lose some weight.  If the wait list for surgery which can be over a year, you may want to consider sending the patient to the same pain clinic his wife went to for epidural injections.  Lumbar epidural injection should give him some temporary relief
I will leave that your capable hands where the patient is waiting for surgery</t>
  </si>
  <si>
    <t>most probable diagnosis is neurogenic claudication due to severe spinal stenosis at the L4-5 level.  I recommending L4-5 bilateral canal enlargement from a right-sided approach.  Plus or minus screws.  Depending what flexion-extension x-rays show.
Possible complications being dural tear with CSF leak, postoperative hematoma, wound faction, blood loss, blood transfusion, injury to nerve roots.  Patient will contact my office next week to see what the x-ray shows thank you</t>
  </si>
  <si>
    <t>Dennis is presenting with neurogenic claudication diagnosis, concordant/discordant imaging findings. We had a lengthy discussion regarding the range of options, which include continuing to live with symptoms, multimodal analgesia, physical therapy and other conservative measures, injections vs lumbar posterior decompression. We mutually agreed to pursue surgery.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index or adjacent segment degeneration including disc reherniation, wrong level surgery. Dennis asked appropriate questions and provided informed consent.. Our office will arrange for an appointment with the Anesthesia Pre-Operative Clinic, and subsequently arrange an operative date at the earliest opportunity.</t>
  </si>
  <si>
    <t>This is a  64 y.o.  year old  female  with symptomatic spinal stenosis mostly focused at L4-5 level.   We will organize a flexion-extension x-ray of her lower spine.  In spite of the increase signal in the facet joints I think we can still start off with a laminectomy.  Given the broad-based herniation and the other nerve roots involved, I would recommend a L4-5 bilateral laminectomy.  If there is further progression of anterior slippage fusion procedure could be considered down the road. 
The details of surgery were discussed with the patient.  The risks were also discussed which include but are not limited to the risk of bleeding, infection, risk of general anesthesia.  There are small risk of injury to the neural elements which may result in permanent weakness, sensory change or in the rare circumstances even paralysis.  There is small risk of bowel or bladder dysfunction as a result of this as well.  There is also risk of CSF leak necessitating repeat surgical repair. If bleeding or infection becomes significant he may require additional revision surgeries. All questions were answered and understanding was ascertained through the lines of questioning. The risks, benefits and alternatives were discussed with patient and informed consent was obtained for L4-5 bilateral laminectomy.
My office will organize surgery next available elective time.  It was a pleasure seeing  Kathryn Mae Elaine Tally  in clinic today.  Thank you for involving me in the care of this patient.</t>
  </si>
  <si>
    <t>The patient has left S1 radicular leg symptoms which have improved but there is still some residual discomfort which she feels bothersome.  This definitely is consistent with the MRI which deftly shows the persistent left L5-S1 disc herniation
We have 3 options continue with conservative therapy.  Second option would be to do a left S1 selective nerve root block.  This would be both diagnostic and therapeutic.  Third option to do surgery P
We discussed risk benefits of surgery
Patient like to go home and think about it
Meantime he should continue with conservative therapy..</t>
  </si>
  <si>
    <t xml:space="preserve">Heidi  is a 64 y/o female, presenting with left L5 radicular pain with right sided buttock and groin pain. Her MRI is consistent with severe L3-4 canal stenosis and left L4-5 foraminal stenosis. The patient's clincal exam and history are not entirely consistent with typical neurogenic claudication, however, we cannot entirely exclude a contribution from this to her current symptoms. 
Our differential for her current presentation includes a left L5 radiculopathy with a possible component of sacroiliitus or right sided hip osteoarthritis, given the deep right groin pain. In order to further characterize this, we will be ordering same day X-rays of the spine and hip --&gt; upon review, these do reveal moderate arthrosis of the right hip.
Given the uncertainty of the etiology of her symptoms. We recommend a referral to a pain clinic for diagnostic and therapeutic considerations, and she would like to pursue an option closer to home, therefore I will leave this in the hands of her family physician. Given the XR findings today I would recommend image-guided injections targeting the right SI joint and subsequently intraarticular into the right hip, to help provide further diagnostic clarity. Should these not provide her with adequate or durable relief, she knows to contact my office to revisit the idea of lumbar decompression. </t>
  </si>
  <si>
    <t>Physical exam finds a diminutive lady of slim build who stands straight, walks normally and examines normally.  That is actually surprising given her complaints.  Imaging shows an oligotrophic spine looking osteopenic with a low-grade degenerative scoliosis in the AP plane and diffuse discopathy.  MRI shows a surprisingly high-grade mixed central and neuroforaminal stenosis L4-5 largely originating and ligamentum flavum hypertrophy with a similar but less aggressive stenosis at L3-4 as well.
The benign physical exam presentation here at rest is surgically discouraging but that is a trap and spinal stenosis, what is important of the functional complaints.  If pain were her only issue I had encourage her to be off to the pain clinic looking at epidurals but she is weak enough to be following already in not getting up and down the stairs properly so it is time to get her decompressed and help give her her strength back.
With her husband attending of explained the pathoanatomy of her problem on what would be involved in corrective surgery with attention to risk/benefit and convalescent timeframe issues, she needed a decompression and instrumented stabilization L3 5.  She is cautiously interested in surgical care alternative and gave me consent accordingly.  I will look forward to helping her out down the line as I can but I have cautioned her that I expect its not can to be for at least a year or 2 until I can get to her.</t>
  </si>
  <si>
    <t>I think I can help her with a anterior column reconstruction that will necessarily need some revision of her posterior screw implants and be challenged by the need to work through her old fusion mass.  I just hope I can do it safely.
With her husband attending I have explained the problem and offered the potential benefit to be had from appropriate reconstruction here.  She is amenable and gave me consent accordingly but was almost tearfully distraught when I had to remind her of the wait list which likely CMP 6 months or year until I can get to her.
Her oxycodone that works well for her so I am inclined to encourage her to use the stuff.  She is very worried about being addicted and I do not think that is a risk when the patient is using the medication sparingly and getting good pain relief with it, but habituation is a different thing that we cannot deny.
Just in recent months she is actually moved to North Bay to be close to family where she is helping with the care of grandkids and she does not have a new family doctor up there, so accessing her prescription of course will be a challenge.  Today I have advised her that she should feel free to use the oxycodone set at least twice daily to try to get some element of pain control, she tells me she is got enough tablets to last the month so I wrote her up prescription for 360 tablets that should be 6 months worth, these to be dispensed in 120 tablet aliquots that should last 2 months each with the first dispensing to be done not before December 1 this year.  By the time all that runs out we should be getting somewhere close to the OR time.</t>
  </si>
  <si>
    <t>Maureen is presenting with pain over her right trochanteric area, this does not appear to be clearly emanating from her spine and certainly there is no evidence of radiculopathy.  There is therefore no role for spinal surgical intervention at this time and she is in agreement with this.  I think it would be reasonable for her to revisit with her pain clinic for consideration of additional targeted injections, into the right hip joint itself as well as the trochanteric bursa as well as consideration of right SI joint injections as well as gluteal and piriformis.  I have not booked her for routine follow-up at this time.</t>
  </si>
  <si>
    <t>Will follow diagnosis years neurogenic claudication due to severe spinal stenosis at the L3-4 and L4-5 levels.  L3-4 level being worse.  Patient's clinical history and examination are consistent with the MRI findings.  Patient like to go down surgical pathway.  We discussed doing L3-L5 posterior decompression plus or minus instrumentation and fusion depending what the dynamic x-rays show.  Possible complications being dural tear with CSF leak, postoperative hematoma, wound infection, blood loss, blood transfusion, injury to nerve roots.  This is not an exhaustive list
We will try to get his surgery done sooner than later.
He needs to be off his warfarin at least 5 to 7 days.  We will contact thrombosis.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</si>
</sst>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ont>
    <font>
      <sz val="11"/>
      <color rgb="FF000000"/>
      <name val="Calibri"/>
      <family val="2"/>
      <scheme val="minor"/>
    </font>
    <font>
      <sz val="11"/>
      <color rgb="FF000000"/>
      <name val="Arial"/>
      <family val="2"/>
    </font>
    <font>
      <sz val="12"/>
      <color rgb="FF000000"/>
      <name val="Courier New"/>
      <family val="3"/>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3" fillId="0" borderId="1" xfId="0" applyFont="1" applyBorder="1" applyAlignment="1">
      <alignment horizontal="center" vertical="top"/>
    </xf>
    <xf numFmtId="0" fontId="3" fillId="0" borderId="2" xfId="0" applyFont="1" applyBorder="1" applyAlignment="1">
      <alignment horizontal="center" vertical="top"/>
    </xf>
    <xf numFmtId="164" fontId="0" fillId="0" borderId="0" xfId="0" applyNumberFormat="1"/>
    <xf numFmtId="0" fontId="4" fillId="0" borderId="0" xfId="0" applyFont="1" applyAlignment="1">
      <alignment horizontal="left" vertical="center"/>
    </xf>
    <xf numFmtId="0" fontId="2" fillId="0" borderId="0" xfId="0" applyFont="1"/>
    <xf numFmtId="0" fontId="4" fillId="0" borderId="0" xfId="0" applyFont="1"/>
    <xf numFmtId="0" fontId="5" fillId="0" borderId="0" xfId="0" applyFont="1"/>
    <xf numFmtId="0" fontId="0" fillId="0" borderId="0" xfId="0" applyAlignment="1">
      <alignment vertical="center"/>
    </xf>
    <xf numFmtId="0" fontId="6" fillId="0" borderId="0" xfId="0" applyFont="1" applyAlignment="1">
      <alignment horizontal="left" vertical="center"/>
    </xf>
    <xf numFmtId="0" fontId="0" fillId="2" borderId="0" xfId="0" applyFill="1"/>
    <xf numFmtId="0" fontId="0" fillId="3" borderId="0" xfId="0" applyFill="1"/>
    <xf numFmtId="0" fontId="7" fillId="3" borderId="0" xfId="0" applyFont="1" applyFill="1"/>
    <xf numFmtId="0" fontId="1" fillId="0" borderId="0" xfId="0" applyFont="1"/>
    <xf numFmtId="164" fontId="1" fillId="0" borderId="0" xfId="0" applyNumberFormat="1" applyFont="1"/>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65CD-DE38-42DF-BDF2-2F111F017ED8}">
  <dimension ref="A1:N371"/>
  <sheetViews>
    <sheetView tabSelected="1" topLeftCell="A10" workbookViewId="0">
      <selection activeCell="P10" sqref="P10"/>
    </sheetView>
  </sheetViews>
  <sheetFormatPr defaultRowHeight="14.4" x14ac:dyDescent="0.3"/>
  <cols>
    <col min="2" max="2" width="35" customWidth="1"/>
  </cols>
  <sheetData>
    <row r="1" spans="1:13" x14ac:dyDescent="0.3">
      <c r="A1" s="1" t="s">
        <v>0</v>
      </c>
      <c r="B1" s="1" t="s">
        <v>1</v>
      </c>
      <c r="C1" s="1" t="s">
        <v>2</v>
      </c>
      <c r="D1" s="1" t="s">
        <v>3</v>
      </c>
      <c r="E1" s="1" t="s">
        <v>4</v>
      </c>
      <c r="F1" s="2" t="s">
        <v>5</v>
      </c>
      <c r="G1" s="2" t="s">
        <v>6</v>
      </c>
      <c r="I1" s="5" t="s">
        <v>7</v>
      </c>
      <c r="J1" s="5" t="s">
        <v>8</v>
      </c>
      <c r="K1" s="5" t="s">
        <v>9</v>
      </c>
      <c r="L1" s="5" t="s">
        <v>10</v>
      </c>
      <c r="M1" s="5" t="s">
        <v>11</v>
      </c>
    </row>
    <row r="2" spans="1:13" x14ac:dyDescent="0.3">
      <c r="A2">
        <v>115</v>
      </c>
      <c r="B2" s="3">
        <v>44617</v>
      </c>
      <c r="C2" t="s">
        <v>12</v>
      </c>
      <c r="D2" t="s">
        <v>13</v>
      </c>
      <c r="E2" t="s">
        <v>13</v>
      </c>
      <c r="F2">
        <v>0</v>
      </c>
      <c r="G2">
        <v>1</v>
      </c>
      <c r="H2">
        <v>62</v>
      </c>
      <c r="I2">
        <v>2</v>
      </c>
      <c r="J2">
        <v>1</v>
      </c>
      <c r="K2">
        <v>0</v>
      </c>
      <c r="L2">
        <v>0</v>
      </c>
      <c r="M2" t="s">
        <v>14</v>
      </c>
    </row>
    <row r="3" spans="1:13" x14ac:dyDescent="0.3">
      <c r="A3">
        <v>118</v>
      </c>
      <c r="B3" s="3">
        <v>44620</v>
      </c>
      <c r="C3" t="s">
        <v>12</v>
      </c>
      <c r="F3">
        <v>0</v>
      </c>
      <c r="G3">
        <v>1</v>
      </c>
      <c r="H3">
        <v>63</v>
      </c>
      <c r="I3">
        <v>2</v>
      </c>
      <c r="J3">
        <v>1</v>
      </c>
      <c r="K3">
        <v>0</v>
      </c>
      <c r="L3">
        <v>0</v>
      </c>
      <c r="M3" s="6" t="s">
        <v>15</v>
      </c>
    </row>
    <row r="4" spans="1:13" x14ac:dyDescent="0.3">
      <c r="A4">
        <v>120</v>
      </c>
      <c r="B4" s="3">
        <v>44620</v>
      </c>
      <c r="C4" t="s">
        <v>12</v>
      </c>
      <c r="D4" t="s">
        <v>13</v>
      </c>
      <c r="E4" t="s">
        <v>13</v>
      </c>
      <c r="F4">
        <v>0</v>
      </c>
      <c r="G4">
        <v>1</v>
      </c>
      <c r="H4">
        <v>64</v>
      </c>
      <c r="I4">
        <v>2</v>
      </c>
      <c r="J4">
        <v>1</v>
      </c>
      <c r="K4">
        <v>0</v>
      </c>
      <c r="L4">
        <v>0</v>
      </c>
      <c r="M4" s="4" t="s">
        <v>16</v>
      </c>
    </row>
    <row r="5" spans="1:13" x14ac:dyDescent="0.3">
      <c r="A5">
        <v>121</v>
      </c>
      <c r="B5" s="3">
        <v>44620</v>
      </c>
      <c r="C5" t="s">
        <v>12</v>
      </c>
      <c r="D5" t="s">
        <v>13</v>
      </c>
      <c r="E5" t="s">
        <v>13</v>
      </c>
      <c r="F5">
        <v>0</v>
      </c>
      <c r="G5">
        <v>1</v>
      </c>
      <c r="H5">
        <v>65</v>
      </c>
      <c r="I5">
        <v>2</v>
      </c>
      <c r="J5">
        <v>0</v>
      </c>
      <c r="K5">
        <v>0</v>
      </c>
      <c r="L5">
        <v>1</v>
      </c>
      <c r="M5" s="4" t="s">
        <v>17</v>
      </c>
    </row>
    <row r="6" spans="1:13" x14ac:dyDescent="0.3">
      <c r="A6">
        <v>123</v>
      </c>
      <c r="B6" s="3">
        <v>44621</v>
      </c>
      <c r="C6" t="s">
        <v>12</v>
      </c>
      <c r="D6" t="s">
        <v>13</v>
      </c>
      <c r="E6" t="s">
        <v>13</v>
      </c>
      <c r="F6">
        <v>0</v>
      </c>
      <c r="G6">
        <v>1</v>
      </c>
      <c r="H6">
        <v>66</v>
      </c>
      <c r="I6">
        <v>2</v>
      </c>
      <c r="J6">
        <v>1</v>
      </c>
      <c r="K6">
        <v>0</v>
      </c>
      <c r="L6">
        <v>0</v>
      </c>
      <c r="M6" s="4" t="s">
        <v>18</v>
      </c>
    </row>
    <row r="7" spans="1:13" x14ac:dyDescent="0.3">
      <c r="A7">
        <v>125</v>
      </c>
      <c r="B7" s="3">
        <v>44621</v>
      </c>
      <c r="C7" t="s">
        <v>12</v>
      </c>
      <c r="F7">
        <v>0</v>
      </c>
      <c r="G7">
        <v>1</v>
      </c>
      <c r="H7">
        <v>67</v>
      </c>
      <c r="I7">
        <v>2</v>
      </c>
      <c r="J7">
        <v>1</v>
      </c>
      <c r="K7">
        <v>0</v>
      </c>
      <c r="L7">
        <v>0</v>
      </c>
      <c r="M7" s="4" t="s">
        <v>19</v>
      </c>
    </row>
    <row r="8" spans="1:13" x14ac:dyDescent="0.3">
      <c r="A8">
        <v>126</v>
      </c>
      <c r="B8" s="3">
        <v>44621</v>
      </c>
      <c r="C8" t="s">
        <v>12</v>
      </c>
      <c r="D8" t="s">
        <v>13</v>
      </c>
      <c r="E8" t="s">
        <v>12</v>
      </c>
      <c r="F8">
        <v>1</v>
      </c>
      <c r="G8">
        <v>1</v>
      </c>
      <c r="H8">
        <v>68</v>
      </c>
      <c r="I8">
        <v>2</v>
      </c>
      <c r="J8">
        <v>1</v>
      </c>
      <c r="K8">
        <v>0</v>
      </c>
      <c r="L8">
        <v>0</v>
      </c>
      <c r="M8" s="6" t="s">
        <v>20</v>
      </c>
    </row>
    <row r="9" spans="1:13" x14ac:dyDescent="0.3">
      <c r="A9">
        <v>127</v>
      </c>
      <c r="B9" s="3">
        <v>44621</v>
      </c>
      <c r="C9" t="s">
        <v>12</v>
      </c>
      <c r="D9" t="s">
        <v>12</v>
      </c>
      <c r="E9" t="s">
        <v>12</v>
      </c>
      <c r="F9">
        <v>1</v>
      </c>
      <c r="G9">
        <v>1</v>
      </c>
      <c r="H9">
        <v>69</v>
      </c>
      <c r="I9">
        <v>2</v>
      </c>
      <c r="J9">
        <v>1</v>
      </c>
      <c r="K9">
        <v>0</v>
      </c>
      <c r="L9">
        <v>0</v>
      </c>
      <c r="M9" s="4" t="s">
        <v>21</v>
      </c>
    </row>
    <row r="10" spans="1:13" x14ac:dyDescent="0.3">
      <c r="A10">
        <v>129</v>
      </c>
      <c r="B10" s="3">
        <v>44623</v>
      </c>
      <c r="C10" t="s">
        <v>12</v>
      </c>
      <c r="F10">
        <v>0</v>
      </c>
      <c r="G10">
        <v>1</v>
      </c>
      <c r="H10">
        <v>70</v>
      </c>
      <c r="I10">
        <v>2</v>
      </c>
      <c r="J10">
        <v>1</v>
      </c>
      <c r="K10">
        <v>0</v>
      </c>
      <c r="L10">
        <v>0</v>
      </c>
      <c r="M10" s="4" t="s">
        <v>22</v>
      </c>
    </row>
    <row r="11" spans="1:13" x14ac:dyDescent="0.3">
      <c r="A11">
        <v>130</v>
      </c>
      <c r="B11" s="3">
        <v>44623</v>
      </c>
      <c r="C11" t="s">
        <v>12</v>
      </c>
      <c r="D11" t="s">
        <v>13</v>
      </c>
      <c r="E11" t="s">
        <v>13</v>
      </c>
      <c r="F11">
        <v>0</v>
      </c>
      <c r="G11">
        <v>1</v>
      </c>
      <c r="H11">
        <v>71</v>
      </c>
      <c r="I11">
        <v>2</v>
      </c>
      <c r="J11">
        <v>1</v>
      </c>
      <c r="K11">
        <v>0</v>
      </c>
      <c r="L11">
        <v>0</v>
      </c>
      <c r="M11" s="6" t="s">
        <v>23</v>
      </c>
    </row>
    <row r="12" spans="1:13" x14ac:dyDescent="0.3">
      <c r="A12">
        <v>132</v>
      </c>
      <c r="B12" s="3">
        <v>44624</v>
      </c>
      <c r="C12" t="s">
        <v>12</v>
      </c>
      <c r="D12" t="s">
        <v>13</v>
      </c>
      <c r="E12" t="s">
        <v>13</v>
      </c>
      <c r="F12">
        <v>0</v>
      </c>
      <c r="G12">
        <v>1</v>
      </c>
      <c r="H12">
        <v>72</v>
      </c>
      <c r="I12">
        <v>2</v>
      </c>
      <c r="J12">
        <v>0</v>
      </c>
      <c r="K12">
        <v>1</v>
      </c>
      <c r="L12">
        <v>0</v>
      </c>
      <c r="M12" s="7" t="s">
        <v>24</v>
      </c>
    </row>
    <row r="13" spans="1:13" x14ac:dyDescent="0.3">
      <c r="A13">
        <v>134</v>
      </c>
      <c r="B13" s="3">
        <v>44624</v>
      </c>
      <c r="C13" t="s">
        <v>12</v>
      </c>
      <c r="D13" t="s">
        <v>13</v>
      </c>
      <c r="E13" t="s">
        <v>13</v>
      </c>
      <c r="F13">
        <v>0</v>
      </c>
      <c r="G13">
        <v>1</v>
      </c>
      <c r="H13">
        <v>73</v>
      </c>
      <c r="I13">
        <v>2</v>
      </c>
      <c r="J13">
        <v>1</v>
      </c>
      <c r="K13">
        <v>0</v>
      </c>
      <c r="L13">
        <v>0</v>
      </c>
      <c r="M13" t="s">
        <v>25</v>
      </c>
    </row>
    <row r="14" spans="1:13" x14ac:dyDescent="0.3">
      <c r="A14">
        <v>136</v>
      </c>
      <c r="B14" s="3">
        <v>44624</v>
      </c>
      <c r="C14" t="s">
        <v>12</v>
      </c>
      <c r="F14">
        <v>0</v>
      </c>
      <c r="G14">
        <v>1</v>
      </c>
      <c r="H14">
        <v>74</v>
      </c>
      <c r="I14">
        <v>2</v>
      </c>
      <c r="J14">
        <v>0</v>
      </c>
      <c r="K14">
        <v>0</v>
      </c>
      <c r="L14">
        <v>1</v>
      </c>
      <c r="M14" s="7" t="s">
        <v>26</v>
      </c>
    </row>
    <row r="15" spans="1:13" x14ac:dyDescent="0.3">
      <c r="A15">
        <v>137</v>
      </c>
      <c r="B15" s="3">
        <v>44624</v>
      </c>
      <c r="C15" t="s">
        <v>12</v>
      </c>
      <c r="F15">
        <v>0</v>
      </c>
      <c r="G15">
        <v>1</v>
      </c>
      <c r="H15">
        <v>75</v>
      </c>
      <c r="I15">
        <v>2</v>
      </c>
      <c r="J15">
        <v>0</v>
      </c>
      <c r="K15">
        <v>1</v>
      </c>
      <c r="L15">
        <v>0</v>
      </c>
      <c r="M15" t="s">
        <v>27</v>
      </c>
    </row>
    <row r="16" spans="1:13" x14ac:dyDescent="0.3">
      <c r="A16">
        <v>138</v>
      </c>
      <c r="B16" s="3">
        <v>44627</v>
      </c>
      <c r="C16" t="s">
        <v>12</v>
      </c>
      <c r="F16">
        <v>0</v>
      </c>
      <c r="G16">
        <v>1</v>
      </c>
      <c r="H16">
        <v>76</v>
      </c>
      <c r="I16">
        <v>2</v>
      </c>
      <c r="J16">
        <v>1</v>
      </c>
      <c r="K16">
        <v>0</v>
      </c>
      <c r="L16">
        <v>0</v>
      </c>
      <c r="M16" t="s">
        <v>28</v>
      </c>
    </row>
    <row r="17" spans="1:13" x14ac:dyDescent="0.3">
      <c r="A17">
        <v>143</v>
      </c>
      <c r="B17" s="3">
        <v>44627</v>
      </c>
      <c r="C17" t="s">
        <v>12</v>
      </c>
      <c r="F17">
        <v>0</v>
      </c>
      <c r="G17">
        <v>1</v>
      </c>
      <c r="H17">
        <v>77</v>
      </c>
      <c r="I17">
        <v>2</v>
      </c>
      <c r="J17">
        <v>0</v>
      </c>
      <c r="K17">
        <v>0</v>
      </c>
      <c r="L17">
        <v>1</v>
      </c>
      <c r="M17" t="s">
        <v>29</v>
      </c>
    </row>
    <row r="18" spans="1:13" x14ac:dyDescent="0.3">
      <c r="A18">
        <v>144</v>
      </c>
      <c r="B18" s="3">
        <v>44628</v>
      </c>
      <c r="C18" t="s">
        <v>12</v>
      </c>
      <c r="D18" t="s">
        <v>12</v>
      </c>
      <c r="E18" t="s">
        <v>12</v>
      </c>
      <c r="F18">
        <v>1</v>
      </c>
      <c r="G18">
        <v>1</v>
      </c>
      <c r="H18">
        <v>78</v>
      </c>
      <c r="I18">
        <v>2</v>
      </c>
      <c r="J18">
        <v>0</v>
      </c>
      <c r="K18">
        <v>1</v>
      </c>
      <c r="L18">
        <v>0</v>
      </c>
      <c r="M18" t="s">
        <v>30</v>
      </c>
    </row>
    <row r="19" spans="1:13" x14ac:dyDescent="0.3">
      <c r="A19">
        <v>145</v>
      </c>
      <c r="B19" s="3">
        <v>44628</v>
      </c>
      <c r="C19" t="s">
        <v>12</v>
      </c>
      <c r="F19">
        <v>0</v>
      </c>
      <c r="G19">
        <v>1</v>
      </c>
      <c r="H19">
        <v>79</v>
      </c>
      <c r="I19">
        <v>2</v>
      </c>
      <c r="J19">
        <v>1</v>
      </c>
      <c r="K19">
        <v>0</v>
      </c>
      <c r="L19">
        <v>0</v>
      </c>
      <c r="M19" t="s">
        <v>31</v>
      </c>
    </row>
    <row r="20" spans="1:13" x14ac:dyDescent="0.3">
      <c r="A20">
        <v>146</v>
      </c>
      <c r="B20" s="3">
        <v>44628</v>
      </c>
      <c r="C20" t="s">
        <v>12</v>
      </c>
      <c r="F20">
        <v>0</v>
      </c>
      <c r="G20">
        <v>1</v>
      </c>
      <c r="H20">
        <v>80</v>
      </c>
      <c r="I20">
        <v>2</v>
      </c>
      <c r="J20">
        <v>1</v>
      </c>
      <c r="K20">
        <v>0</v>
      </c>
      <c r="L20">
        <v>0</v>
      </c>
      <c r="M20" t="s">
        <v>32</v>
      </c>
    </row>
    <row r="21" spans="1:13" x14ac:dyDescent="0.3">
      <c r="A21">
        <v>147</v>
      </c>
      <c r="B21" s="3">
        <v>44628</v>
      </c>
      <c r="C21" t="s">
        <v>12</v>
      </c>
      <c r="F21">
        <v>0</v>
      </c>
      <c r="G21">
        <v>1</v>
      </c>
      <c r="H21">
        <v>81</v>
      </c>
      <c r="I21">
        <v>2</v>
      </c>
      <c r="J21">
        <v>1</v>
      </c>
      <c r="K21">
        <v>0</v>
      </c>
      <c r="L21">
        <v>0</v>
      </c>
      <c r="M21" t="s">
        <v>33</v>
      </c>
    </row>
    <row r="22" spans="1:13" x14ac:dyDescent="0.3">
      <c r="A22">
        <v>148</v>
      </c>
      <c r="B22" s="3">
        <v>44628</v>
      </c>
      <c r="C22" t="s">
        <v>12</v>
      </c>
      <c r="F22">
        <v>0</v>
      </c>
      <c r="G22">
        <v>1</v>
      </c>
      <c r="H22">
        <v>82</v>
      </c>
      <c r="I22">
        <v>2</v>
      </c>
      <c r="J22">
        <v>1</v>
      </c>
      <c r="K22">
        <v>0</v>
      </c>
      <c r="L22">
        <v>0</v>
      </c>
      <c r="M22" t="s">
        <v>34</v>
      </c>
    </row>
    <row r="23" spans="1:13" x14ac:dyDescent="0.3">
      <c r="A23">
        <v>149</v>
      </c>
      <c r="B23" s="3">
        <v>44628</v>
      </c>
      <c r="C23" t="s">
        <v>12</v>
      </c>
      <c r="D23" t="s">
        <v>13</v>
      </c>
      <c r="E23" t="s">
        <v>13</v>
      </c>
      <c r="F23">
        <v>0</v>
      </c>
      <c r="G23">
        <v>1</v>
      </c>
      <c r="H23">
        <v>83</v>
      </c>
      <c r="I23">
        <v>2</v>
      </c>
      <c r="J23">
        <v>0</v>
      </c>
      <c r="K23">
        <v>0</v>
      </c>
      <c r="L23">
        <v>1</v>
      </c>
      <c r="M23" t="s">
        <v>35</v>
      </c>
    </row>
    <row r="24" spans="1:13" x14ac:dyDescent="0.3">
      <c r="A24">
        <v>150</v>
      </c>
      <c r="B24" s="3">
        <v>44630</v>
      </c>
      <c r="C24" t="s">
        <v>12</v>
      </c>
      <c r="D24" t="s">
        <v>13</v>
      </c>
      <c r="E24" t="s">
        <v>13</v>
      </c>
      <c r="F24">
        <v>0</v>
      </c>
      <c r="G24">
        <v>1</v>
      </c>
      <c r="H24">
        <v>84</v>
      </c>
      <c r="I24">
        <v>2</v>
      </c>
      <c r="J24">
        <v>1</v>
      </c>
      <c r="K24">
        <v>0</v>
      </c>
      <c r="L24">
        <v>0</v>
      </c>
      <c r="M24" t="s">
        <v>36</v>
      </c>
    </row>
    <row r="25" spans="1:13" x14ac:dyDescent="0.3">
      <c r="A25">
        <v>151</v>
      </c>
      <c r="B25" s="3">
        <v>44630</v>
      </c>
      <c r="C25" t="s">
        <v>12</v>
      </c>
      <c r="F25">
        <v>0</v>
      </c>
      <c r="G25">
        <v>1</v>
      </c>
      <c r="H25">
        <v>85</v>
      </c>
      <c r="I25">
        <v>2</v>
      </c>
      <c r="J25">
        <v>1</v>
      </c>
      <c r="K25">
        <v>0</v>
      </c>
      <c r="L25">
        <v>0</v>
      </c>
      <c r="M25" t="s">
        <v>37</v>
      </c>
    </row>
    <row r="26" spans="1:13" x14ac:dyDescent="0.3">
      <c r="A26">
        <v>153</v>
      </c>
      <c r="B26" s="3">
        <v>44630</v>
      </c>
      <c r="C26" t="s">
        <v>12</v>
      </c>
      <c r="D26" t="s">
        <v>13</v>
      </c>
      <c r="E26" t="s">
        <v>13</v>
      </c>
      <c r="F26">
        <v>0</v>
      </c>
      <c r="G26">
        <v>1</v>
      </c>
      <c r="H26">
        <v>86</v>
      </c>
      <c r="I26">
        <v>2</v>
      </c>
      <c r="J26">
        <v>1</v>
      </c>
      <c r="K26">
        <v>0</v>
      </c>
      <c r="L26">
        <v>0</v>
      </c>
      <c r="M26" t="s">
        <v>38</v>
      </c>
    </row>
    <row r="27" spans="1:13" x14ac:dyDescent="0.3">
      <c r="A27">
        <v>157</v>
      </c>
      <c r="B27" s="3">
        <v>44630</v>
      </c>
      <c r="C27" t="s">
        <v>12</v>
      </c>
      <c r="D27" t="s">
        <v>13</v>
      </c>
      <c r="E27" t="s">
        <v>13</v>
      </c>
      <c r="F27">
        <v>0</v>
      </c>
      <c r="G27">
        <v>1</v>
      </c>
      <c r="H27">
        <v>87</v>
      </c>
      <c r="I27">
        <v>2</v>
      </c>
      <c r="J27">
        <v>1</v>
      </c>
      <c r="K27">
        <v>0</v>
      </c>
      <c r="L27">
        <v>0</v>
      </c>
      <c r="M27" t="s">
        <v>39</v>
      </c>
    </row>
    <row r="28" spans="1:13" x14ac:dyDescent="0.3">
      <c r="A28">
        <v>158</v>
      </c>
      <c r="B28" s="3">
        <v>44631</v>
      </c>
      <c r="C28" t="s">
        <v>12</v>
      </c>
      <c r="F28">
        <v>0</v>
      </c>
      <c r="G28">
        <v>1</v>
      </c>
      <c r="H28">
        <v>88</v>
      </c>
      <c r="I28">
        <v>2</v>
      </c>
      <c r="J28">
        <v>1</v>
      </c>
      <c r="K28">
        <v>0</v>
      </c>
      <c r="L28">
        <v>0</v>
      </c>
      <c r="M28" t="s">
        <v>40</v>
      </c>
    </row>
    <row r="29" spans="1:13" x14ac:dyDescent="0.3">
      <c r="A29">
        <v>161</v>
      </c>
      <c r="B29" s="3">
        <v>44631</v>
      </c>
      <c r="C29" t="s">
        <v>12</v>
      </c>
      <c r="F29">
        <v>0</v>
      </c>
      <c r="G29">
        <v>1</v>
      </c>
      <c r="H29">
        <v>89</v>
      </c>
      <c r="I29">
        <v>2</v>
      </c>
      <c r="J29">
        <v>1</v>
      </c>
      <c r="K29">
        <v>0</v>
      </c>
      <c r="L29">
        <v>0</v>
      </c>
      <c r="M29" t="s">
        <v>41</v>
      </c>
    </row>
    <row r="30" spans="1:13" x14ac:dyDescent="0.3">
      <c r="A30">
        <v>162</v>
      </c>
      <c r="B30" s="3">
        <v>44631</v>
      </c>
      <c r="C30" t="s">
        <v>12</v>
      </c>
      <c r="F30">
        <v>0</v>
      </c>
      <c r="G30">
        <v>1</v>
      </c>
      <c r="H30">
        <v>90</v>
      </c>
      <c r="I30">
        <v>2</v>
      </c>
      <c r="J30">
        <v>1</v>
      </c>
      <c r="K30">
        <v>0</v>
      </c>
      <c r="L30">
        <v>0</v>
      </c>
      <c r="M30" t="s">
        <v>42</v>
      </c>
    </row>
    <row r="31" spans="1:13" x14ac:dyDescent="0.3">
      <c r="A31">
        <v>165</v>
      </c>
      <c r="B31" s="3">
        <v>44634</v>
      </c>
      <c r="C31" t="s">
        <v>12</v>
      </c>
      <c r="F31">
        <v>0</v>
      </c>
      <c r="G31">
        <v>1</v>
      </c>
      <c r="H31">
        <v>91</v>
      </c>
      <c r="I31">
        <v>2</v>
      </c>
      <c r="J31">
        <v>1</v>
      </c>
      <c r="K31">
        <v>0</v>
      </c>
      <c r="L31">
        <v>0</v>
      </c>
      <c r="M31" t="s">
        <v>43</v>
      </c>
    </row>
    <row r="32" spans="1:13" x14ac:dyDescent="0.3">
      <c r="A32">
        <v>168</v>
      </c>
      <c r="B32" s="3">
        <v>44634</v>
      </c>
      <c r="C32" t="s">
        <v>12</v>
      </c>
      <c r="E32" t="s">
        <v>12</v>
      </c>
      <c r="F32">
        <v>1</v>
      </c>
      <c r="G32">
        <v>1</v>
      </c>
      <c r="H32">
        <v>92</v>
      </c>
      <c r="I32">
        <v>2</v>
      </c>
      <c r="J32">
        <v>1</v>
      </c>
      <c r="K32">
        <v>0</v>
      </c>
      <c r="L32">
        <v>0</v>
      </c>
      <c r="M32" t="s">
        <v>44</v>
      </c>
    </row>
    <row r="33" spans="1:13" x14ac:dyDescent="0.3">
      <c r="A33">
        <v>170</v>
      </c>
      <c r="B33" s="3">
        <v>44635</v>
      </c>
      <c r="C33" t="s">
        <v>12</v>
      </c>
      <c r="D33" t="s">
        <v>13</v>
      </c>
      <c r="E33" t="s">
        <v>13</v>
      </c>
      <c r="F33">
        <v>0</v>
      </c>
      <c r="G33">
        <v>1</v>
      </c>
      <c r="H33">
        <v>93</v>
      </c>
      <c r="I33">
        <v>2</v>
      </c>
      <c r="J33">
        <v>1</v>
      </c>
      <c r="K33">
        <v>0</v>
      </c>
      <c r="L33">
        <v>0</v>
      </c>
      <c r="M33" t="s">
        <v>45</v>
      </c>
    </row>
    <row r="34" spans="1:13" x14ac:dyDescent="0.3">
      <c r="A34">
        <v>175</v>
      </c>
      <c r="B34" s="3">
        <v>44635</v>
      </c>
      <c r="C34" t="s">
        <v>12</v>
      </c>
      <c r="F34">
        <v>0</v>
      </c>
      <c r="G34">
        <v>1</v>
      </c>
      <c r="H34">
        <v>94</v>
      </c>
      <c r="I34">
        <v>2</v>
      </c>
      <c r="J34">
        <v>1</v>
      </c>
      <c r="K34">
        <v>0</v>
      </c>
      <c r="L34">
        <v>0</v>
      </c>
      <c r="M34" t="s">
        <v>46</v>
      </c>
    </row>
    <row r="35" spans="1:13" x14ac:dyDescent="0.3">
      <c r="A35">
        <v>177</v>
      </c>
      <c r="B35" s="3">
        <v>44637</v>
      </c>
      <c r="C35" t="s">
        <v>12</v>
      </c>
      <c r="F35">
        <v>0</v>
      </c>
      <c r="G35">
        <v>1</v>
      </c>
      <c r="H35">
        <v>95</v>
      </c>
      <c r="I35">
        <v>2</v>
      </c>
      <c r="J35">
        <v>1</v>
      </c>
      <c r="K35">
        <v>0</v>
      </c>
      <c r="L35">
        <v>0</v>
      </c>
      <c r="M35" t="s">
        <v>47</v>
      </c>
    </row>
    <row r="36" spans="1:13" x14ac:dyDescent="0.3">
      <c r="A36">
        <v>178</v>
      </c>
      <c r="B36" s="3">
        <v>44637</v>
      </c>
      <c r="C36" t="s">
        <v>12</v>
      </c>
      <c r="D36" t="s">
        <v>13</v>
      </c>
      <c r="E36" t="s">
        <v>13</v>
      </c>
      <c r="F36">
        <v>0</v>
      </c>
      <c r="G36">
        <v>1</v>
      </c>
      <c r="H36">
        <v>96</v>
      </c>
      <c r="I36">
        <v>2</v>
      </c>
      <c r="J36">
        <v>1</v>
      </c>
      <c r="K36">
        <v>0</v>
      </c>
      <c r="L36">
        <v>0</v>
      </c>
      <c r="M36" t="s">
        <v>48</v>
      </c>
    </row>
    <row r="37" spans="1:13" x14ac:dyDescent="0.3">
      <c r="A37">
        <v>179</v>
      </c>
      <c r="B37" s="3">
        <v>44637</v>
      </c>
      <c r="C37" t="s">
        <v>12</v>
      </c>
      <c r="F37">
        <v>0</v>
      </c>
      <c r="G37">
        <v>1</v>
      </c>
      <c r="H37">
        <v>97</v>
      </c>
      <c r="I37">
        <v>2</v>
      </c>
      <c r="J37">
        <v>1</v>
      </c>
      <c r="K37">
        <v>0</v>
      </c>
      <c r="L37">
        <v>0</v>
      </c>
      <c r="M37" t="s">
        <v>49</v>
      </c>
    </row>
    <row r="38" spans="1:13" x14ac:dyDescent="0.3">
      <c r="A38">
        <v>180</v>
      </c>
      <c r="B38" s="3">
        <v>44637</v>
      </c>
      <c r="C38" t="s">
        <v>12</v>
      </c>
      <c r="F38">
        <v>0</v>
      </c>
      <c r="G38">
        <v>1</v>
      </c>
      <c r="H38">
        <v>98</v>
      </c>
      <c r="I38">
        <v>2</v>
      </c>
      <c r="J38">
        <v>1</v>
      </c>
      <c r="K38">
        <v>0</v>
      </c>
      <c r="L38">
        <v>0</v>
      </c>
      <c r="M38" t="s">
        <v>50</v>
      </c>
    </row>
    <row r="39" spans="1:13" x14ac:dyDescent="0.3">
      <c r="A39">
        <v>181</v>
      </c>
      <c r="B39" s="3">
        <v>44637</v>
      </c>
      <c r="C39" t="s">
        <v>12</v>
      </c>
      <c r="D39" t="s">
        <v>13</v>
      </c>
      <c r="E39" t="s">
        <v>13</v>
      </c>
      <c r="F39">
        <v>0</v>
      </c>
      <c r="G39">
        <v>1</v>
      </c>
      <c r="H39">
        <v>99</v>
      </c>
      <c r="I39">
        <v>2</v>
      </c>
      <c r="J39">
        <v>1</v>
      </c>
      <c r="K39">
        <v>0</v>
      </c>
      <c r="L39">
        <v>0</v>
      </c>
      <c r="M39" t="s">
        <v>51</v>
      </c>
    </row>
    <row r="40" spans="1:13" x14ac:dyDescent="0.3">
      <c r="A40">
        <v>183</v>
      </c>
      <c r="B40" s="3">
        <v>44637</v>
      </c>
      <c r="C40" t="s">
        <v>12</v>
      </c>
      <c r="D40" t="s">
        <v>12</v>
      </c>
      <c r="E40" t="s">
        <v>13</v>
      </c>
      <c r="F40">
        <v>1</v>
      </c>
      <c r="G40">
        <v>1</v>
      </c>
      <c r="H40">
        <v>100</v>
      </c>
      <c r="I40">
        <v>2</v>
      </c>
      <c r="J40">
        <v>1</v>
      </c>
      <c r="K40">
        <v>0</v>
      </c>
      <c r="L40">
        <v>0</v>
      </c>
      <c r="M40" t="s">
        <v>52</v>
      </c>
    </row>
    <row r="41" spans="1:13" x14ac:dyDescent="0.3">
      <c r="A41">
        <v>184</v>
      </c>
      <c r="B41" s="3">
        <v>44638</v>
      </c>
      <c r="C41" t="s">
        <v>12</v>
      </c>
      <c r="D41" t="s">
        <v>12</v>
      </c>
      <c r="E41" t="s">
        <v>12</v>
      </c>
      <c r="F41">
        <v>1</v>
      </c>
      <c r="G41">
        <v>1</v>
      </c>
      <c r="H41">
        <v>101</v>
      </c>
      <c r="I41">
        <v>2</v>
      </c>
      <c r="J41">
        <v>1</v>
      </c>
      <c r="K41">
        <v>0</v>
      </c>
      <c r="L41">
        <v>0</v>
      </c>
      <c r="M41" t="s">
        <v>53</v>
      </c>
    </row>
    <row r="42" spans="1:13" x14ac:dyDescent="0.3">
      <c r="A42">
        <v>185</v>
      </c>
      <c r="B42" s="3">
        <v>44638</v>
      </c>
      <c r="C42" t="s">
        <v>12</v>
      </c>
      <c r="D42" t="s">
        <v>13</v>
      </c>
      <c r="E42" t="s">
        <v>13</v>
      </c>
      <c r="F42">
        <v>0</v>
      </c>
      <c r="G42">
        <v>1</v>
      </c>
      <c r="H42">
        <v>102</v>
      </c>
      <c r="I42">
        <v>2</v>
      </c>
      <c r="J42">
        <v>1</v>
      </c>
      <c r="K42">
        <v>0</v>
      </c>
      <c r="L42">
        <v>0</v>
      </c>
      <c r="M42" t="s">
        <v>54</v>
      </c>
    </row>
    <row r="43" spans="1:13" x14ac:dyDescent="0.3">
      <c r="A43">
        <v>192</v>
      </c>
      <c r="B43" s="3">
        <v>44641</v>
      </c>
      <c r="C43" t="s">
        <v>12</v>
      </c>
      <c r="F43">
        <v>0</v>
      </c>
      <c r="G43">
        <v>1</v>
      </c>
      <c r="H43">
        <v>103</v>
      </c>
      <c r="I43">
        <v>2</v>
      </c>
      <c r="J43">
        <v>1</v>
      </c>
      <c r="K43">
        <v>0</v>
      </c>
      <c r="L43">
        <v>0</v>
      </c>
      <c r="M43" t="s">
        <v>55</v>
      </c>
    </row>
    <row r="44" spans="1:13" x14ac:dyDescent="0.3">
      <c r="A44">
        <v>196</v>
      </c>
      <c r="B44" s="3">
        <v>44641</v>
      </c>
      <c r="C44" t="s">
        <v>12</v>
      </c>
      <c r="F44">
        <v>0</v>
      </c>
      <c r="G44">
        <v>1</v>
      </c>
      <c r="H44">
        <v>104</v>
      </c>
      <c r="I44">
        <v>2</v>
      </c>
      <c r="J44">
        <v>1</v>
      </c>
      <c r="K44">
        <v>0</v>
      </c>
      <c r="L44">
        <v>0</v>
      </c>
      <c r="M44" t="s">
        <v>56</v>
      </c>
    </row>
    <row r="45" spans="1:13" x14ac:dyDescent="0.3">
      <c r="A45">
        <v>197</v>
      </c>
      <c r="B45" s="3">
        <v>44641</v>
      </c>
      <c r="C45" t="s">
        <v>12</v>
      </c>
      <c r="F45">
        <v>0</v>
      </c>
      <c r="G45">
        <v>1</v>
      </c>
      <c r="H45">
        <v>105</v>
      </c>
      <c r="I45">
        <v>2</v>
      </c>
      <c r="J45">
        <v>1</v>
      </c>
      <c r="K45">
        <v>0</v>
      </c>
      <c r="L45">
        <v>0</v>
      </c>
      <c r="M45" t="s">
        <v>57</v>
      </c>
    </row>
    <row r="46" spans="1:13" x14ac:dyDescent="0.3">
      <c r="A46">
        <v>199</v>
      </c>
      <c r="B46" s="3">
        <v>44642</v>
      </c>
      <c r="C46" t="s">
        <v>12</v>
      </c>
      <c r="F46">
        <v>0</v>
      </c>
      <c r="G46">
        <v>1</v>
      </c>
      <c r="H46">
        <v>106</v>
      </c>
      <c r="I46">
        <v>2</v>
      </c>
      <c r="J46">
        <v>1</v>
      </c>
      <c r="K46">
        <v>0</v>
      </c>
      <c r="L46">
        <v>0</v>
      </c>
      <c r="M46" t="s">
        <v>58</v>
      </c>
    </row>
    <row r="47" spans="1:13" x14ac:dyDescent="0.3">
      <c r="A47">
        <v>203</v>
      </c>
      <c r="B47" s="3">
        <v>44644</v>
      </c>
      <c r="C47" t="s">
        <v>12</v>
      </c>
      <c r="D47" t="s">
        <v>13</v>
      </c>
      <c r="E47" t="s">
        <v>13</v>
      </c>
      <c r="F47">
        <v>0</v>
      </c>
      <c r="G47">
        <v>1</v>
      </c>
      <c r="H47">
        <v>107</v>
      </c>
      <c r="I47">
        <v>2</v>
      </c>
      <c r="J47">
        <v>0</v>
      </c>
      <c r="K47">
        <v>1</v>
      </c>
      <c r="L47">
        <v>0</v>
      </c>
      <c r="M47" s="7" t="s">
        <v>59</v>
      </c>
    </row>
    <row r="48" spans="1:13" x14ac:dyDescent="0.3">
      <c r="A48">
        <v>209</v>
      </c>
      <c r="B48" s="3">
        <v>44644</v>
      </c>
      <c r="C48" t="s">
        <v>12</v>
      </c>
      <c r="F48">
        <v>0</v>
      </c>
      <c r="G48">
        <v>1</v>
      </c>
      <c r="H48">
        <v>108</v>
      </c>
      <c r="I48">
        <v>2</v>
      </c>
      <c r="J48">
        <v>1</v>
      </c>
      <c r="K48">
        <v>0</v>
      </c>
      <c r="L48">
        <v>0</v>
      </c>
      <c r="M48" t="s">
        <v>60</v>
      </c>
    </row>
    <row r="49" spans="1:13" x14ac:dyDescent="0.3">
      <c r="A49">
        <v>212</v>
      </c>
      <c r="B49" s="3">
        <v>44645</v>
      </c>
      <c r="C49" t="s">
        <v>12</v>
      </c>
      <c r="D49" t="s">
        <v>13</v>
      </c>
      <c r="E49" t="s">
        <v>13</v>
      </c>
      <c r="F49">
        <v>0</v>
      </c>
      <c r="G49">
        <v>1</v>
      </c>
      <c r="H49">
        <v>109</v>
      </c>
      <c r="I49">
        <v>2</v>
      </c>
    </row>
    <row r="50" spans="1:13" x14ac:dyDescent="0.3">
      <c r="A50">
        <v>213</v>
      </c>
      <c r="B50" s="3">
        <v>44645</v>
      </c>
      <c r="C50" t="s">
        <v>12</v>
      </c>
      <c r="D50" t="s">
        <v>12</v>
      </c>
      <c r="E50" t="s">
        <v>12</v>
      </c>
      <c r="F50">
        <v>1</v>
      </c>
      <c r="G50">
        <v>1</v>
      </c>
      <c r="H50">
        <v>110</v>
      </c>
      <c r="I50">
        <v>2</v>
      </c>
      <c r="J50">
        <v>0</v>
      </c>
      <c r="K50">
        <v>1</v>
      </c>
      <c r="L50">
        <v>0</v>
      </c>
      <c r="M50" t="s">
        <v>61</v>
      </c>
    </row>
    <row r="51" spans="1:13" x14ac:dyDescent="0.3">
      <c r="A51">
        <v>214</v>
      </c>
      <c r="B51" s="3">
        <v>44645</v>
      </c>
      <c r="C51" t="s">
        <v>12</v>
      </c>
      <c r="D51" t="s">
        <v>13</v>
      </c>
      <c r="E51" t="s">
        <v>13</v>
      </c>
      <c r="F51">
        <v>0</v>
      </c>
      <c r="G51">
        <v>1</v>
      </c>
      <c r="H51">
        <v>111</v>
      </c>
      <c r="I51">
        <v>2</v>
      </c>
      <c r="J51">
        <v>0</v>
      </c>
      <c r="K51">
        <v>0</v>
      </c>
      <c r="L51">
        <v>1</v>
      </c>
      <c r="M51" t="s">
        <v>62</v>
      </c>
    </row>
    <row r="52" spans="1:13" x14ac:dyDescent="0.3">
      <c r="A52">
        <v>215</v>
      </c>
      <c r="B52" s="3">
        <v>44648</v>
      </c>
      <c r="C52" t="s">
        <v>12</v>
      </c>
      <c r="D52" t="s">
        <v>13</v>
      </c>
      <c r="E52" t="s">
        <v>13</v>
      </c>
      <c r="F52">
        <v>0</v>
      </c>
      <c r="G52">
        <v>1</v>
      </c>
      <c r="H52">
        <v>112</v>
      </c>
      <c r="I52">
        <v>2</v>
      </c>
      <c r="J52">
        <v>1</v>
      </c>
      <c r="K52">
        <v>0</v>
      </c>
      <c r="L52">
        <v>0</v>
      </c>
      <c r="M52" t="s">
        <v>63</v>
      </c>
    </row>
    <row r="53" spans="1:13" x14ac:dyDescent="0.3">
      <c r="A53">
        <v>216</v>
      </c>
      <c r="B53" s="3">
        <v>44648</v>
      </c>
      <c r="C53" t="s">
        <v>12</v>
      </c>
      <c r="D53" t="s">
        <v>12</v>
      </c>
      <c r="E53" t="s">
        <v>12</v>
      </c>
      <c r="F53">
        <v>1</v>
      </c>
      <c r="G53">
        <v>1</v>
      </c>
      <c r="H53">
        <v>113</v>
      </c>
      <c r="I53">
        <v>2</v>
      </c>
      <c r="J53">
        <v>1</v>
      </c>
      <c r="K53">
        <v>0</v>
      </c>
      <c r="L53">
        <v>0</v>
      </c>
      <c r="M53" t="s">
        <v>64</v>
      </c>
    </row>
    <row r="54" spans="1:13" x14ac:dyDescent="0.3">
      <c r="A54">
        <v>220</v>
      </c>
      <c r="B54" s="3">
        <v>44648</v>
      </c>
      <c r="C54" t="s">
        <v>12</v>
      </c>
      <c r="D54" t="s">
        <v>13</v>
      </c>
      <c r="E54" t="s">
        <v>13</v>
      </c>
      <c r="F54">
        <v>0</v>
      </c>
      <c r="G54">
        <v>1</v>
      </c>
      <c r="H54">
        <v>114</v>
      </c>
      <c r="I54">
        <v>2</v>
      </c>
      <c r="J54">
        <v>0</v>
      </c>
      <c r="K54">
        <v>1</v>
      </c>
      <c r="L54">
        <v>0</v>
      </c>
      <c r="M54" t="s">
        <v>65</v>
      </c>
    </row>
    <row r="55" spans="1:13" x14ac:dyDescent="0.3">
      <c r="A55">
        <v>224</v>
      </c>
      <c r="B55" s="3">
        <v>44649</v>
      </c>
      <c r="C55" t="s">
        <v>12</v>
      </c>
      <c r="D55" t="s">
        <v>13</v>
      </c>
      <c r="E55" t="s">
        <v>13</v>
      </c>
      <c r="F55">
        <v>0</v>
      </c>
      <c r="G55">
        <v>1</v>
      </c>
      <c r="H55">
        <v>115</v>
      </c>
      <c r="I55">
        <v>2</v>
      </c>
      <c r="J55">
        <v>0</v>
      </c>
      <c r="K55">
        <v>0</v>
      </c>
      <c r="L55">
        <v>1</v>
      </c>
      <c r="M55" t="s">
        <v>66</v>
      </c>
    </row>
    <row r="56" spans="1:13" x14ac:dyDescent="0.3">
      <c r="A56">
        <v>232</v>
      </c>
      <c r="B56" s="3">
        <v>44651</v>
      </c>
      <c r="C56" t="s">
        <v>12</v>
      </c>
      <c r="D56" t="s">
        <v>13</v>
      </c>
      <c r="E56" t="s">
        <v>13</v>
      </c>
      <c r="F56">
        <v>0</v>
      </c>
      <c r="G56">
        <v>1</v>
      </c>
      <c r="H56">
        <v>116</v>
      </c>
      <c r="I56">
        <v>2</v>
      </c>
      <c r="J56">
        <v>0</v>
      </c>
      <c r="K56">
        <v>1</v>
      </c>
      <c r="L56">
        <v>0</v>
      </c>
      <c r="M56" s="7" t="s">
        <v>67</v>
      </c>
    </row>
    <row r="57" spans="1:13" x14ac:dyDescent="0.3">
      <c r="A57">
        <v>233</v>
      </c>
      <c r="B57" s="3">
        <v>44651</v>
      </c>
      <c r="C57" t="s">
        <v>12</v>
      </c>
      <c r="F57">
        <v>0</v>
      </c>
      <c r="G57">
        <v>1</v>
      </c>
      <c r="H57">
        <v>117</v>
      </c>
      <c r="I57">
        <v>2</v>
      </c>
      <c r="J57">
        <v>0</v>
      </c>
      <c r="K57">
        <v>0</v>
      </c>
      <c r="L57">
        <v>1</v>
      </c>
      <c r="M57" s="7" t="s">
        <v>68</v>
      </c>
    </row>
    <row r="58" spans="1:13" x14ac:dyDescent="0.3">
      <c r="A58">
        <v>236</v>
      </c>
      <c r="B58" s="3">
        <v>44652</v>
      </c>
      <c r="C58" t="s">
        <v>12</v>
      </c>
      <c r="F58">
        <v>0</v>
      </c>
      <c r="G58">
        <v>1</v>
      </c>
      <c r="H58">
        <v>118</v>
      </c>
      <c r="I58">
        <v>2</v>
      </c>
      <c r="J58">
        <v>1</v>
      </c>
      <c r="K58">
        <v>0</v>
      </c>
      <c r="L58">
        <v>0</v>
      </c>
      <c r="M58" t="s">
        <v>69</v>
      </c>
    </row>
    <row r="59" spans="1:13" x14ac:dyDescent="0.3">
      <c r="A59">
        <v>237</v>
      </c>
      <c r="B59" s="3">
        <v>44652</v>
      </c>
      <c r="C59" t="s">
        <v>12</v>
      </c>
      <c r="D59" t="s">
        <v>13</v>
      </c>
      <c r="E59" t="s">
        <v>13</v>
      </c>
      <c r="F59">
        <v>0</v>
      </c>
      <c r="G59">
        <v>1</v>
      </c>
      <c r="H59">
        <v>119</v>
      </c>
      <c r="I59">
        <v>2</v>
      </c>
      <c r="J59">
        <v>0</v>
      </c>
      <c r="K59">
        <v>1</v>
      </c>
      <c r="L59">
        <v>0</v>
      </c>
      <c r="M59" s="7" t="s">
        <v>70</v>
      </c>
    </row>
    <row r="60" spans="1:13" x14ac:dyDescent="0.3">
      <c r="A60">
        <v>240</v>
      </c>
      <c r="B60" s="3">
        <v>44655</v>
      </c>
      <c r="C60" t="s">
        <v>12</v>
      </c>
      <c r="F60">
        <v>0</v>
      </c>
      <c r="G60">
        <v>1</v>
      </c>
      <c r="H60">
        <v>120</v>
      </c>
      <c r="I60">
        <v>2</v>
      </c>
      <c r="J60">
        <v>1</v>
      </c>
      <c r="K60">
        <v>0</v>
      </c>
      <c r="L60">
        <v>0</v>
      </c>
      <c r="M60" t="s">
        <v>71</v>
      </c>
    </row>
    <row r="61" spans="1:13" x14ac:dyDescent="0.3">
      <c r="A61">
        <v>241</v>
      </c>
      <c r="B61" s="3">
        <v>44655</v>
      </c>
      <c r="C61" t="s">
        <v>12</v>
      </c>
      <c r="F61">
        <v>0</v>
      </c>
      <c r="G61">
        <v>1</v>
      </c>
      <c r="H61">
        <v>121</v>
      </c>
      <c r="I61">
        <v>2</v>
      </c>
      <c r="J61">
        <v>0</v>
      </c>
      <c r="K61">
        <v>0</v>
      </c>
      <c r="L61">
        <v>1</v>
      </c>
      <c r="M61" t="s">
        <v>72</v>
      </c>
    </row>
    <row r="62" spans="1:13" x14ac:dyDescent="0.3">
      <c r="A62">
        <v>244</v>
      </c>
      <c r="B62" s="3">
        <v>44656</v>
      </c>
      <c r="C62" t="s">
        <v>12</v>
      </c>
      <c r="D62" t="s">
        <v>13</v>
      </c>
      <c r="E62" t="s">
        <v>13</v>
      </c>
      <c r="F62">
        <v>0</v>
      </c>
      <c r="G62">
        <v>1</v>
      </c>
      <c r="H62">
        <v>122</v>
      </c>
      <c r="I62">
        <v>2</v>
      </c>
      <c r="J62">
        <v>1</v>
      </c>
      <c r="K62">
        <v>0</v>
      </c>
      <c r="L62">
        <v>0</v>
      </c>
      <c r="M62" t="s">
        <v>73</v>
      </c>
    </row>
    <row r="63" spans="1:13" x14ac:dyDescent="0.3">
      <c r="A63">
        <v>246</v>
      </c>
      <c r="B63" s="3">
        <v>44656</v>
      </c>
      <c r="C63" t="s">
        <v>12</v>
      </c>
      <c r="D63" t="s">
        <v>13</v>
      </c>
      <c r="E63" t="s">
        <v>12</v>
      </c>
      <c r="F63">
        <v>1</v>
      </c>
      <c r="G63">
        <v>1</v>
      </c>
      <c r="H63">
        <v>123</v>
      </c>
      <c r="I63">
        <v>2</v>
      </c>
      <c r="J63">
        <v>0</v>
      </c>
      <c r="K63">
        <v>1</v>
      </c>
      <c r="L63">
        <v>0</v>
      </c>
      <c r="M63" t="s">
        <v>74</v>
      </c>
    </row>
    <row r="64" spans="1:13" x14ac:dyDescent="0.3">
      <c r="A64">
        <v>1</v>
      </c>
      <c r="B64" t="s">
        <v>75</v>
      </c>
      <c r="C64" t="s">
        <v>12</v>
      </c>
      <c r="D64" t="s">
        <v>13</v>
      </c>
      <c r="E64" t="s">
        <v>13</v>
      </c>
      <c r="F64">
        <v>0</v>
      </c>
      <c r="G64">
        <v>1</v>
      </c>
      <c r="H64">
        <v>1</v>
      </c>
      <c r="I64">
        <v>2</v>
      </c>
      <c r="J64">
        <v>0</v>
      </c>
      <c r="K64">
        <v>1</v>
      </c>
      <c r="L64">
        <v>0</v>
      </c>
      <c r="M64" t="s">
        <v>76</v>
      </c>
    </row>
    <row r="65" spans="1:13" x14ac:dyDescent="0.3">
      <c r="A65">
        <v>4</v>
      </c>
      <c r="B65" t="s">
        <v>75</v>
      </c>
      <c r="C65" t="s">
        <v>12</v>
      </c>
      <c r="D65" t="s">
        <v>13</v>
      </c>
      <c r="E65" t="s">
        <v>13</v>
      </c>
      <c r="F65">
        <v>0</v>
      </c>
      <c r="G65">
        <v>1</v>
      </c>
      <c r="H65">
        <v>2</v>
      </c>
      <c r="I65">
        <v>2</v>
      </c>
      <c r="J65">
        <v>0</v>
      </c>
      <c r="K65">
        <v>0</v>
      </c>
      <c r="L65">
        <v>1</v>
      </c>
      <c r="M65" t="s">
        <v>77</v>
      </c>
    </row>
    <row r="66" spans="1:13" x14ac:dyDescent="0.3">
      <c r="A66">
        <v>5</v>
      </c>
      <c r="B66" t="s">
        <v>75</v>
      </c>
      <c r="C66" t="s">
        <v>12</v>
      </c>
      <c r="D66" t="s">
        <v>13</v>
      </c>
      <c r="E66" t="s">
        <v>13</v>
      </c>
      <c r="F66">
        <v>0</v>
      </c>
      <c r="G66">
        <v>1</v>
      </c>
      <c r="H66">
        <v>3</v>
      </c>
      <c r="I66">
        <v>2</v>
      </c>
      <c r="J66">
        <v>0</v>
      </c>
      <c r="K66">
        <v>1</v>
      </c>
      <c r="L66">
        <v>0</v>
      </c>
      <c r="M66" t="s">
        <v>78</v>
      </c>
    </row>
    <row r="67" spans="1:13" x14ac:dyDescent="0.3">
      <c r="A67">
        <v>8</v>
      </c>
      <c r="B67" t="s">
        <v>75</v>
      </c>
      <c r="C67" t="s">
        <v>12</v>
      </c>
      <c r="D67" t="s">
        <v>13</v>
      </c>
      <c r="E67" t="s">
        <v>13</v>
      </c>
      <c r="F67">
        <v>0</v>
      </c>
      <c r="G67">
        <v>1</v>
      </c>
      <c r="H67">
        <v>4</v>
      </c>
      <c r="I67">
        <v>2</v>
      </c>
      <c r="J67">
        <v>0</v>
      </c>
      <c r="K67">
        <v>1</v>
      </c>
      <c r="L67">
        <v>0</v>
      </c>
      <c r="M67" t="s">
        <v>79</v>
      </c>
    </row>
    <row r="68" spans="1:13" x14ac:dyDescent="0.3">
      <c r="A68">
        <v>10</v>
      </c>
      <c r="B68" t="s">
        <v>75</v>
      </c>
      <c r="C68" t="s">
        <v>12</v>
      </c>
      <c r="D68" t="s">
        <v>13</v>
      </c>
      <c r="E68" t="s">
        <v>13</v>
      </c>
      <c r="F68">
        <v>0</v>
      </c>
      <c r="G68">
        <v>1</v>
      </c>
      <c r="H68">
        <v>5</v>
      </c>
      <c r="I68">
        <v>2</v>
      </c>
      <c r="J68">
        <v>0</v>
      </c>
      <c r="K68">
        <v>0</v>
      </c>
      <c r="L68">
        <v>1</v>
      </c>
      <c r="M68" t="s">
        <v>80</v>
      </c>
    </row>
    <row r="69" spans="1:13" x14ac:dyDescent="0.3">
      <c r="A69">
        <v>13</v>
      </c>
      <c r="B69" t="s">
        <v>75</v>
      </c>
      <c r="C69" t="s">
        <v>12</v>
      </c>
      <c r="D69" t="s">
        <v>12</v>
      </c>
      <c r="E69" t="s">
        <v>12</v>
      </c>
      <c r="F69">
        <v>1</v>
      </c>
      <c r="G69">
        <v>1</v>
      </c>
      <c r="H69">
        <v>6</v>
      </c>
      <c r="I69">
        <v>2</v>
      </c>
      <c r="J69">
        <v>0</v>
      </c>
      <c r="K69">
        <v>1</v>
      </c>
      <c r="L69">
        <v>0</v>
      </c>
      <c r="M69" t="s">
        <v>81</v>
      </c>
    </row>
    <row r="70" spans="1:13" x14ac:dyDescent="0.3">
      <c r="A70">
        <v>14</v>
      </c>
      <c r="B70" t="s">
        <v>75</v>
      </c>
      <c r="C70" t="s">
        <v>12</v>
      </c>
      <c r="D70" t="s">
        <v>13</v>
      </c>
      <c r="E70" t="s">
        <v>13</v>
      </c>
      <c r="F70">
        <v>0</v>
      </c>
      <c r="G70">
        <v>1</v>
      </c>
      <c r="H70">
        <v>7</v>
      </c>
      <c r="I70">
        <v>2</v>
      </c>
      <c r="J70">
        <v>1</v>
      </c>
      <c r="K70">
        <v>0</v>
      </c>
      <c r="L70">
        <v>0</v>
      </c>
      <c r="M70" t="s">
        <v>82</v>
      </c>
    </row>
    <row r="71" spans="1:13" x14ac:dyDescent="0.3">
      <c r="A71">
        <v>15</v>
      </c>
      <c r="B71" t="s">
        <v>75</v>
      </c>
      <c r="C71" t="s">
        <v>12</v>
      </c>
      <c r="D71" t="s">
        <v>13</v>
      </c>
      <c r="E71" t="s">
        <v>13</v>
      </c>
      <c r="F71">
        <v>0</v>
      </c>
      <c r="G71">
        <v>1</v>
      </c>
      <c r="H71">
        <v>8</v>
      </c>
      <c r="I71">
        <v>2</v>
      </c>
      <c r="J71">
        <v>1</v>
      </c>
      <c r="K71">
        <v>0</v>
      </c>
      <c r="L71">
        <v>0</v>
      </c>
      <c r="M71" s="7" t="s">
        <v>83</v>
      </c>
    </row>
    <row r="72" spans="1:13" x14ac:dyDescent="0.3">
      <c r="A72">
        <v>17</v>
      </c>
      <c r="B72" t="s">
        <v>75</v>
      </c>
      <c r="C72" t="s">
        <v>12</v>
      </c>
      <c r="D72" t="s">
        <v>12</v>
      </c>
      <c r="E72" t="s">
        <v>12</v>
      </c>
      <c r="F72">
        <v>1</v>
      </c>
      <c r="G72">
        <v>1</v>
      </c>
      <c r="H72">
        <v>9</v>
      </c>
      <c r="I72">
        <v>2</v>
      </c>
      <c r="J72">
        <v>0</v>
      </c>
      <c r="K72">
        <v>1</v>
      </c>
      <c r="L72">
        <v>0</v>
      </c>
      <c r="M72" t="s">
        <v>84</v>
      </c>
    </row>
    <row r="73" spans="1:13" x14ac:dyDescent="0.3">
      <c r="A73">
        <v>18</v>
      </c>
      <c r="B73" t="s">
        <v>75</v>
      </c>
      <c r="C73" t="s">
        <v>12</v>
      </c>
      <c r="D73" t="s">
        <v>13</v>
      </c>
      <c r="E73" t="s">
        <v>13</v>
      </c>
      <c r="F73">
        <v>0</v>
      </c>
      <c r="G73">
        <v>1</v>
      </c>
      <c r="H73">
        <v>10</v>
      </c>
      <c r="I73">
        <v>2</v>
      </c>
      <c r="J73">
        <v>1</v>
      </c>
      <c r="K73">
        <v>0</v>
      </c>
      <c r="L73">
        <v>0</v>
      </c>
      <c r="M73" t="s">
        <v>85</v>
      </c>
    </row>
    <row r="74" spans="1:13" x14ac:dyDescent="0.3">
      <c r="A74">
        <v>20</v>
      </c>
      <c r="B74" t="s">
        <v>75</v>
      </c>
      <c r="C74" t="s">
        <v>12</v>
      </c>
      <c r="D74" t="s">
        <v>13</v>
      </c>
      <c r="E74" t="s">
        <v>13</v>
      </c>
      <c r="F74">
        <v>0</v>
      </c>
      <c r="G74">
        <v>1</v>
      </c>
      <c r="H74">
        <v>11</v>
      </c>
      <c r="I74">
        <v>2</v>
      </c>
      <c r="J74">
        <v>0</v>
      </c>
      <c r="K74">
        <v>1</v>
      </c>
      <c r="L74">
        <v>0</v>
      </c>
      <c r="M74" t="s">
        <v>86</v>
      </c>
    </row>
    <row r="75" spans="1:13" x14ac:dyDescent="0.3">
      <c r="A75">
        <v>22</v>
      </c>
      <c r="B75" t="s">
        <v>75</v>
      </c>
      <c r="C75" t="s">
        <v>12</v>
      </c>
      <c r="D75" t="s">
        <v>12</v>
      </c>
      <c r="E75" t="s">
        <v>13</v>
      </c>
      <c r="F75">
        <v>1</v>
      </c>
      <c r="G75">
        <v>1</v>
      </c>
      <c r="H75">
        <v>12</v>
      </c>
      <c r="I75">
        <v>2</v>
      </c>
      <c r="J75">
        <v>1</v>
      </c>
      <c r="K75">
        <v>0</v>
      </c>
      <c r="L75">
        <v>0</v>
      </c>
      <c r="M75" s="7" t="s">
        <v>87</v>
      </c>
    </row>
    <row r="76" spans="1:13" x14ac:dyDescent="0.3">
      <c r="A76">
        <v>23</v>
      </c>
      <c r="B76" t="s">
        <v>75</v>
      </c>
      <c r="C76" t="s">
        <v>12</v>
      </c>
      <c r="D76" t="s">
        <v>13</v>
      </c>
      <c r="E76" t="s">
        <v>13</v>
      </c>
      <c r="F76">
        <v>0</v>
      </c>
      <c r="G76">
        <v>1</v>
      </c>
      <c r="H76">
        <v>13</v>
      </c>
      <c r="I76">
        <v>2</v>
      </c>
      <c r="J76">
        <v>0</v>
      </c>
      <c r="K76">
        <v>0</v>
      </c>
      <c r="L76">
        <v>1</v>
      </c>
      <c r="M76" t="s">
        <v>88</v>
      </c>
    </row>
    <row r="77" spans="1:13" x14ac:dyDescent="0.3">
      <c r="A77">
        <v>28</v>
      </c>
      <c r="B77" t="s">
        <v>75</v>
      </c>
      <c r="C77" t="s">
        <v>12</v>
      </c>
      <c r="D77" t="s">
        <v>13</v>
      </c>
      <c r="E77" t="s">
        <v>13</v>
      </c>
      <c r="F77">
        <v>0</v>
      </c>
      <c r="G77">
        <v>1</v>
      </c>
      <c r="H77">
        <v>14</v>
      </c>
      <c r="I77">
        <v>2</v>
      </c>
      <c r="J77">
        <v>1</v>
      </c>
      <c r="K77">
        <v>0</v>
      </c>
      <c r="L77">
        <v>0</v>
      </c>
      <c r="M77" t="s">
        <v>89</v>
      </c>
    </row>
    <row r="78" spans="1:13" x14ac:dyDescent="0.3">
      <c r="A78">
        <v>29</v>
      </c>
      <c r="B78" t="s">
        <v>75</v>
      </c>
      <c r="C78" t="s">
        <v>12</v>
      </c>
      <c r="D78" t="s">
        <v>13</v>
      </c>
      <c r="E78" t="s">
        <v>13</v>
      </c>
      <c r="F78">
        <v>0</v>
      </c>
      <c r="G78">
        <v>1</v>
      </c>
      <c r="H78">
        <v>15</v>
      </c>
      <c r="I78">
        <v>2</v>
      </c>
      <c r="J78">
        <v>1</v>
      </c>
      <c r="K78">
        <v>0</v>
      </c>
      <c r="L78">
        <v>0</v>
      </c>
      <c r="M78" t="s">
        <v>90</v>
      </c>
    </row>
    <row r="79" spans="1:13" x14ac:dyDescent="0.3">
      <c r="A79">
        <v>247</v>
      </c>
      <c r="B79" s="3">
        <v>44656</v>
      </c>
      <c r="C79" t="s">
        <v>12</v>
      </c>
      <c r="D79" t="s">
        <v>13</v>
      </c>
      <c r="E79" t="s">
        <v>13</v>
      </c>
      <c r="F79">
        <v>0</v>
      </c>
      <c r="G79">
        <v>1</v>
      </c>
      <c r="H79">
        <v>124</v>
      </c>
      <c r="I79">
        <v>3</v>
      </c>
      <c r="J79">
        <v>1</v>
      </c>
      <c r="K79">
        <v>0</v>
      </c>
      <c r="L79">
        <v>0</v>
      </c>
      <c r="M79" s="8" t="s">
        <v>91</v>
      </c>
    </row>
    <row r="80" spans="1:13" x14ac:dyDescent="0.3">
      <c r="A80">
        <v>252</v>
      </c>
      <c r="B80" s="3">
        <v>44658</v>
      </c>
      <c r="C80" t="s">
        <v>12</v>
      </c>
      <c r="D80" t="s">
        <v>13</v>
      </c>
      <c r="E80" t="s">
        <v>13</v>
      </c>
      <c r="F80">
        <v>0</v>
      </c>
      <c r="G80">
        <v>1</v>
      </c>
      <c r="H80">
        <v>125</v>
      </c>
      <c r="I80">
        <v>3</v>
      </c>
      <c r="J80">
        <v>1</v>
      </c>
      <c r="K80">
        <v>0</v>
      </c>
      <c r="L80">
        <v>0</v>
      </c>
      <c r="M80" t="s">
        <v>92</v>
      </c>
    </row>
    <row r="81" spans="1:14" x14ac:dyDescent="0.3">
      <c r="A81">
        <v>254</v>
      </c>
      <c r="B81" s="3">
        <v>44659</v>
      </c>
      <c r="C81" t="s">
        <v>12</v>
      </c>
      <c r="D81" t="s">
        <v>12</v>
      </c>
      <c r="E81" t="s">
        <v>13</v>
      </c>
      <c r="F81">
        <v>1</v>
      </c>
      <c r="G81">
        <v>1</v>
      </c>
      <c r="H81">
        <v>126</v>
      </c>
      <c r="I81">
        <v>3</v>
      </c>
      <c r="J81">
        <v>0</v>
      </c>
      <c r="K81">
        <v>1</v>
      </c>
      <c r="L81">
        <v>0</v>
      </c>
      <c r="M81" t="s">
        <v>93</v>
      </c>
      <c r="N81" t="s">
        <v>94</v>
      </c>
    </row>
    <row r="82" spans="1:14" x14ac:dyDescent="0.3">
      <c r="A82">
        <v>255</v>
      </c>
      <c r="B82" s="3">
        <v>44659</v>
      </c>
      <c r="C82" t="s">
        <v>12</v>
      </c>
      <c r="D82" t="s">
        <v>13</v>
      </c>
      <c r="E82" t="s">
        <v>13</v>
      </c>
      <c r="F82">
        <v>0</v>
      </c>
      <c r="G82">
        <v>1</v>
      </c>
      <c r="H82">
        <v>127</v>
      </c>
      <c r="I82">
        <v>3</v>
      </c>
      <c r="J82">
        <v>1</v>
      </c>
      <c r="K82">
        <v>0</v>
      </c>
      <c r="L82">
        <v>0</v>
      </c>
      <c r="M82" t="s">
        <v>95</v>
      </c>
      <c r="N82" t="s">
        <v>94</v>
      </c>
    </row>
    <row r="83" spans="1:14" x14ac:dyDescent="0.3">
      <c r="A83">
        <v>258</v>
      </c>
      <c r="B83" s="3">
        <v>44659</v>
      </c>
      <c r="C83" t="s">
        <v>12</v>
      </c>
      <c r="F83">
        <v>0</v>
      </c>
      <c r="G83">
        <v>1</v>
      </c>
      <c r="H83">
        <v>128</v>
      </c>
      <c r="I83">
        <v>3</v>
      </c>
      <c r="J83">
        <v>1</v>
      </c>
      <c r="K83">
        <v>0</v>
      </c>
      <c r="L83">
        <v>0</v>
      </c>
      <c r="M83" t="s">
        <v>96</v>
      </c>
    </row>
    <row r="84" spans="1:14" x14ac:dyDescent="0.3">
      <c r="A84">
        <v>261</v>
      </c>
      <c r="B84" s="3">
        <v>44662</v>
      </c>
      <c r="C84" t="s">
        <v>12</v>
      </c>
      <c r="D84" t="s">
        <v>13</v>
      </c>
      <c r="E84" t="s">
        <v>13</v>
      </c>
      <c r="F84">
        <v>0</v>
      </c>
      <c r="G84">
        <v>1</v>
      </c>
      <c r="H84">
        <v>129</v>
      </c>
      <c r="I84">
        <v>3</v>
      </c>
      <c r="J84">
        <v>1</v>
      </c>
      <c r="K84">
        <v>0</v>
      </c>
      <c r="L84">
        <v>0</v>
      </c>
      <c r="M84" t="s">
        <v>97</v>
      </c>
    </row>
    <row r="85" spans="1:14" x14ac:dyDescent="0.3">
      <c r="A85">
        <v>262</v>
      </c>
      <c r="B85" s="3">
        <v>44662</v>
      </c>
      <c r="C85" t="s">
        <v>12</v>
      </c>
      <c r="D85" t="s">
        <v>13</v>
      </c>
      <c r="E85" t="s">
        <v>13</v>
      </c>
      <c r="F85">
        <v>0</v>
      </c>
      <c r="G85">
        <v>1</v>
      </c>
      <c r="H85">
        <v>130</v>
      </c>
      <c r="I85">
        <v>3</v>
      </c>
      <c r="J85">
        <v>1</v>
      </c>
      <c r="K85">
        <v>0</v>
      </c>
      <c r="L85">
        <v>0</v>
      </c>
      <c r="M85" t="s">
        <v>98</v>
      </c>
      <c r="N85" t="s">
        <v>94</v>
      </c>
    </row>
    <row r="86" spans="1:14" x14ac:dyDescent="0.3">
      <c r="A86">
        <v>263</v>
      </c>
      <c r="B86" s="3">
        <v>44662</v>
      </c>
      <c r="C86" t="s">
        <v>12</v>
      </c>
      <c r="D86" t="s">
        <v>13</v>
      </c>
      <c r="E86" t="s">
        <v>13</v>
      </c>
      <c r="F86">
        <v>0</v>
      </c>
      <c r="G86">
        <v>1</v>
      </c>
      <c r="H86">
        <v>131</v>
      </c>
      <c r="I86">
        <v>3</v>
      </c>
      <c r="J86">
        <v>1</v>
      </c>
      <c r="K86">
        <v>0</v>
      </c>
      <c r="L86">
        <v>0</v>
      </c>
      <c r="M86" t="s">
        <v>99</v>
      </c>
    </row>
    <row r="87" spans="1:14" x14ac:dyDescent="0.3">
      <c r="A87">
        <v>269</v>
      </c>
      <c r="B87" s="3">
        <v>44663</v>
      </c>
      <c r="C87" t="s">
        <v>12</v>
      </c>
      <c r="D87" t="s">
        <v>12</v>
      </c>
      <c r="E87" t="s">
        <v>13</v>
      </c>
      <c r="F87">
        <v>1</v>
      </c>
      <c r="G87">
        <v>1</v>
      </c>
      <c r="H87">
        <v>132</v>
      </c>
      <c r="I87">
        <v>3</v>
      </c>
      <c r="J87">
        <v>0</v>
      </c>
      <c r="K87">
        <v>0</v>
      </c>
      <c r="L87">
        <v>1</v>
      </c>
      <c r="M87" t="s">
        <v>100</v>
      </c>
    </row>
    <row r="88" spans="1:14" x14ac:dyDescent="0.3">
      <c r="A88">
        <v>271</v>
      </c>
      <c r="B88" s="3">
        <v>44665</v>
      </c>
      <c r="C88" t="s">
        <v>12</v>
      </c>
      <c r="D88" t="s">
        <v>12</v>
      </c>
      <c r="E88" t="s">
        <v>13</v>
      </c>
      <c r="F88">
        <v>1</v>
      </c>
      <c r="G88">
        <v>1</v>
      </c>
      <c r="H88">
        <v>133</v>
      </c>
      <c r="I88">
        <v>3</v>
      </c>
      <c r="J88">
        <v>1</v>
      </c>
      <c r="K88">
        <v>0</v>
      </c>
      <c r="L88">
        <v>0</v>
      </c>
      <c r="M88" t="s">
        <v>101</v>
      </c>
      <c r="N88" t="s">
        <v>94</v>
      </c>
    </row>
    <row r="89" spans="1:14" x14ac:dyDescent="0.3">
      <c r="A89">
        <v>276</v>
      </c>
      <c r="B89" s="3">
        <v>44670</v>
      </c>
      <c r="C89" t="s">
        <v>12</v>
      </c>
      <c r="F89">
        <v>0</v>
      </c>
      <c r="G89">
        <v>1</v>
      </c>
      <c r="H89">
        <v>134</v>
      </c>
      <c r="I89">
        <v>3</v>
      </c>
      <c r="J89">
        <v>0</v>
      </c>
      <c r="K89">
        <v>1</v>
      </c>
      <c r="L89">
        <v>0</v>
      </c>
      <c r="M89" t="s">
        <v>102</v>
      </c>
    </row>
    <row r="90" spans="1:14" x14ac:dyDescent="0.3">
      <c r="A90">
        <v>280</v>
      </c>
      <c r="B90" s="3">
        <v>44672</v>
      </c>
      <c r="C90" t="s">
        <v>12</v>
      </c>
      <c r="D90" t="s">
        <v>13</v>
      </c>
      <c r="E90" t="s">
        <v>13</v>
      </c>
      <c r="F90">
        <v>0</v>
      </c>
      <c r="G90">
        <v>1</v>
      </c>
      <c r="H90">
        <v>135</v>
      </c>
      <c r="I90">
        <v>3</v>
      </c>
      <c r="J90">
        <v>0</v>
      </c>
      <c r="K90">
        <v>1</v>
      </c>
      <c r="L90">
        <v>0</v>
      </c>
      <c r="M90" t="s">
        <v>103</v>
      </c>
    </row>
    <row r="91" spans="1:14" x14ac:dyDescent="0.3">
      <c r="A91">
        <v>281</v>
      </c>
      <c r="B91" s="3">
        <v>44672</v>
      </c>
      <c r="C91" t="s">
        <v>12</v>
      </c>
      <c r="D91" t="s">
        <v>13</v>
      </c>
      <c r="E91" t="s">
        <v>13</v>
      </c>
      <c r="F91">
        <v>0</v>
      </c>
      <c r="G91">
        <v>1</v>
      </c>
      <c r="H91">
        <v>136</v>
      </c>
      <c r="I91">
        <v>3</v>
      </c>
      <c r="J91">
        <v>0</v>
      </c>
      <c r="K91">
        <v>0</v>
      </c>
      <c r="L91">
        <v>1</v>
      </c>
      <c r="M91" t="s">
        <v>104</v>
      </c>
      <c r="N91" t="s">
        <v>105</v>
      </c>
    </row>
    <row r="92" spans="1:14" x14ac:dyDescent="0.3">
      <c r="A92">
        <v>286</v>
      </c>
      <c r="B92" s="3">
        <v>44673</v>
      </c>
      <c r="C92" t="s">
        <v>12</v>
      </c>
      <c r="F92">
        <v>0</v>
      </c>
      <c r="G92">
        <v>1</v>
      </c>
      <c r="H92">
        <v>137</v>
      </c>
      <c r="I92">
        <v>3</v>
      </c>
      <c r="J92">
        <v>0</v>
      </c>
      <c r="K92">
        <v>0</v>
      </c>
      <c r="L92">
        <v>1</v>
      </c>
      <c r="M92" t="s">
        <v>106</v>
      </c>
      <c r="N92" t="s">
        <v>107</v>
      </c>
    </row>
    <row r="93" spans="1:14" x14ac:dyDescent="0.3">
      <c r="A93">
        <v>289</v>
      </c>
      <c r="B93" s="3">
        <v>44673</v>
      </c>
      <c r="C93" t="s">
        <v>12</v>
      </c>
      <c r="F93">
        <v>0</v>
      </c>
      <c r="G93">
        <v>1</v>
      </c>
      <c r="H93">
        <v>138</v>
      </c>
      <c r="I93">
        <v>3</v>
      </c>
      <c r="J93">
        <v>0</v>
      </c>
      <c r="K93">
        <v>1</v>
      </c>
      <c r="L93">
        <v>0</v>
      </c>
      <c r="M93" t="s">
        <v>108</v>
      </c>
    </row>
    <row r="94" spans="1:14" x14ac:dyDescent="0.3">
      <c r="A94">
        <v>291</v>
      </c>
      <c r="B94" s="3">
        <v>44673</v>
      </c>
      <c r="C94" t="s">
        <v>12</v>
      </c>
      <c r="D94" t="s">
        <v>13</v>
      </c>
      <c r="E94" t="s">
        <v>13</v>
      </c>
      <c r="F94">
        <v>0</v>
      </c>
      <c r="G94">
        <v>1</v>
      </c>
      <c r="H94">
        <v>139</v>
      </c>
      <c r="I94">
        <v>3</v>
      </c>
      <c r="J94">
        <v>1</v>
      </c>
      <c r="K94">
        <v>0</v>
      </c>
      <c r="L94">
        <v>0</v>
      </c>
      <c r="M94" t="s">
        <v>109</v>
      </c>
    </row>
    <row r="95" spans="1:14" x14ac:dyDescent="0.3">
      <c r="A95">
        <v>294</v>
      </c>
      <c r="B95" s="3">
        <v>44676</v>
      </c>
      <c r="C95" t="s">
        <v>12</v>
      </c>
      <c r="F95">
        <v>0</v>
      </c>
      <c r="G95">
        <v>1</v>
      </c>
      <c r="H95">
        <v>140</v>
      </c>
      <c r="I95">
        <v>3</v>
      </c>
      <c r="J95">
        <v>0</v>
      </c>
      <c r="K95">
        <v>1</v>
      </c>
      <c r="L95">
        <v>0</v>
      </c>
      <c r="M95" t="s">
        <v>110</v>
      </c>
    </row>
    <row r="96" spans="1:14" x14ac:dyDescent="0.3">
      <c r="A96">
        <v>296</v>
      </c>
      <c r="B96" s="3">
        <v>44676</v>
      </c>
      <c r="C96" t="s">
        <v>12</v>
      </c>
      <c r="D96" t="s">
        <v>13</v>
      </c>
      <c r="E96" t="s">
        <v>13</v>
      </c>
      <c r="F96">
        <v>0</v>
      </c>
      <c r="G96">
        <v>1</v>
      </c>
      <c r="H96">
        <v>141</v>
      </c>
      <c r="I96">
        <v>3</v>
      </c>
      <c r="J96">
        <v>1</v>
      </c>
      <c r="K96">
        <v>0</v>
      </c>
      <c r="L96">
        <v>0</v>
      </c>
      <c r="M96" t="s">
        <v>111</v>
      </c>
    </row>
    <row r="97" spans="1:14" x14ac:dyDescent="0.3">
      <c r="A97">
        <v>297</v>
      </c>
      <c r="B97" s="3">
        <v>44677</v>
      </c>
      <c r="C97" t="s">
        <v>12</v>
      </c>
      <c r="D97" t="s">
        <v>13</v>
      </c>
      <c r="E97" t="s">
        <v>13</v>
      </c>
      <c r="F97">
        <v>0</v>
      </c>
      <c r="G97">
        <v>1</v>
      </c>
      <c r="H97">
        <v>142</v>
      </c>
      <c r="I97">
        <v>3</v>
      </c>
      <c r="J97">
        <v>0</v>
      </c>
      <c r="K97">
        <v>0</v>
      </c>
      <c r="L97">
        <v>1</v>
      </c>
      <c r="M97" t="s">
        <v>112</v>
      </c>
    </row>
    <row r="98" spans="1:14" x14ac:dyDescent="0.3">
      <c r="A98">
        <v>298</v>
      </c>
      <c r="B98" s="3">
        <v>44677</v>
      </c>
      <c r="C98" t="s">
        <v>12</v>
      </c>
      <c r="F98">
        <v>0</v>
      </c>
      <c r="G98">
        <v>1</v>
      </c>
      <c r="H98">
        <v>143</v>
      </c>
      <c r="I98">
        <v>3</v>
      </c>
      <c r="J98">
        <v>0</v>
      </c>
      <c r="K98">
        <v>0</v>
      </c>
      <c r="L98">
        <v>1</v>
      </c>
      <c r="M98" t="s">
        <v>113</v>
      </c>
    </row>
    <row r="99" spans="1:14" x14ac:dyDescent="0.3">
      <c r="A99">
        <v>300</v>
      </c>
      <c r="B99" s="3">
        <v>44677</v>
      </c>
      <c r="C99" t="s">
        <v>12</v>
      </c>
      <c r="D99" t="s">
        <v>13</v>
      </c>
      <c r="E99" t="s">
        <v>13</v>
      </c>
      <c r="F99">
        <v>0</v>
      </c>
      <c r="G99">
        <v>1</v>
      </c>
      <c r="H99">
        <v>144</v>
      </c>
      <c r="I99">
        <v>3</v>
      </c>
      <c r="N99" t="s">
        <v>114</v>
      </c>
    </row>
    <row r="100" spans="1:14" x14ac:dyDescent="0.3">
      <c r="A100">
        <v>302</v>
      </c>
      <c r="B100" s="3">
        <v>44679</v>
      </c>
      <c r="C100" t="s">
        <v>12</v>
      </c>
      <c r="F100">
        <v>0</v>
      </c>
      <c r="G100">
        <v>1</v>
      </c>
      <c r="H100">
        <v>145</v>
      </c>
      <c r="I100">
        <v>3</v>
      </c>
      <c r="J100">
        <v>0</v>
      </c>
      <c r="K100">
        <v>0</v>
      </c>
      <c r="L100">
        <v>1</v>
      </c>
      <c r="M100" t="s">
        <v>115</v>
      </c>
    </row>
    <row r="101" spans="1:14" x14ac:dyDescent="0.3">
      <c r="A101">
        <v>303</v>
      </c>
      <c r="B101" s="3">
        <v>44679</v>
      </c>
      <c r="C101" t="s">
        <v>12</v>
      </c>
      <c r="F101">
        <v>0</v>
      </c>
      <c r="G101">
        <v>1</v>
      </c>
      <c r="H101">
        <v>146</v>
      </c>
      <c r="I101">
        <v>3</v>
      </c>
      <c r="J101">
        <v>0</v>
      </c>
      <c r="K101">
        <v>1</v>
      </c>
      <c r="L101">
        <v>0</v>
      </c>
      <c r="M101" t="s">
        <v>116</v>
      </c>
      <c r="N101" t="s">
        <v>117</v>
      </c>
    </row>
    <row r="102" spans="1:14" x14ac:dyDescent="0.3">
      <c r="A102">
        <v>304</v>
      </c>
      <c r="B102" s="3">
        <v>44679</v>
      </c>
      <c r="C102" t="s">
        <v>12</v>
      </c>
      <c r="F102">
        <v>0</v>
      </c>
      <c r="G102">
        <v>1</v>
      </c>
      <c r="H102">
        <v>147</v>
      </c>
      <c r="I102">
        <v>3</v>
      </c>
      <c r="J102">
        <v>0</v>
      </c>
      <c r="K102">
        <v>0</v>
      </c>
      <c r="L102">
        <v>1</v>
      </c>
      <c r="M102" t="s">
        <v>118</v>
      </c>
      <c r="N102" t="s">
        <v>94</v>
      </c>
    </row>
    <row r="103" spans="1:14" x14ac:dyDescent="0.3">
      <c r="A103">
        <v>305</v>
      </c>
      <c r="B103" s="3">
        <v>44679</v>
      </c>
      <c r="C103" t="s">
        <v>12</v>
      </c>
      <c r="D103" t="s">
        <v>13</v>
      </c>
      <c r="E103" t="s">
        <v>13</v>
      </c>
      <c r="F103">
        <v>0</v>
      </c>
      <c r="G103">
        <v>1</v>
      </c>
      <c r="H103">
        <v>148</v>
      </c>
      <c r="I103">
        <v>3</v>
      </c>
      <c r="J103">
        <v>0</v>
      </c>
      <c r="K103">
        <v>1</v>
      </c>
      <c r="L103">
        <v>0</v>
      </c>
      <c r="M103" t="s">
        <v>119</v>
      </c>
    </row>
    <row r="104" spans="1:14" x14ac:dyDescent="0.3">
      <c r="A104">
        <v>310</v>
      </c>
      <c r="B104" s="3">
        <v>44680</v>
      </c>
      <c r="C104" t="s">
        <v>12</v>
      </c>
      <c r="F104">
        <v>0</v>
      </c>
      <c r="G104">
        <v>1</v>
      </c>
      <c r="H104">
        <v>149</v>
      </c>
      <c r="I104">
        <v>3</v>
      </c>
      <c r="J104">
        <v>1</v>
      </c>
      <c r="K104">
        <v>0</v>
      </c>
      <c r="L104">
        <v>0</v>
      </c>
      <c r="M104" t="s">
        <v>120</v>
      </c>
    </row>
    <row r="105" spans="1:14" x14ac:dyDescent="0.3">
      <c r="A105">
        <v>311</v>
      </c>
      <c r="B105" s="3">
        <v>44680</v>
      </c>
      <c r="C105" t="s">
        <v>12</v>
      </c>
      <c r="D105" t="s">
        <v>13</v>
      </c>
      <c r="E105" t="s">
        <v>13</v>
      </c>
      <c r="F105">
        <v>0</v>
      </c>
      <c r="G105">
        <v>1</v>
      </c>
      <c r="H105">
        <v>150</v>
      </c>
      <c r="I105">
        <v>3</v>
      </c>
      <c r="J105">
        <v>1</v>
      </c>
      <c r="K105">
        <v>0</v>
      </c>
      <c r="L105">
        <v>0</v>
      </c>
      <c r="M105" t="s">
        <v>121</v>
      </c>
    </row>
    <row r="106" spans="1:14" x14ac:dyDescent="0.3">
      <c r="A106">
        <v>312</v>
      </c>
      <c r="B106" s="3">
        <v>44680</v>
      </c>
      <c r="C106" t="s">
        <v>12</v>
      </c>
      <c r="F106">
        <v>0</v>
      </c>
      <c r="G106">
        <v>1</v>
      </c>
      <c r="H106">
        <v>151</v>
      </c>
      <c r="I106">
        <v>3</v>
      </c>
      <c r="J106">
        <v>0</v>
      </c>
      <c r="K106">
        <v>1</v>
      </c>
      <c r="L106">
        <v>0</v>
      </c>
      <c r="M106" t="s">
        <v>122</v>
      </c>
    </row>
    <row r="107" spans="1:14" x14ac:dyDescent="0.3">
      <c r="A107">
        <v>313</v>
      </c>
      <c r="B107" s="3">
        <v>44680</v>
      </c>
      <c r="C107" t="s">
        <v>12</v>
      </c>
      <c r="F107">
        <v>0</v>
      </c>
      <c r="G107">
        <v>1</v>
      </c>
      <c r="H107">
        <v>152</v>
      </c>
      <c r="I107">
        <v>3</v>
      </c>
      <c r="J107">
        <v>0</v>
      </c>
      <c r="K107">
        <v>1</v>
      </c>
      <c r="L107">
        <v>0</v>
      </c>
      <c r="M107" t="s">
        <v>123</v>
      </c>
    </row>
    <row r="108" spans="1:14" x14ac:dyDescent="0.3">
      <c r="A108">
        <v>314</v>
      </c>
      <c r="B108" s="3">
        <v>44683</v>
      </c>
      <c r="C108" t="s">
        <v>12</v>
      </c>
      <c r="D108" t="s">
        <v>13</v>
      </c>
      <c r="E108" t="s">
        <v>13</v>
      </c>
      <c r="F108">
        <v>0</v>
      </c>
      <c r="G108">
        <v>1</v>
      </c>
      <c r="H108">
        <v>153</v>
      </c>
      <c r="I108">
        <v>3</v>
      </c>
      <c r="J108">
        <v>0</v>
      </c>
      <c r="K108">
        <v>1</v>
      </c>
      <c r="L108">
        <v>0</v>
      </c>
      <c r="M108" t="s">
        <v>124</v>
      </c>
    </row>
    <row r="109" spans="1:14" x14ac:dyDescent="0.3">
      <c r="A109">
        <v>315</v>
      </c>
      <c r="B109" s="3">
        <v>44683</v>
      </c>
      <c r="C109" t="s">
        <v>12</v>
      </c>
      <c r="D109" t="s">
        <v>13</v>
      </c>
      <c r="E109" t="s">
        <v>13</v>
      </c>
      <c r="F109">
        <v>0</v>
      </c>
      <c r="G109">
        <v>1</v>
      </c>
      <c r="H109">
        <v>154</v>
      </c>
      <c r="I109">
        <v>3</v>
      </c>
      <c r="J109">
        <v>1</v>
      </c>
      <c r="K109">
        <v>0</v>
      </c>
      <c r="L109">
        <v>0</v>
      </c>
      <c r="M109" t="s">
        <v>125</v>
      </c>
    </row>
    <row r="110" spans="1:14" x14ac:dyDescent="0.3">
      <c r="A110">
        <v>316</v>
      </c>
      <c r="B110" s="3">
        <v>44683</v>
      </c>
      <c r="C110" t="s">
        <v>12</v>
      </c>
      <c r="D110" t="s">
        <v>13</v>
      </c>
      <c r="E110" t="s">
        <v>13</v>
      </c>
      <c r="F110">
        <v>0</v>
      </c>
      <c r="G110">
        <v>1</v>
      </c>
      <c r="H110">
        <v>155</v>
      </c>
      <c r="I110">
        <v>3</v>
      </c>
      <c r="J110">
        <v>1</v>
      </c>
      <c r="K110">
        <v>0</v>
      </c>
      <c r="L110">
        <v>0</v>
      </c>
      <c r="M110" t="s">
        <v>126</v>
      </c>
    </row>
    <row r="111" spans="1:14" x14ac:dyDescent="0.3">
      <c r="A111">
        <v>317</v>
      </c>
      <c r="B111" s="3">
        <v>44683</v>
      </c>
      <c r="C111" t="s">
        <v>12</v>
      </c>
      <c r="D111" t="s">
        <v>13</v>
      </c>
      <c r="E111" t="s">
        <v>13</v>
      </c>
      <c r="F111">
        <v>0</v>
      </c>
      <c r="G111">
        <v>1</v>
      </c>
      <c r="H111">
        <v>156</v>
      </c>
      <c r="I111">
        <v>3</v>
      </c>
      <c r="J111">
        <v>1</v>
      </c>
      <c r="K111">
        <v>0</v>
      </c>
      <c r="L111">
        <v>0</v>
      </c>
      <c r="M111" t="s">
        <v>127</v>
      </c>
    </row>
    <row r="112" spans="1:14" x14ac:dyDescent="0.3">
      <c r="A112">
        <v>321</v>
      </c>
      <c r="B112" s="3">
        <v>44683</v>
      </c>
      <c r="C112" t="s">
        <v>12</v>
      </c>
      <c r="D112" t="s">
        <v>13</v>
      </c>
      <c r="E112" t="s">
        <v>13</v>
      </c>
      <c r="F112">
        <v>0</v>
      </c>
      <c r="G112">
        <v>1</v>
      </c>
      <c r="H112">
        <v>157</v>
      </c>
      <c r="I112">
        <v>3</v>
      </c>
      <c r="J112">
        <v>1</v>
      </c>
      <c r="K112">
        <v>0</v>
      </c>
      <c r="L112">
        <v>0</v>
      </c>
      <c r="M112" t="s">
        <v>128</v>
      </c>
    </row>
    <row r="113" spans="1:14" x14ac:dyDescent="0.3">
      <c r="A113">
        <v>324</v>
      </c>
      <c r="B113" s="3">
        <v>44684</v>
      </c>
      <c r="C113" t="s">
        <v>12</v>
      </c>
      <c r="D113" t="s">
        <v>13</v>
      </c>
      <c r="E113" t="s">
        <v>13</v>
      </c>
      <c r="F113">
        <v>0</v>
      </c>
      <c r="G113">
        <v>1</v>
      </c>
      <c r="H113">
        <v>158</v>
      </c>
      <c r="I113">
        <v>3</v>
      </c>
      <c r="J113">
        <v>0</v>
      </c>
      <c r="K113">
        <v>1</v>
      </c>
      <c r="L113">
        <v>0</v>
      </c>
      <c r="M113" t="s">
        <v>129</v>
      </c>
      <c r="N113" t="s">
        <v>130</v>
      </c>
    </row>
    <row r="114" spans="1:14" x14ac:dyDescent="0.3">
      <c r="A114">
        <v>326</v>
      </c>
      <c r="B114" s="3">
        <v>44684</v>
      </c>
      <c r="C114" t="s">
        <v>12</v>
      </c>
      <c r="F114">
        <v>0</v>
      </c>
      <c r="G114">
        <v>1</v>
      </c>
      <c r="H114">
        <v>159</v>
      </c>
      <c r="I114">
        <v>3</v>
      </c>
      <c r="J114">
        <v>1</v>
      </c>
      <c r="K114">
        <v>0</v>
      </c>
      <c r="L114">
        <v>0</v>
      </c>
      <c r="M114" t="s">
        <v>131</v>
      </c>
    </row>
    <row r="115" spans="1:14" x14ac:dyDescent="0.3">
      <c r="A115">
        <v>328</v>
      </c>
      <c r="B115" s="3">
        <v>44684</v>
      </c>
      <c r="C115" t="s">
        <v>12</v>
      </c>
      <c r="F115">
        <v>0</v>
      </c>
      <c r="G115">
        <v>1</v>
      </c>
      <c r="H115">
        <v>160</v>
      </c>
      <c r="I115">
        <v>3</v>
      </c>
      <c r="J115">
        <v>1</v>
      </c>
      <c r="K115">
        <v>0</v>
      </c>
      <c r="L115">
        <v>0</v>
      </c>
      <c r="M115" t="s">
        <v>132</v>
      </c>
      <c r="N115" t="s">
        <v>133</v>
      </c>
    </row>
    <row r="116" spans="1:14" x14ac:dyDescent="0.3">
      <c r="A116">
        <v>330</v>
      </c>
      <c r="B116" s="3">
        <v>44686</v>
      </c>
      <c r="C116" t="s">
        <v>12</v>
      </c>
      <c r="D116" t="s">
        <v>12</v>
      </c>
      <c r="E116" t="s">
        <v>13</v>
      </c>
      <c r="F116">
        <v>1</v>
      </c>
      <c r="G116">
        <v>1</v>
      </c>
      <c r="H116">
        <v>161</v>
      </c>
      <c r="I116">
        <v>3</v>
      </c>
      <c r="J116">
        <v>0</v>
      </c>
      <c r="K116">
        <v>0</v>
      </c>
      <c r="L116">
        <v>1</v>
      </c>
      <c r="M116" t="s">
        <v>134</v>
      </c>
      <c r="N116" t="s">
        <v>135</v>
      </c>
    </row>
    <row r="117" spans="1:14" x14ac:dyDescent="0.3">
      <c r="A117">
        <v>331</v>
      </c>
      <c r="B117" s="3">
        <v>44686</v>
      </c>
      <c r="C117" t="s">
        <v>12</v>
      </c>
      <c r="D117" t="s">
        <v>13</v>
      </c>
      <c r="E117" t="s">
        <v>13</v>
      </c>
      <c r="F117">
        <v>0</v>
      </c>
      <c r="G117">
        <v>1</v>
      </c>
      <c r="H117">
        <v>162</v>
      </c>
      <c r="I117">
        <v>3</v>
      </c>
      <c r="J117">
        <v>0</v>
      </c>
      <c r="K117">
        <v>1</v>
      </c>
      <c r="L117">
        <v>0</v>
      </c>
      <c r="M117" t="s">
        <v>136</v>
      </c>
    </row>
    <row r="118" spans="1:14" x14ac:dyDescent="0.3">
      <c r="A118">
        <v>332</v>
      </c>
      <c r="B118" s="3">
        <v>44686</v>
      </c>
      <c r="C118" t="s">
        <v>12</v>
      </c>
      <c r="F118">
        <v>0</v>
      </c>
      <c r="G118">
        <v>1</v>
      </c>
      <c r="H118">
        <v>163</v>
      </c>
      <c r="I118">
        <v>3</v>
      </c>
      <c r="J118">
        <v>0</v>
      </c>
      <c r="K118">
        <v>1</v>
      </c>
      <c r="L118">
        <v>0</v>
      </c>
      <c r="M118" t="s">
        <v>137</v>
      </c>
      <c r="N118" t="s">
        <v>94</v>
      </c>
    </row>
    <row r="119" spans="1:14" x14ac:dyDescent="0.3">
      <c r="A119">
        <v>337</v>
      </c>
      <c r="B119" s="3">
        <v>44687</v>
      </c>
      <c r="C119" t="s">
        <v>12</v>
      </c>
      <c r="F119">
        <v>0</v>
      </c>
      <c r="G119">
        <v>1</v>
      </c>
      <c r="H119">
        <v>164</v>
      </c>
      <c r="I119">
        <v>3</v>
      </c>
      <c r="J119">
        <v>1</v>
      </c>
      <c r="K119">
        <v>0</v>
      </c>
      <c r="L119">
        <v>0</v>
      </c>
      <c r="M119" t="s">
        <v>138</v>
      </c>
      <c r="N119" t="s">
        <v>94</v>
      </c>
    </row>
    <row r="120" spans="1:14" x14ac:dyDescent="0.3">
      <c r="A120">
        <v>338</v>
      </c>
      <c r="B120" s="3">
        <v>44690</v>
      </c>
      <c r="C120" t="s">
        <v>12</v>
      </c>
      <c r="F120">
        <v>0</v>
      </c>
      <c r="G120">
        <v>1</v>
      </c>
      <c r="H120">
        <v>165</v>
      </c>
      <c r="I120">
        <v>3</v>
      </c>
      <c r="J120">
        <v>1</v>
      </c>
      <c r="K120">
        <v>0</v>
      </c>
      <c r="L120">
        <v>0</v>
      </c>
      <c r="M120" t="s">
        <v>139</v>
      </c>
    </row>
    <row r="121" spans="1:14" x14ac:dyDescent="0.3">
      <c r="A121">
        <v>340</v>
      </c>
      <c r="B121" s="3">
        <v>44690</v>
      </c>
      <c r="C121" t="s">
        <v>12</v>
      </c>
      <c r="F121">
        <v>0</v>
      </c>
      <c r="G121">
        <v>1</v>
      </c>
      <c r="H121">
        <v>166</v>
      </c>
      <c r="I121">
        <v>3</v>
      </c>
      <c r="J121">
        <v>0</v>
      </c>
      <c r="K121">
        <v>1</v>
      </c>
      <c r="L121">
        <v>0</v>
      </c>
      <c r="M121" t="s">
        <v>140</v>
      </c>
    </row>
    <row r="122" spans="1:14" x14ac:dyDescent="0.3">
      <c r="A122">
        <v>341</v>
      </c>
      <c r="B122" s="3">
        <v>44690</v>
      </c>
      <c r="C122" t="s">
        <v>12</v>
      </c>
      <c r="D122" t="s">
        <v>13</v>
      </c>
      <c r="E122" t="s">
        <v>13</v>
      </c>
      <c r="F122">
        <v>0</v>
      </c>
      <c r="G122">
        <v>1</v>
      </c>
      <c r="H122">
        <v>167</v>
      </c>
      <c r="I122">
        <v>3</v>
      </c>
      <c r="J122">
        <v>0</v>
      </c>
      <c r="K122">
        <v>1</v>
      </c>
      <c r="L122">
        <v>0</v>
      </c>
      <c r="M122" t="s">
        <v>141</v>
      </c>
    </row>
    <row r="123" spans="1:14" x14ac:dyDescent="0.3">
      <c r="A123">
        <v>344</v>
      </c>
      <c r="B123" s="3">
        <v>44690</v>
      </c>
      <c r="C123" t="s">
        <v>12</v>
      </c>
      <c r="F123">
        <v>0</v>
      </c>
      <c r="G123">
        <v>1</v>
      </c>
      <c r="H123">
        <v>168</v>
      </c>
      <c r="I123">
        <v>3</v>
      </c>
      <c r="J123">
        <v>1</v>
      </c>
      <c r="K123">
        <v>0</v>
      </c>
      <c r="L123">
        <v>0</v>
      </c>
      <c r="M123" t="s">
        <v>142</v>
      </c>
    </row>
    <row r="124" spans="1:14" x14ac:dyDescent="0.3">
      <c r="A124">
        <v>345</v>
      </c>
      <c r="B124" s="3">
        <v>44690</v>
      </c>
      <c r="C124" t="s">
        <v>12</v>
      </c>
      <c r="D124" t="s">
        <v>13</v>
      </c>
      <c r="E124" t="s">
        <v>13</v>
      </c>
      <c r="F124">
        <v>0</v>
      </c>
      <c r="G124">
        <v>1</v>
      </c>
      <c r="H124">
        <v>169</v>
      </c>
      <c r="I124">
        <v>3</v>
      </c>
      <c r="J124">
        <v>0</v>
      </c>
      <c r="K124">
        <v>0</v>
      </c>
      <c r="L124">
        <v>1</v>
      </c>
      <c r="M124" t="s">
        <v>143</v>
      </c>
      <c r="N124" t="s">
        <v>94</v>
      </c>
    </row>
    <row r="125" spans="1:14" x14ac:dyDescent="0.3">
      <c r="A125">
        <v>348</v>
      </c>
      <c r="B125" s="3">
        <v>44691</v>
      </c>
      <c r="C125" t="s">
        <v>12</v>
      </c>
      <c r="D125" t="s">
        <v>13</v>
      </c>
      <c r="E125" t="s">
        <v>13</v>
      </c>
      <c r="F125">
        <v>0</v>
      </c>
      <c r="G125">
        <v>1</v>
      </c>
      <c r="H125">
        <v>170</v>
      </c>
      <c r="I125">
        <v>3</v>
      </c>
      <c r="J125">
        <v>0</v>
      </c>
      <c r="K125">
        <v>1</v>
      </c>
      <c r="L125">
        <v>0</v>
      </c>
      <c r="M125" t="s">
        <v>144</v>
      </c>
    </row>
    <row r="126" spans="1:14" x14ac:dyDescent="0.3">
      <c r="A126">
        <v>349</v>
      </c>
      <c r="B126" s="3">
        <v>44691</v>
      </c>
      <c r="C126" t="s">
        <v>12</v>
      </c>
      <c r="D126" t="s">
        <v>13</v>
      </c>
      <c r="E126" t="s">
        <v>13</v>
      </c>
      <c r="F126">
        <v>0</v>
      </c>
      <c r="G126">
        <v>1</v>
      </c>
      <c r="H126">
        <v>171</v>
      </c>
      <c r="I126">
        <v>3</v>
      </c>
      <c r="J126">
        <v>0</v>
      </c>
      <c r="K126">
        <v>1</v>
      </c>
      <c r="L126">
        <v>0</v>
      </c>
      <c r="M126" t="s">
        <v>145</v>
      </c>
    </row>
    <row r="127" spans="1:14" x14ac:dyDescent="0.3">
      <c r="A127">
        <v>351</v>
      </c>
      <c r="B127" s="3">
        <v>44691</v>
      </c>
      <c r="C127" t="s">
        <v>12</v>
      </c>
      <c r="D127" t="s">
        <v>12</v>
      </c>
      <c r="E127" t="s">
        <v>13</v>
      </c>
      <c r="F127">
        <v>1</v>
      </c>
      <c r="G127">
        <v>1</v>
      </c>
      <c r="H127">
        <v>172</v>
      </c>
      <c r="I127">
        <v>3</v>
      </c>
      <c r="J127">
        <v>0</v>
      </c>
      <c r="K127">
        <v>1</v>
      </c>
      <c r="L127">
        <v>0</v>
      </c>
      <c r="M127" t="s">
        <v>146</v>
      </c>
    </row>
    <row r="128" spans="1:14" x14ac:dyDescent="0.3">
      <c r="A128">
        <v>352</v>
      </c>
      <c r="B128" s="3">
        <v>44691</v>
      </c>
      <c r="C128" t="s">
        <v>12</v>
      </c>
      <c r="D128" t="s">
        <v>13</v>
      </c>
      <c r="E128" t="s">
        <v>13</v>
      </c>
      <c r="F128">
        <v>0</v>
      </c>
      <c r="G128">
        <v>1</v>
      </c>
      <c r="H128">
        <v>173</v>
      </c>
      <c r="I128">
        <v>3</v>
      </c>
      <c r="J128">
        <v>0</v>
      </c>
      <c r="K128">
        <v>1</v>
      </c>
      <c r="L128">
        <v>0</v>
      </c>
      <c r="M128" t="s">
        <v>147</v>
      </c>
    </row>
    <row r="129" spans="1:14" x14ac:dyDescent="0.3">
      <c r="A129">
        <v>355</v>
      </c>
      <c r="B129" s="3">
        <v>44693</v>
      </c>
      <c r="C129" t="s">
        <v>12</v>
      </c>
      <c r="F129">
        <v>0</v>
      </c>
      <c r="G129">
        <v>1</v>
      </c>
      <c r="H129">
        <v>174</v>
      </c>
      <c r="I129">
        <v>3</v>
      </c>
      <c r="J129">
        <v>0</v>
      </c>
      <c r="K129">
        <v>0</v>
      </c>
      <c r="L129">
        <v>1</v>
      </c>
      <c r="M129" t="s">
        <v>148</v>
      </c>
    </row>
    <row r="130" spans="1:14" x14ac:dyDescent="0.3">
      <c r="A130">
        <v>356</v>
      </c>
      <c r="B130" s="3">
        <v>44693</v>
      </c>
      <c r="C130" t="s">
        <v>12</v>
      </c>
      <c r="D130" t="s">
        <v>13</v>
      </c>
      <c r="E130" t="s">
        <v>13</v>
      </c>
      <c r="F130">
        <v>0</v>
      </c>
      <c r="G130">
        <v>1</v>
      </c>
      <c r="H130">
        <v>175</v>
      </c>
      <c r="I130">
        <v>3</v>
      </c>
      <c r="J130">
        <v>0</v>
      </c>
      <c r="K130">
        <v>0</v>
      </c>
      <c r="L130">
        <v>1</v>
      </c>
      <c r="M130" t="s">
        <v>149</v>
      </c>
    </row>
    <row r="131" spans="1:14" x14ac:dyDescent="0.3">
      <c r="A131">
        <v>359</v>
      </c>
      <c r="B131" s="3">
        <v>44693</v>
      </c>
      <c r="C131" t="s">
        <v>12</v>
      </c>
      <c r="D131" t="s">
        <v>13</v>
      </c>
      <c r="E131" t="s">
        <v>13</v>
      </c>
      <c r="F131">
        <v>0</v>
      </c>
      <c r="G131">
        <v>1</v>
      </c>
      <c r="H131">
        <v>176</v>
      </c>
      <c r="I131">
        <v>3</v>
      </c>
      <c r="J131">
        <v>0</v>
      </c>
      <c r="K131">
        <v>1</v>
      </c>
      <c r="L131">
        <v>0</v>
      </c>
      <c r="M131" t="s">
        <v>150</v>
      </c>
    </row>
    <row r="132" spans="1:14" x14ac:dyDescent="0.3">
      <c r="A132">
        <v>363</v>
      </c>
      <c r="B132" s="3">
        <v>44694</v>
      </c>
      <c r="C132" t="s">
        <v>12</v>
      </c>
      <c r="D132" t="s">
        <v>13</v>
      </c>
      <c r="E132" t="s">
        <v>13</v>
      </c>
      <c r="F132">
        <v>0</v>
      </c>
      <c r="G132">
        <v>1</v>
      </c>
      <c r="H132">
        <v>177</v>
      </c>
      <c r="I132">
        <v>3</v>
      </c>
      <c r="J132">
        <v>1</v>
      </c>
      <c r="K132">
        <v>0</v>
      </c>
      <c r="L132">
        <v>0</v>
      </c>
      <c r="M132" t="s">
        <v>151</v>
      </c>
    </row>
    <row r="133" spans="1:14" x14ac:dyDescent="0.3">
      <c r="A133">
        <v>364</v>
      </c>
      <c r="B133" s="3">
        <v>44694</v>
      </c>
      <c r="C133" t="s">
        <v>12</v>
      </c>
      <c r="D133" t="s">
        <v>13</v>
      </c>
      <c r="E133" t="s">
        <v>13</v>
      </c>
      <c r="F133">
        <v>0</v>
      </c>
      <c r="G133">
        <v>1</v>
      </c>
      <c r="H133">
        <v>178</v>
      </c>
      <c r="I133">
        <v>3</v>
      </c>
      <c r="J133">
        <v>1</v>
      </c>
      <c r="K133">
        <v>0</v>
      </c>
      <c r="L133">
        <v>0</v>
      </c>
      <c r="M133" t="s">
        <v>152</v>
      </c>
    </row>
    <row r="134" spans="1:14" x14ac:dyDescent="0.3">
      <c r="A134">
        <v>366</v>
      </c>
      <c r="B134" s="3">
        <v>44694</v>
      </c>
      <c r="C134" t="s">
        <v>12</v>
      </c>
      <c r="E134" t="s">
        <v>12</v>
      </c>
      <c r="F134">
        <v>1</v>
      </c>
      <c r="G134">
        <v>1</v>
      </c>
      <c r="H134">
        <v>179</v>
      </c>
      <c r="I134">
        <v>3</v>
      </c>
      <c r="J134">
        <v>1</v>
      </c>
      <c r="K134">
        <v>0</v>
      </c>
      <c r="L134">
        <v>0</v>
      </c>
      <c r="M134" t="s">
        <v>153</v>
      </c>
      <c r="N134" t="s">
        <v>154</v>
      </c>
    </row>
    <row r="135" spans="1:14" x14ac:dyDescent="0.3">
      <c r="A135">
        <v>370</v>
      </c>
      <c r="B135" s="3">
        <v>44705</v>
      </c>
      <c r="C135" t="s">
        <v>12</v>
      </c>
      <c r="D135" t="s">
        <v>13</v>
      </c>
      <c r="E135" t="s">
        <v>13</v>
      </c>
      <c r="F135">
        <v>0</v>
      </c>
      <c r="G135">
        <v>1</v>
      </c>
      <c r="H135">
        <v>180</v>
      </c>
      <c r="I135">
        <v>3</v>
      </c>
      <c r="J135">
        <v>0</v>
      </c>
      <c r="K135">
        <v>1</v>
      </c>
      <c r="L135">
        <v>0</v>
      </c>
      <c r="M135" t="s">
        <v>155</v>
      </c>
    </row>
    <row r="136" spans="1:14" x14ac:dyDescent="0.3">
      <c r="A136">
        <v>373</v>
      </c>
      <c r="B136" s="3">
        <v>44705</v>
      </c>
      <c r="C136" t="s">
        <v>12</v>
      </c>
      <c r="F136">
        <v>0</v>
      </c>
      <c r="G136">
        <v>1</v>
      </c>
      <c r="H136">
        <v>181</v>
      </c>
      <c r="I136">
        <v>3</v>
      </c>
      <c r="J136">
        <v>1</v>
      </c>
      <c r="K136">
        <v>0</v>
      </c>
      <c r="L136">
        <v>0</v>
      </c>
      <c r="M136" t="s">
        <v>156</v>
      </c>
      <c r="N136" t="s">
        <v>94</v>
      </c>
    </row>
    <row r="137" spans="1:14" x14ac:dyDescent="0.3">
      <c r="A137">
        <v>374</v>
      </c>
      <c r="B137" s="3">
        <v>44707</v>
      </c>
      <c r="C137" t="s">
        <v>12</v>
      </c>
      <c r="F137">
        <v>0</v>
      </c>
      <c r="G137">
        <v>1</v>
      </c>
      <c r="H137">
        <v>182</v>
      </c>
      <c r="I137">
        <v>3</v>
      </c>
      <c r="J137">
        <v>0</v>
      </c>
      <c r="K137">
        <v>1</v>
      </c>
      <c r="L137">
        <v>0</v>
      </c>
      <c r="M137" t="s">
        <v>157</v>
      </c>
      <c r="N137" t="s">
        <v>94</v>
      </c>
    </row>
    <row r="138" spans="1:14" x14ac:dyDescent="0.3">
      <c r="A138">
        <v>375</v>
      </c>
      <c r="B138" s="3">
        <v>44707</v>
      </c>
      <c r="C138" t="s">
        <v>12</v>
      </c>
      <c r="D138" t="s">
        <v>13</v>
      </c>
      <c r="E138" t="s">
        <v>12</v>
      </c>
      <c r="F138">
        <v>1</v>
      </c>
      <c r="G138">
        <v>1</v>
      </c>
      <c r="H138">
        <v>183</v>
      </c>
      <c r="I138">
        <v>3</v>
      </c>
      <c r="J138">
        <v>0</v>
      </c>
      <c r="K138">
        <v>1</v>
      </c>
      <c r="L138">
        <v>0</v>
      </c>
      <c r="M138" t="s">
        <v>158</v>
      </c>
      <c r="N138" t="s">
        <v>159</v>
      </c>
    </row>
    <row r="139" spans="1:14" x14ac:dyDescent="0.3">
      <c r="A139">
        <v>376</v>
      </c>
      <c r="B139" s="3">
        <v>44707</v>
      </c>
      <c r="C139" t="s">
        <v>12</v>
      </c>
      <c r="D139" t="s">
        <v>13</v>
      </c>
      <c r="E139" t="s">
        <v>13</v>
      </c>
      <c r="F139">
        <v>0</v>
      </c>
      <c r="G139">
        <v>1</v>
      </c>
      <c r="H139">
        <v>184</v>
      </c>
      <c r="I139">
        <v>3</v>
      </c>
      <c r="J139">
        <v>0</v>
      </c>
      <c r="K139">
        <v>0</v>
      </c>
      <c r="L139">
        <v>1</v>
      </c>
      <c r="M139" t="s">
        <v>160</v>
      </c>
    </row>
    <row r="140" spans="1:14" x14ac:dyDescent="0.3">
      <c r="A140">
        <v>378</v>
      </c>
      <c r="B140" s="3">
        <v>44707</v>
      </c>
      <c r="C140" t="s">
        <v>12</v>
      </c>
      <c r="D140" t="s">
        <v>12</v>
      </c>
      <c r="E140" t="s">
        <v>13</v>
      </c>
      <c r="F140">
        <v>1</v>
      </c>
      <c r="G140">
        <v>1</v>
      </c>
      <c r="H140">
        <v>185</v>
      </c>
      <c r="I140">
        <v>3</v>
      </c>
      <c r="J140">
        <v>1</v>
      </c>
      <c r="K140">
        <v>0</v>
      </c>
      <c r="L140">
        <v>0</v>
      </c>
      <c r="M140" t="s">
        <v>161</v>
      </c>
      <c r="N140" t="s">
        <v>162</v>
      </c>
    </row>
    <row r="141" spans="1:14" x14ac:dyDescent="0.3">
      <c r="A141">
        <v>30</v>
      </c>
      <c r="B141" t="s">
        <v>75</v>
      </c>
      <c r="C141" t="s">
        <v>12</v>
      </c>
      <c r="D141" t="s">
        <v>13</v>
      </c>
      <c r="E141" t="s">
        <v>13</v>
      </c>
      <c r="F141">
        <v>0</v>
      </c>
      <c r="G141">
        <v>1</v>
      </c>
      <c r="H141">
        <v>16</v>
      </c>
      <c r="I141">
        <v>3</v>
      </c>
      <c r="J141">
        <v>0</v>
      </c>
      <c r="K141">
        <v>1</v>
      </c>
      <c r="L141">
        <v>0</v>
      </c>
      <c r="M141" t="s">
        <v>163</v>
      </c>
      <c r="N141" t="s">
        <v>164</v>
      </c>
    </row>
    <row r="142" spans="1:14" x14ac:dyDescent="0.3">
      <c r="A142">
        <v>31</v>
      </c>
      <c r="B142" t="s">
        <v>75</v>
      </c>
      <c r="C142" t="s">
        <v>12</v>
      </c>
      <c r="D142" t="s">
        <v>13</v>
      </c>
      <c r="E142" t="s">
        <v>13</v>
      </c>
      <c r="F142">
        <v>0</v>
      </c>
      <c r="G142">
        <v>1</v>
      </c>
      <c r="H142">
        <v>17</v>
      </c>
      <c r="I142">
        <v>3</v>
      </c>
      <c r="J142">
        <v>1</v>
      </c>
      <c r="K142">
        <v>0</v>
      </c>
      <c r="L142">
        <v>0</v>
      </c>
      <c r="M142" t="s">
        <v>165</v>
      </c>
    </row>
    <row r="143" spans="1:14" x14ac:dyDescent="0.3">
      <c r="A143">
        <v>32</v>
      </c>
      <c r="B143" t="s">
        <v>75</v>
      </c>
      <c r="C143" t="s">
        <v>12</v>
      </c>
      <c r="D143" t="s">
        <v>13</v>
      </c>
      <c r="E143" t="s">
        <v>13</v>
      </c>
      <c r="F143">
        <v>0</v>
      </c>
      <c r="G143">
        <v>1</v>
      </c>
      <c r="H143">
        <v>18</v>
      </c>
      <c r="I143">
        <v>3</v>
      </c>
      <c r="J143">
        <v>1</v>
      </c>
      <c r="K143">
        <v>0</v>
      </c>
      <c r="L143">
        <v>0</v>
      </c>
      <c r="M143" t="s">
        <v>166</v>
      </c>
    </row>
    <row r="144" spans="1:14" x14ac:dyDescent="0.3">
      <c r="A144">
        <v>36</v>
      </c>
      <c r="B144" t="s">
        <v>75</v>
      </c>
      <c r="C144" t="s">
        <v>12</v>
      </c>
      <c r="D144" t="s">
        <v>13</v>
      </c>
      <c r="E144" t="s">
        <v>13</v>
      </c>
      <c r="F144">
        <v>0</v>
      </c>
      <c r="G144">
        <v>1</v>
      </c>
      <c r="H144">
        <v>19</v>
      </c>
      <c r="I144">
        <v>3</v>
      </c>
      <c r="N144" t="s">
        <v>167</v>
      </c>
    </row>
    <row r="145" spans="1:14" x14ac:dyDescent="0.3">
      <c r="A145">
        <v>37</v>
      </c>
      <c r="B145" t="s">
        <v>75</v>
      </c>
      <c r="C145" t="s">
        <v>12</v>
      </c>
      <c r="D145" t="s">
        <v>13</v>
      </c>
      <c r="E145" t="s">
        <v>13</v>
      </c>
      <c r="F145">
        <v>0</v>
      </c>
      <c r="G145">
        <v>1</v>
      </c>
      <c r="H145">
        <v>20</v>
      </c>
      <c r="I145">
        <v>3</v>
      </c>
      <c r="J145">
        <v>1</v>
      </c>
      <c r="K145">
        <v>0</v>
      </c>
      <c r="L145">
        <v>0</v>
      </c>
      <c r="M145" t="s">
        <v>168</v>
      </c>
    </row>
    <row r="146" spans="1:14" x14ac:dyDescent="0.3">
      <c r="A146">
        <v>41</v>
      </c>
      <c r="B146" t="s">
        <v>75</v>
      </c>
      <c r="C146" t="s">
        <v>12</v>
      </c>
      <c r="D146" t="s">
        <v>13</v>
      </c>
      <c r="E146" t="s">
        <v>13</v>
      </c>
      <c r="F146">
        <v>0</v>
      </c>
      <c r="G146">
        <v>1</v>
      </c>
      <c r="H146">
        <v>21</v>
      </c>
      <c r="I146">
        <v>3</v>
      </c>
      <c r="J146">
        <v>1</v>
      </c>
      <c r="K146">
        <v>0</v>
      </c>
      <c r="L146">
        <v>0</v>
      </c>
      <c r="M146" t="s">
        <v>169</v>
      </c>
    </row>
    <row r="147" spans="1:14" x14ac:dyDescent="0.3">
      <c r="A147">
        <v>44</v>
      </c>
      <c r="B147" t="s">
        <v>75</v>
      </c>
      <c r="C147" t="s">
        <v>12</v>
      </c>
      <c r="D147" t="s">
        <v>12</v>
      </c>
      <c r="E147" t="s">
        <v>12</v>
      </c>
      <c r="F147">
        <v>1</v>
      </c>
      <c r="G147">
        <v>1</v>
      </c>
      <c r="H147">
        <v>22</v>
      </c>
      <c r="I147">
        <v>3</v>
      </c>
      <c r="J147">
        <v>1</v>
      </c>
      <c r="K147">
        <v>0</v>
      </c>
      <c r="L147">
        <v>0</v>
      </c>
      <c r="M147" t="s">
        <v>170</v>
      </c>
      <c r="N147" t="s">
        <v>94</v>
      </c>
    </row>
    <row r="148" spans="1:14" x14ac:dyDescent="0.3">
      <c r="A148">
        <v>45</v>
      </c>
      <c r="B148" t="s">
        <v>75</v>
      </c>
      <c r="C148" t="s">
        <v>12</v>
      </c>
      <c r="D148" t="s">
        <v>13</v>
      </c>
      <c r="E148" t="s">
        <v>13</v>
      </c>
      <c r="F148">
        <v>0</v>
      </c>
      <c r="G148">
        <v>1</v>
      </c>
      <c r="H148">
        <v>23</v>
      </c>
      <c r="I148">
        <v>3</v>
      </c>
      <c r="J148">
        <v>1</v>
      </c>
      <c r="K148">
        <v>0</v>
      </c>
      <c r="L148">
        <v>0</v>
      </c>
      <c r="M148" t="s">
        <v>171</v>
      </c>
    </row>
    <row r="149" spans="1:14" x14ac:dyDescent="0.3">
      <c r="A149">
        <v>49</v>
      </c>
      <c r="B149" t="s">
        <v>75</v>
      </c>
      <c r="C149" t="s">
        <v>12</v>
      </c>
      <c r="D149" t="s">
        <v>13</v>
      </c>
      <c r="E149" t="s">
        <v>13</v>
      </c>
      <c r="F149">
        <v>0</v>
      </c>
      <c r="G149">
        <v>1</v>
      </c>
      <c r="H149">
        <v>24</v>
      </c>
      <c r="I149">
        <v>3</v>
      </c>
      <c r="J149">
        <v>0</v>
      </c>
      <c r="K149">
        <v>1</v>
      </c>
      <c r="L149">
        <v>0</v>
      </c>
      <c r="M149" t="s">
        <v>172</v>
      </c>
    </row>
    <row r="150" spans="1:14" x14ac:dyDescent="0.3">
      <c r="A150">
        <v>50</v>
      </c>
      <c r="B150" t="s">
        <v>75</v>
      </c>
      <c r="C150" t="s">
        <v>12</v>
      </c>
      <c r="F150">
        <v>0</v>
      </c>
      <c r="G150">
        <v>1</v>
      </c>
      <c r="H150">
        <v>25</v>
      </c>
      <c r="I150">
        <v>3</v>
      </c>
      <c r="M150" t="s">
        <v>173</v>
      </c>
    </row>
    <row r="151" spans="1:14" x14ac:dyDescent="0.3">
      <c r="A151">
        <v>51</v>
      </c>
      <c r="B151" t="s">
        <v>75</v>
      </c>
      <c r="C151" t="s">
        <v>12</v>
      </c>
      <c r="D151" t="s">
        <v>12</v>
      </c>
      <c r="E151" t="s">
        <v>12</v>
      </c>
      <c r="F151">
        <v>1</v>
      </c>
      <c r="G151">
        <v>1</v>
      </c>
      <c r="H151">
        <v>26</v>
      </c>
      <c r="I151">
        <v>3</v>
      </c>
      <c r="J151">
        <v>1</v>
      </c>
      <c r="K151">
        <v>0</v>
      </c>
      <c r="L151">
        <v>0</v>
      </c>
      <c r="M151" t="s">
        <v>173</v>
      </c>
      <c r="N151" t="s">
        <v>174</v>
      </c>
    </row>
    <row r="152" spans="1:14" x14ac:dyDescent="0.3">
      <c r="A152">
        <v>56</v>
      </c>
      <c r="B152" t="s">
        <v>75</v>
      </c>
      <c r="C152" t="s">
        <v>12</v>
      </c>
      <c r="D152" t="s">
        <v>13</v>
      </c>
      <c r="E152" t="s">
        <v>13</v>
      </c>
      <c r="F152">
        <v>0</v>
      </c>
      <c r="G152">
        <v>1</v>
      </c>
      <c r="H152">
        <v>27</v>
      </c>
      <c r="I152">
        <v>3</v>
      </c>
      <c r="J152">
        <v>1</v>
      </c>
      <c r="K152">
        <v>0</v>
      </c>
      <c r="L152">
        <v>0</v>
      </c>
      <c r="M152" t="s">
        <v>175</v>
      </c>
    </row>
    <row r="153" spans="1:14" x14ac:dyDescent="0.3">
      <c r="A153">
        <v>58</v>
      </c>
      <c r="B153" t="s">
        <v>75</v>
      </c>
      <c r="C153" t="s">
        <v>12</v>
      </c>
      <c r="F153">
        <v>0</v>
      </c>
      <c r="G153">
        <v>1</v>
      </c>
      <c r="H153">
        <v>28</v>
      </c>
      <c r="I153">
        <v>3</v>
      </c>
      <c r="J153">
        <v>0</v>
      </c>
      <c r="K153">
        <v>1</v>
      </c>
      <c r="L153">
        <v>0</v>
      </c>
      <c r="M153" t="s">
        <v>176</v>
      </c>
    </row>
    <row r="154" spans="1:14" x14ac:dyDescent="0.3">
      <c r="A154">
        <v>61</v>
      </c>
      <c r="B154" t="s">
        <v>75</v>
      </c>
      <c r="C154" t="s">
        <v>12</v>
      </c>
      <c r="F154">
        <v>0</v>
      </c>
      <c r="G154">
        <v>1</v>
      </c>
      <c r="H154">
        <v>29</v>
      </c>
      <c r="I154">
        <v>3</v>
      </c>
      <c r="N154" t="s">
        <v>177</v>
      </c>
    </row>
    <row r="155" spans="1:14" x14ac:dyDescent="0.3">
      <c r="A155">
        <v>63</v>
      </c>
      <c r="B155" t="s">
        <v>75</v>
      </c>
      <c r="C155" t="s">
        <v>12</v>
      </c>
      <c r="F155">
        <v>0</v>
      </c>
      <c r="G155">
        <v>1</v>
      </c>
      <c r="H155">
        <v>30</v>
      </c>
      <c r="I155">
        <v>3</v>
      </c>
      <c r="J155">
        <v>1</v>
      </c>
      <c r="K155">
        <v>0</v>
      </c>
      <c r="L155">
        <v>0</v>
      </c>
      <c r="M155" t="s">
        <v>178</v>
      </c>
    </row>
    <row r="156" spans="1:14" x14ac:dyDescent="0.3">
      <c r="A156" s="10">
        <v>379</v>
      </c>
      <c r="B156" s="3">
        <v>44707</v>
      </c>
      <c r="C156" t="s">
        <v>12</v>
      </c>
      <c r="D156" t="s">
        <v>13</v>
      </c>
      <c r="E156" t="s">
        <v>13</v>
      </c>
      <c r="F156">
        <v>0</v>
      </c>
      <c r="G156">
        <v>1</v>
      </c>
      <c r="H156">
        <v>186</v>
      </c>
      <c r="I156">
        <v>4</v>
      </c>
      <c r="J156">
        <v>1</v>
      </c>
      <c r="K156">
        <v>0</v>
      </c>
      <c r="L156">
        <v>0</v>
      </c>
      <c r="M156" t="s">
        <v>179</v>
      </c>
      <c r="N156" t="s">
        <v>180</v>
      </c>
    </row>
    <row r="157" spans="1:14" x14ac:dyDescent="0.3">
      <c r="A157" s="10">
        <v>382</v>
      </c>
      <c r="B157" s="3">
        <v>44708</v>
      </c>
      <c r="C157" t="s">
        <v>12</v>
      </c>
      <c r="D157" t="s">
        <v>13</v>
      </c>
      <c r="E157" t="s">
        <v>13</v>
      </c>
      <c r="F157">
        <v>0</v>
      </c>
      <c r="G157">
        <v>1</v>
      </c>
      <c r="H157">
        <v>187</v>
      </c>
      <c r="I157">
        <v>4</v>
      </c>
      <c r="J157">
        <v>1</v>
      </c>
      <c r="K157">
        <v>1</v>
      </c>
      <c r="L157">
        <v>0</v>
      </c>
      <c r="M157" t="s">
        <v>181</v>
      </c>
      <c r="N157" t="s">
        <v>182</v>
      </c>
    </row>
    <row r="158" spans="1:14" x14ac:dyDescent="0.3">
      <c r="A158" s="11">
        <v>383</v>
      </c>
      <c r="B158" s="3">
        <v>44708</v>
      </c>
      <c r="C158" t="s">
        <v>12</v>
      </c>
      <c r="F158">
        <v>0</v>
      </c>
      <c r="G158">
        <v>1</v>
      </c>
      <c r="H158">
        <v>188</v>
      </c>
      <c r="I158">
        <v>4</v>
      </c>
      <c r="J158">
        <v>1</v>
      </c>
      <c r="K158">
        <v>1</v>
      </c>
      <c r="L158">
        <v>0</v>
      </c>
      <c r="M158" t="s">
        <v>183</v>
      </c>
    </row>
    <row r="159" spans="1:14" ht="15.6" x14ac:dyDescent="0.3">
      <c r="A159" s="11">
        <v>389</v>
      </c>
      <c r="B159" s="3">
        <v>44711</v>
      </c>
      <c r="C159" t="s">
        <v>12</v>
      </c>
      <c r="D159" t="s">
        <v>13</v>
      </c>
      <c r="E159" t="s">
        <v>13</v>
      </c>
      <c r="F159">
        <v>0</v>
      </c>
      <c r="G159">
        <v>1</v>
      </c>
      <c r="H159">
        <v>189</v>
      </c>
      <c r="I159">
        <v>4</v>
      </c>
      <c r="M159" s="9"/>
      <c r="N159" t="s">
        <v>184</v>
      </c>
    </row>
    <row r="160" spans="1:14" x14ac:dyDescent="0.3">
      <c r="A160" s="11">
        <v>392</v>
      </c>
      <c r="B160" s="3">
        <v>44712</v>
      </c>
      <c r="C160" t="s">
        <v>12</v>
      </c>
      <c r="F160">
        <v>0</v>
      </c>
      <c r="G160">
        <v>1</v>
      </c>
      <c r="H160">
        <v>190</v>
      </c>
      <c r="I160">
        <v>4</v>
      </c>
      <c r="J160">
        <v>0</v>
      </c>
      <c r="K160">
        <v>1</v>
      </c>
      <c r="L160">
        <v>0</v>
      </c>
      <c r="M160" t="s">
        <v>185</v>
      </c>
    </row>
    <row r="161" spans="1:14" x14ac:dyDescent="0.3">
      <c r="A161" s="11">
        <v>393</v>
      </c>
      <c r="B161" s="3">
        <v>44712</v>
      </c>
      <c r="C161" t="s">
        <v>12</v>
      </c>
      <c r="D161" t="s">
        <v>12</v>
      </c>
      <c r="E161" t="s">
        <v>12</v>
      </c>
      <c r="F161">
        <v>1</v>
      </c>
      <c r="G161">
        <v>1</v>
      </c>
      <c r="H161">
        <v>191</v>
      </c>
      <c r="I161">
        <v>4</v>
      </c>
      <c r="J161">
        <v>0</v>
      </c>
      <c r="K161">
        <v>0</v>
      </c>
      <c r="L161">
        <v>1</v>
      </c>
      <c r="M161" t="s">
        <v>186</v>
      </c>
    </row>
    <row r="162" spans="1:14" x14ac:dyDescent="0.3">
      <c r="A162" s="10">
        <v>396</v>
      </c>
      <c r="B162" s="3">
        <v>44712</v>
      </c>
      <c r="C162" t="s">
        <v>12</v>
      </c>
      <c r="D162" t="s">
        <v>12</v>
      </c>
      <c r="E162" t="s">
        <v>13</v>
      </c>
      <c r="F162">
        <v>1</v>
      </c>
      <c r="G162">
        <v>1</v>
      </c>
      <c r="H162">
        <v>192</v>
      </c>
      <c r="I162">
        <v>4</v>
      </c>
      <c r="J162">
        <v>0</v>
      </c>
      <c r="K162">
        <v>1</v>
      </c>
      <c r="L162">
        <v>0</v>
      </c>
      <c r="M162" t="s">
        <v>187</v>
      </c>
      <c r="N162" t="s">
        <v>182</v>
      </c>
    </row>
    <row r="163" spans="1:14" x14ac:dyDescent="0.3">
      <c r="A163" s="11">
        <v>397</v>
      </c>
      <c r="B163" s="3">
        <v>44712</v>
      </c>
      <c r="C163" t="s">
        <v>12</v>
      </c>
      <c r="D163" t="s">
        <v>13</v>
      </c>
      <c r="E163" t="s">
        <v>13</v>
      </c>
      <c r="F163">
        <v>0</v>
      </c>
      <c r="G163">
        <v>1</v>
      </c>
      <c r="H163">
        <v>193</v>
      </c>
      <c r="I163">
        <v>4</v>
      </c>
      <c r="J163">
        <v>1</v>
      </c>
      <c r="K163">
        <v>0</v>
      </c>
      <c r="L163">
        <v>0</v>
      </c>
      <c r="M163" t="s">
        <v>188</v>
      </c>
    </row>
    <row r="164" spans="1:14" x14ac:dyDescent="0.3">
      <c r="A164" s="11">
        <v>398</v>
      </c>
      <c r="B164" s="3">
        <v>44712</v>
      </c>
      <c r="C164" t="s">
        <v>12</v>
      </c>
      <c r="D164" t="s">
        <v>13</v>
      </c>
      <c r="E164" t="s">
        <v>13</v>
      </c>
      <c r="F164">
        <v>0</v>
      </c>
      <c r="G164">
        <v>1</v>
      </c>
      <c r="H164">
        <v>194</v>
      </c>
      <c r="I164">
        <v>4</v>
      </c>
      <c r="J164">
        <v>1</v>
      </c>
      <c r="K164">
        <v>0</v>
      </c>
      <c r="L164">
        <v>0</v>
      </c>
      <c r="M164" t="s">
        <v>189</v>
      </c>
    </row>
    <row r="165" spans="1:14" x14ac:dyDescent="0.3">
      <c r="A165" s="11">
        <v>399</v>
      </c>
      <c r="B165" s="3">
        <v>44712</v>
      </c>
      <c r="C165" t="s">
        <v>12</v>
      </c>
      <c r="D165" t="s">
        <v>13</v>
      </c>
      <c r="E165" t="s">
        <v>13</v>
      </c>
      <c r="F165">
        <v>0</v>
      </c>
      <c r="G165">
        <v>1</v>
      </c>
      <c r="H165">
        <v>195</v>
      </c>
      <c r="I165">
        <v>4</v>
      </c>
      <c r="M165" t="s">
        <v>190</v>
      </c>
    </row>
    <row r="166" spans="1:14" x14ac:dyDescent="0.3">
      <c r="A166" s="11">
        <v>400</v>
      </c>
      <c r="B166" s="3">
        <v>44714</v>
      </c>
      <c r="C166" t="s">
        <v>12</v>
      </c>
      <c r="D166" t="s">
        <v>13</v>
      </c>
      <c r="E166" t="s">
        <v>13</v>
      </c>
      <c r="F166">
        <v>0</v>
      </c>
      <c r="G166">
        <v>1</v>
      </c>
      <c r="H166">
        <v>196</v>
      </c>
      <c r="I166">
        <v>4</v>
      </c>
      <c r="J166">
        <v>0</v>
      </c>
      <c r="K166">
        <v>0</v>
      </c>
      <c r="L166">
        <v>1</v>
      </c>
      <c r="M166" t="s">
        <v>191</v>
      </c>
    </row>
    <row r="167" spans="1:14" x14ac:dyDescent="0.3">
      <c r="A167" s="11">
        <v>411</v>
      </c>
      <c r="B167" s="3">
        <v>44715</v>
      </c>
      <c r="C167" t="s">
        <v>12</v>
      </c>
      <c r="F167">
        <v>0</v>
      </c>
      <c r="G167">
        <v>1</v>
      </c>
      <c r="H167">
        <v>197</v>
      </c>
      <c r="I167">
        <v>4</v>
      </c>
      <c r="J167">
        <v>1</v>
      </c>
      <c r="K167">
        <v>1</v>
      </c>
      <c r="L167">
        <v>0</v>
      </c>
      <c r="M167" t="s">
        <v>192</v>
      </c>
    </row>
    <row r="168" spans="1:14" x14ac:dyDescent="0.3">
      <c r="A168" s="11">
        <v>412</v>
      </c>
      <c r="B168" s="3">
        <v>44715</v>
      </c>
      <c r="C168" t="s">
        <v>12</v>
      </c>
      <c r="D168" t="s">
        <v>12</v>
      </c>
      <c r="E168" t="s">
        <v>13</v>
      </c>
      <c r="F168">
        <v>1</v>
      </c>
      <c r="G168">
        <v>1</v>
      </c>
      <c r="H168">
        <v>198</v>
      </c>
      <c r="I168">
        <v>4</v>
      </c>
      <c r="J168">
        <v>1</v>
      </c>
      <c r="K168">
        <v>0</v>
      </c>
      <c r="L168">
        <v>0</v>
      </c>
      <c r="M168" t="s">
        <v>193</v>
      </c>
    </row>
    <row r="169" spans="1:14" x14ac:dyDescent="0.3">
      <c r="A169" s="10">
        <v>414</v>
      </c>
      <c r="B169" s="3">
        <v>44718</v>
      </c>
      <c r="C169" t="s">
        <v>12</v>
      </c>
      <c r="D169" t="s">
        <v>13</v>
      </c>
      <c r="E169" t="s">
        <v>13</v>
      </c>
      <c r="F169">
        <v>0</v>
      </c>
      <c r="G169">
        <v>1</v>
      </c>
      <c r="H169">
        <v>199</v>
      </c>
      <c r="I169">
        <v>4</v>
      </c>
      <c r="J169">
        <v>1</v>
      </c>
      <c r="K169">
        <v>0</v>
      </c>
      <c r="L169">
        <v>0</v>
      </c>
      <c r="M169" t="s">
        <v>194</v>
      </c>
      <c r="N169" t="s">
        <v>195</v>
      </c>
    </row>
    <row r="170" spans="1:14" x14ac:dyDescent="0.3">
      <c r="A170" s="11">
        <v>420</v>
      </c>
      <c r="B170" s="3">
        <v>44719</v>
      </c>
      <c r="C170" t="s">
        <v>12</v>
      </c>
      <c r="D170" t="s">
        <v>13</v>
      </c>
      <c r="E170" t="s">
        <v>13</v>
      </c>
      <c r="F170">
        <v>0</v>
      </c>
      <c r="G170">
        <v>1</v>
      </c>
      <c r="H170">
        <v>200</v>
      </c>
      <c r="I170">
        <v>4</v>
      </c>
      <c r="J170">
        <v>1</v>
      </c>
      <c r="K170">
        <v>0</v>
      </c>
      <c r="L170">
        <v>0</v>
      </c>
      <c r="M170" t="s">
        <v>196</v>
      </c>
    </row>
    <row r="171" spans="1:14" x14ac:dyDescent="0.3">
      <c r="A171" s="11">
        <v>422</v>
      </c>
      <c r="B171" s="3">
        <v>44719</v>
      </c>
      <c r="C171" t="s">
        <v>12</v>
      </c>
      <c r="D171" t="s">
        <v>13</v>
      </c>
      <c r="E171" t="s">
        <v>13</v>
      </c>
      <c r="F171">
        <v>0</v>
      </c>
      <c r="G171">
        <v>1</v>
      </c>
      <c r="H171">
        <v>201</v>
      </c>
      <c r="I171">
        <v>4</v>
      </c>
      <c r="J171">
        <v>1</v>
      </c>
      <c r="K171">
        <v>0</v>
      </c>
      <c r="L171">
        <v>0</v>
      </c>
      <c r="M171" t="s">
        <v>197</v>
      </c>
    </row>
    <row r="172" spans="1:14" x14ac:dyDescent="0.3">
      <c r="A172" s="11">
        <v>426</v>
      </c>
      <c r="B172" s="3">
        <v>44721</v>
      </c>
      <c r="C172" t="s">
        <v>12</v>
      </c>
      <c r="D172" t="s">
        <v>12</v>
      </c>
      <c r="E172" t="s">
        <v>13</v>
      </c>
      <c r="F172">
        <v>1</v>
      </c>
      <c r="G172">
        <v>1</v>
      </c>
      <c r="H172">
        <v>202</v>
      </c>
      <c r="I172">
        <v>4</v>
      </c>
      <c r="J172">
        <v>0</v>
      </c>
      <c r="K172">
        <v>0</v>
      </c>
      <c r="L172">
        <v>1</v>
      </c>
      <c r="M172" t="s">
        <v>198</v>
      </c>
    </row>
    <row r="173" spans="1:14" x14ac:dyDescent="0.3">
      <c r="A173" s="11">
        <v>430</v>
      </c>
      <c r="B173" s="3">
        <v>44722</v>
      </c>
      <c r="C173" t="s">
        <v>12</v>
      </c>
      <c r="D173" t="s">
        <v>13</v>
      </c>
      <c r="E173" t="s">
        <v>13</v>
      </c>
      <c r="F173">
        <v>0</v>
      </c>
      <c r="G173">
        <v>1</v>
      </c>
      <c r="H173">
        <v>203</v>
      </c>
      <c r="I173">
        <v>4</v>
      </c>
      <c r="J173">
        <v>1</v>
      </c>
      <c r="K173">
        <v>0</v>
      </c>
      <c r="L173">
        <v>0</v>
      </c>
      <c r="M173" t="s">
        <v>199</v>
      </c>
    </row>
    <row r="174" spans="1:14" x14ac:dyDescent="0.3">
      <c r="A174" s="11">
        <v>434</v>
      </c>
      <c r="B174" s="3">
        <v>44725</v>
      </c>
      <c r="C174" t="s">
        <v>12</v>
      </c>
      <c r="D174" t="s">
        <v>13</v>
      </c>
      <c r="E174" t="s">
        <v>13</v>
      </c>
      <c r="F174">
        <v>0</v>
      </c>
      <c r="G174">
        <v>1</v>
      </c>
      <c r="H174">
        <v>204</v>
      </c>
      <c r="I174">
        <v>4</v>
      </c>
      <c r="J174">
        <v>1</v>
      </c>
      <c r="K174">
        <v>0</v>
      </c>
      <c r="L174">
        <v>0</v>
      </c>
      <c r="M174" t="s">
        <v>200</v>
      </c>
    </row>
    <row r="175" spans="1:14" x14ac:dyDescent="0.3">
      <c r="A175" s="11">
        <v>437</v>
      </c>
      <c r="B175" s="3">
        <v>44725</v>
      </c>
      <c r="C175" t="s">
        <v>12</v>
      </c>
      <c r="D175" t="s">
        <v>13</v>
      </c>
      <c r="E175" t="s">
        <v>13</v>
      </c>
      <c r="F175">
        <v>0</v>
      </c>
      <c r="G175">
        <v>1</v>
      </c>
      <c r="H175">
        <v>205</v>
      </c>
      <c r="I175">
        <v>4</v>
      </c>
      <c r="J175">
        <v>0</v>
      </c>
      <c r="K175">
        <v>1</v>
      </c>
      <c r="L175">
        <v>0</v>
      </c>
      <c r="M175" t="s">
        <v>201</v>
      </c>
    </row>
    <row r="176" spans="1:14" x14ac:dyDescent="0.3">
      <c r="A176" s="11">
        <v>438</v>
      </c>
      <c r="B176" s="3">
        <v>44725</v>
      </c>
      <c r="C176" t="s">
        <v>12</v>
      </c>
      <c r="D176" t="s">
        <v>13</v>
      </c>
      <c r="E176" t="s">
        <v>13</v>
      </c>
      <c r="F176">
        <v>0</v>
      </c>
      <c r="G176">
        <v>1</v>
      </c>
      <c r="H176">
        <v>206</v>
      </c>
      <c r="I176">
        <v>4</v>
      </c>
      <c r="J176">
        <v>1</v>
      </c>
      <c r="K176">
        <v>0</v>
      </c>
      <c r="L176">
        <v>0</v>
      </c>
      <c r="M176" t="s">
        <v>202</v>
      </c>
    </row>
    <row r="177" spans="1:14" x14ac:dyDescent="0.3">
      <c r="A177" s="11">
        <v>440</v>
      </c>
      <c r="B177" s="3">
        <v>44726</v>
      </c>
      <c r="C177" t="s">
        <v>12</v>
      </c>
      <c r="D177" t="s">
        <v>13</v>
      </c>
      <c r="E177" t="s">
        <v>13</v>
      </c>
      <c r="F177">
        <v>0</v>
      </c>
      <c r="G177">
        <v>1</v>
      </c>
      <c r="H177">
        <v>207</v>
      </c>
      <c r="I177">
        <v>4</v>
      </c>
      <c r="J177">
        <v>1</v>
      </c>
      <c r="K177">
        <v>0</v>
      </c>
      <c r="L177">
        <v>0</v>
      </c>
      <c r="M177" t="s">
        <v>203</v>
      </c>
    </row>
    <row r="178" spans="1:14" x14ac:dyDescent="0.3">
      <c r="A178" s="11">
        <v>443</v>
      </c>
      <c r="B178" s="3">
        <v>44726</v>
      </c>
      <c r="C178" t="s">
        <v>12</v>
      </c>
      <c r="D178" t="s">
        <v>13</v>
      </c>
      <c r="E178" t="s">
        <v>13</v>
      </c>
      <c r="F178">
        <v>0</v>
      </c>
      <c r="G178">
        <v>1</v>
      </c>
      <c r="H178">
        <v>208</v>
      </c>
      <c r="I178">
        <v>4</v>
      </c>
      <c r="J178">
        <v>1</v>
      </c>
      <c r="K178">
        <v>0</v>
      </c>
      <c r="L178">
        <v>0</v>
      </c>
      <c r="M178" t="s">
        <v>204</v>
      </c>
    </row>
    <row r="179" spans="1:14" x14ac:dyDescent="0.3">
      <c r="A179" s="11">
        <v>444</v>
      </c>
      <c r="B179" s="3">
        <v>44726</v>
      </c>
      <c r="C179" t="s">
        <v>12</v>
      </c>
      <c r="D179" t="s">
        <v>13</v>
      </c>
      <c r="E179" t="s">
        <v>13</v>
      </c>
      <c r="F179">
        <v>0</v>
      </c>
      <c r="G179">
        <v>1</v>
      </c>
      <c r="H179">
        <v>209</v>
      </c>
      <c r="I179">
        <v>4</v>
      </c>
      <c r="N179" t="s">
        <v>184</v>
      </c>
    </row>
    <row r="180" spans="1:14" x14ac:dyDescent="0.3">
      <c r="A180" s="11">
        <v>445</v>
      </c>
      <c r="B180" s="3">
        <v>44728</v>
      </c>
      <c r="C180" t="s">
        <v>12</v>
      </c>
      <c r="D180" t="s">
        <v>13</v>
      </c>
      <c r="E180" t="s">
        <v>13</v>
      </c>
      <c r="F180">
        <v>0</v>
      </c>
      <c r="G180">
        <v>1</v>
      </c>
      <c r="H180">
        <v>210</v>
      </c>
      <c r="I180">
        <v>4</v>
      </c>
      <c r="J180">
        <v>1</v>
      </c>
      <c r="K180">
        <v>0</v>
      </c>
      <c r="L180">
        <v>0</v>
      </c>
      <c r="M180" t="s">
        <v>205</v>
      </c>
    </row>
    <row r="181" spans="1:14" x14ac:dyDescent="0.3">
      <c r="A181" s="11">
        <v>446</v>
      </c>
      <c r="B181" s="3">
        <v>44728</v>
      </c>
      <c r="C181" t="s">
        <v>12</v>
      </c>
      <c r="D181" t="s">
        <v>13</v>
      </c>
      <c r="E181" t="s">
        <v>13</v>
      </c>
      <c r="F181">
        <v>0</v>
      </c>
      <c r="G181">
        <v>1</v>
      </c>
      <c r="H181">
        <v>211</v>
      </c>
      <c r="I181">
        <v>4</v>
      </c>
      <c r="J181">
        <v>1</v>
      </c>
      <c r="K181">
        <v>0</v>
      </c>
      <c r="L181">
        <v>0</v>
      </c>
      <c r="M181" t="s">
        <v>206</v>
      </c>
    </row>
    <row r="182" spans="1:14" x14ac:dyDescent="0.3">
      <c r="A182" s="11">
        <v>447</v>
      </c>
      <c r="B182" s="3">
        <v>44728</v>
      </c>
      <c r="C182" t="s">
        <v>12</v>
      </c>
      <c r="D182" t="s">
        <v>13</v>
      </c>
      <c r="E182" t="s">
        <v>13</v>
      </c>
      <c r="F182">
        <v>0</v>
      </c>
      <c r="G182">
        <v>1</v>
      </c>
      <c r="H182">
        <v>212</v>
      </c>
      <c r="I182">
        <v>4</v>
      </c>
      <c r="N182" t="s">
        <v>184</v>
      </c>
    </row>
    <row r="183" spans="1:14" x14ac:dyDescent="0.3">
      <c r="A183" s="11">
        <v>450</v>
      </c>
      <c r="B183" s="3">
        <v>44729</v>
      </c>
      <c r="C183" t="s">
        <v>12</v>
      </c>
      <c r="D183" t="s">
        <v>13</v>
      </c>
      <c r="E183" t="s">
        <v>13</v>
      </c>
      <c r="F183">
        <v>0</v>
      </c>
      <c r="G183">
        <v>1</v>
      </c>
      <c r="H183">
        <v>213</v>
      </c>
      <c r="I183">
        <v>4</v>
      </c>
      <c r="J183">
        <v>0</v>
      </c>
      <c r="K183">
        <v>1</v>
      </c>
      <c r="L183">
        <v>0</v>
      </c>
      <c r="M183" t="s">
        <v>207</v>
      </c>
    </row>
    <row r="184" spans="1:14" x14ac:dyDescent="0.3">
      <c r="A184" s="11">
        <v>451</v>
      </c>
      <c r="B184" s="3">
        <v>44729</v>
      </c>
      <c r="C184" t="s">
        <v>12</v>
      </c>
      <c r="D184" t="s">
        <v>13</v>
      </c>
      <c r="E184" t="s">
        <v>13</v>
      </c>
      <c r="F184">
        <v>0</v>
      </c>
      <c r="G184">
        <v>1</v>
      </c>
      <c r="H184">
        <v>214</v>
      </c>
      <c r="I184">
        <v>4</v>
      </c>
      <c r="J184">
        <v>1</v>
      </c>
      <c r="K184">
        <v>0</v>
      </c>
      <c r="L184">
        <v>0</v>
      </c>
      <c r="M184" t="s">
        <v>208</v>
      </c>
    </row>
    <row r="185" spans="1:14" x14ac:dyDescent="0.3">
      <c r="A185" s="11">
        <v>452</v>
      </c>
      <c r="B185" s="3">
        <v>44729</v>
      </c>
      <c r="C185" t="s">
        <v>12</v>
      </c>
      <c r="D185" t="s">
        <v>12</v>
      </c>
      <c r="E185" t="s">
        <v>12</v>
      </c>
      <c r="F185">
        <v>1</v>
      </c>
      <c r="G185">
        <v>1</v>
      </c>
      <c r="H185">
        <v>215</v>
      </c>
      <c r="I185">
        <v>4</v>
      </c>
      <c r="J185">
        <v>0</v>
      </c>
      <c r="K185">
        <v>0</v>
      </c>
      <c r="L185">
        <v>1</v>
      </c>
      <c r="M185" t="s">
        <v>209</v>
      </c>
    </row>
    <row r="186" spans="1:14" x14ac:dyDescent="0.3">
      <c r="A186" s="11">
        <v>454</v>
      </c>
      <c r="B186" s="3">
        <v>44729</v>
      </c>
      <c r="C186" t="s">
        <v>12</v>
      </c>
      <c r="D186" t="s">
        <v>12</v>
      </c>
      <c r="E186" t="s">
        <v>13</v>
      </c>
      <c r="F186">
        <v>1</v>
      </c>
      <c r="G186">
        <v>1</v>
      </c>
      <c r="H186">
        <v>216</v>
      </c>
      <c r="I186">
        <v>4</v>
      </c>
      <c r="J186">
        <v>1</v>
      </c>
      <c r="K186">
        <v>0</v>
      </c>
      <c r="L186">
        <v>0</v>
      </c>
      <c r="M186" t="s">
        <v>210</v>
      </c>
    </row>
    <row r="187" spans="1:14" x14ac:dyDescent="0.3">
      <c r="A187" s="11">
        <v>455</v>
      </c>
      <c r="B187" s="3">
        <v>44732</v>
      </c>
      <c r="C187" t="s">
        <v>12</v>
      </c>
      <c r="D187" t="s">
        <v>13</v>
      </c>
      <c r="E187" t="s">
        <v>13</v>
      </c>
      <c r="F187">
        <v>0</v>
      </c>
      <c r="G187">
        <v>1</v>
      </c>
      <c r="H187">
        <v>217</v>
      </c>
      <c r="I187">
        <v>4</v>
      </c>
      <c r="J187">
        <v>1</v>
      </c>
      <c r="K187">
        <v>0</v>
      </c>
      <c r="L187">
        <v>0</v>
      </c>
      <c r="M187" t="s">
        <v>211</v>
      </c>
    </row>
    <row r="188" spans="1:14" x14ac:dyDescent="0.3">
      <c r="A188" s="11">
        <v>458</v>
      </c>
      <c r="B188" s="3">
        <v>44732</v>
      </c>
      <c r="C188" t="s">
        <v>12</v>
      </c>
      <c r="D188" t="s">
        <v>13</v>
      </c>
      <c r="E188" t="s">
        <v>13</v>
      </c>
      <c r="F188">
        <v>0</v>
      </c>
      <c r="G188">
        <v>1</v>
      </c>
      <c r="H188">
        <v>218</v>
      </c>
      <c r="I188">
        <v>4</v>
      </c>
      <c r="J188">
        <v>0</v>
      </c>
      <c r="K188">
        <v>0</v>
      </c>
      <c r="L188">
        <v>1</v>
      </c>
      <c r="M188" t="s">
        <v>212</v>
      </c>
    </row>
    <row r="189" spans="1:14" x14ac:dyDescent="0.3">
      <c r="A189" s="11">
        <v>460</v>
      </c>
      <c r="B189" s="3">
        <v>44732</v>
      </c>
      <c r="C189" t="s">
        <v>12</v>
      </c>
      <c r="D189" t="s">
        <v>13</v>
      </c>
      <c r="E189" t="s">
        <v>13</v>
      </c>
      <c r="F189">
        <v>0</v>
      </c>
      <c r="G189">
        <v>1</v>
      </c>
      <c r="H189">
        <v>219</v>
      </c>
      <c r="I189">
        <v>4</v>
      </c>
      <c r="J189">
        <v>1</v>
      </c>
      <c r="K189">
        <v>0</v>
      </c>
      <c r="L189">
        <v>0</v>
      </c>
      <c r="M189" t="s">
        <v>213</v>
      </c>
    </row>
    <row r="190" spans="1:14" x14ac:dyDescent="0.3">
      <c r="A190" s="11">
        <v>464</v>
      </c>
      <c r="B190" s="3">
        <v>44733</v>
      </c>
      <c r="C190" t="s">
        <v>12</v>
      </c>
      <c r="D190" t="s">
        <v>13</v>
      </c>
      <c r="E190" t="s">
        <v>13</v>
      </c>
      <c r="F190">
        <v>0</v>
      </c>
      <c r="G190">
        <v>1</v>
      </c>
      <c r="H190">
        <v>220</v>
      </c>
      <c r="I190">
        <v>4</v>
      </c>
      <c r="J190">
        <v>0</v>
      </c>
      <c r="K190">
        <v>0</v>
      </c>
      <c r="L190">
        <v>1</v>
      </c>
      <c r="M190" t="s">
        <v>214</v>
      </c>
    </row>
    <row r="191" spans="1:14" x14ac:dyDescent="0.3">
      <c r="A191" s="10">
        <v>466</v>
      </c>
      <c r="B191" s="3">
        <v>44733</v>
      </c>
      <c r="C191" t="s">
        <v>12</v>
      </c>
      <c r="D191" t="s">
        <v>13</v>
      </c>
      <c r="E191" t="s">
        <v>13</v>
      </c>
      <c r="F191">
        <v>0</v>
      </c>
      <c r="G191">
        <v>1</v>
      </c>
      <c r="H191">
        <v>221</v>
      </c>
      <c r="I191">
        <v>4</v>
      </c>
      <c r="J191">
        <v>1</v>
      </c>
      <c r="K191">
        <v>0</v>
      </c>
      <c r="L191">
        <v>0</v>
      </c>
      <c r="M191" t="s">
        <v>215</v>
      </c>
      <c r="N191" t="s">
        <v>180</v>
      </c>
    </row>
    <row r="192" spans="1:14" x14ac:dyDescent="0.3">
      <c r="A192" s="11">
        <v>467</v>
      </c>
      <c r="B192" s="3">
        <v>44735</v>
      </c>
      <c r="C192" t="s">
        <v>12</v>
      </c>
      <c r="D192" t="s">
        <v>13</v>
      </c>
      <c r="E192" t="s">
        <v>13</v>
      </c>
      <c r="F192">
        <v>0</v>
      </c>
      <c r="G192">
        <v>1</v>
      </c>
      <c r="H192">
        <v>222</v>
      </c>
      <c r="I192">
        <v>4</v>
      </c>
      <c r="J192">
        <v>1</v>
      </c>
      <c r="K192">
        <v>0</v>
      </c>
      <c r="L192">
        <v>0</v>
      </c>
      <c r="M192" t="s">
        <v>216</v>
      </c>
    </row>
    <row r="193" spans="1:14" x14ac:dyDescent="0.3">
      <c r="A193" s="10">
        <v>468</v>
      </c>
      <c r="B193" s="3">
        <v>44735</v>
      </c>
      <c r="C193" t="s">
        <v>12</v>
      </c>
      <c r="D193" t="s">
        <v>13</v>
      </c>
      <c r="E193" t="s">
        <v>13</v>
      </c>
      <c r="F193">
        <v>0</v>
      </c>
      <c r="G193">
        <v>1</v>
      </c>
      <c r="H193">
        <v>223</v>
      </c>
      <c r="I193">
        <v>4</v>
      </c>
      <c r="J193">
        <v>1</v>
      </c>
      <c r="K193">
        <v>0</v>
      </c>
      <c r="L193">
        <v>0</v>
      </c>
      <c r="M193" t="s">
        <v>217</v>
      </c>
      <c r="N193" t="s">
        <v>180</v>
      </c>
    </row>
    <row r="194" spans="1:14" x14ac:dyDescent="0.3">
      <c r="A194" s="11">
        <v>469</v>
      </c>
      <c r="B194" s="3">
        <v>44735</v>
      </c>
      <c r="C194" t="s">
        <v>12</v>
      </c>
      <c r="D194" t="s">
        <v>13</v>
      </c>
      <c r="E194" t="s">
        <v>13</v>
      </c>
      <c r="F194">
        <v>0</v>
      </c>
      <c r="G194">
        <v>1</v>
      </c>
      <c r="H194">
        <v>224</v>
      </c>
      <c r="I194">
        <v>4</v>
      </c>
      <c r="N194" t="s">
        <v>184</v>
      </c>
    </row>
    <row r="195" spans="1:14" x14ac:dyDescent="0.3">
      <c r="A195" s="11">
        <v>471</v>
      </c>
      <c r="B195" s="3">
        <v>44735</v>
      </c>
      <c r="C195" t="s">
        <v>12</v>
      </c>
      <c r="D195" t="s">
        <v>13</v>
      </c>
      <c r="E195" t="s">
        <v>13</v>
      </c>
      <c r="F195">
        <v>0</v>
      </c>
      <c r="G195">
        <v>1</v>
      </c>
      <c r="H195">
        <v>225</v>
      </c>
      <c r="I195">
        <v>4</v>
      </c>
      <c r="J195">
        <v>1</v>
      </c>
      <c r="K195">
        <v>0</v>
      </c>
      <c r="L195">
        <v>0</v>
      </c>
      <c r="M195" t="s">
        <v>218</v>
      </c>
    </row>
    <row r="196" spans="1:14" x14ac:dyDescent="0.3">
      <c r="A196" s="11">
        <v>473</v>
      </c>
      <c r="B196" s="3">
        <v>44736</v>
      </c>
      <c r="C196" t="s">
        <v>12</v>
      </c>
      <c r="F196">
        <v>0</v>
      </c>
      <c r="G196">
        <v>1</v>
      </c>
      <c r="H196">
        <v>226</v>
      </c>
      <c r="I196">
        <v>4</v>
      </c>
      <c r="J196">
        <v>1</v>
      </c>
      <c r="K196">
        <v>0</v>
      </c>
      <c r="L196">
        <v>0</v>
      </c>
      <c r="M196" t="s">
        <v>219</v>
      </c>
    </row>
    <row r="197" spans="1:14" x14ac:dyDescent="0.3">
      <c r="A197" s="11">
        <v>475</v>
      </c>
      <c r="B197" s="3">
        <v>44736</v>
      </c>
      <c r="C197" t="s">
        <v>12</v>
      </c>
      <c r="D197" t="s">
        <v>13</v>
      </c>
      <c r="E197" t="s">
        <v>13</v>
      </c>
      <c r="F197">
        <v>0</v>
      </c>
      <c r="G197">
        <v>1</v>
      </c>
      <c r="H197">
        <v>227</v>
      </c>
      <c r="I197">
        <v>4</v>
      </c>
      <c r="J197">
        <v>1</v>
      </c>
      <c r="K197">
        <v>0</v>
      </c>
      <c r="L197">
        <v>0</v>
      </c>
      <c r="M197" t="s">
        <v>220</v>
      </c>
    </row>
    <row r="198" spans="1:14" x14ac:dyDescent="0.3">
      <c r="A198" s="11">
        <v>476</v>
      </c>
      <c r="B198" s="3">
        <v>44736</v>
      </c>
      <c r="C198" t="s">
        <v>12</v>
      </c>
      <c r="D198" t="s">
        <v>13</v>
      </c>
      <c r="E198" t="s">
        <v>13</v>
      </c>
      <c r="F198">
        <v>0</v>
      </c>
      <c r="G198">
        <v>1</v>
      </c>
      <c r="H198">
        <v>228</v>
      </c>
      <c r="I198">
        <v>4</v>
      </c>
      <c r="M198" t="s">
        <v>221</v>
      </c>
      <c r="N198" t="s">
        <v>222</v>
      </c>
    </row>
    <row r="199" spans="1:14" x14ac:dyDescent="0.3">
      <c r="A199" s="11">
        <v>477</v>
      </c>
      <c r="B199" s="3">
        <v>44736</v>
      </c>
      <c r="C199" t="s">
        <v>12</v>
      </c>
      <c r="D199" t="s">
        <v>13</v>
      </c>
      <c r="E199" t="s">
        <v>13</v>
      </c>
      <c r="F199">
        <v>0</v>
      </c>
      <c r="G199">
        <v>1</v>
      </c>
      <c r="H199">
        <v>229</v>
      </c>
      <c r="I199">
        <v>4</v>
      </c>
      <c r="J199">
        <v>1</v>
      </c>
      <c r="K199">
        <v>0</v>
      </c>
      <c r="L199">
        <v>0</v>
      </c>
      <c r="M199" t="s">
        <v>223</v>
      </c>
    </row>
    <row r="200" spans="1:14" x14ac:dyDescent="0.3">
      <c r="A200" s="11">
        <v>479</v>
      </c>
      <c r="B200" s="3">
        <v>44739</v>
      </c>
      <c r="C200" t="s">
        <v>12</v>
      </c>
      <c r="D200" t="s">
        <v>13</v>
      </c>
      <c r="E200" t="s">
        <v>13</v>
      </c>
      <c r="F200">
        <v>0</v>
      </c>
      <c r="G200">
        <v>1</v>
      </c>
      <c r="H200">
        <v>230</v>
      </c>
      <c r="I200">
        <v>4</v>
      </c>
      <c r="N200" t="s">
        <v>184</v>
      </c>
    </row>
    <row r="201" spans="1:14" x14ac:dyDescent="0.3">
      <c r="A201" s="11">
        <v>480</v>
      </c>
      <c r="B201" s="3">
        <v>44739</v>
      </c>
      <c r="C201" t="s">
        <v>12</v>
      </c>
      <c r="D201" t="s">
        <v>13</v>
      </c>
      <c r="E201" t="s">
        <v>13</v>
      </c>
      <c r="F201">
        <v>0</v>
      </c>
      <c r="G201">
        <v>1</v>
      </c>
      <c r="H201">
        <v>231</v>
      </c>
      <c r="I201">
        <v>4</v>
      </c>
      <c r="J201">
        <v>1</v>
      </c>
      <c r="K201">
        <v>0</v>
      </c>
      <c r="L201">
        <v>0</v>
      </c>
      <c r="M201" t="s">
        <v>224</v>
      </c>
    </row>
    <row r="202" spans="1:14" x14ac:dyDescent="0.3">
      <c r="A202" s="11">
        <v>484</v>
      </c>
      <c r="B202" s="3">
        <v>44739</v>
      </c>
      <c r="C202" t="s">
        <v>12</v>
      </c>
      <c r="D202" t="s">
        <v>12</v>
      </c>
      <c r="E202" t="s">
        <v>12</v>
      </c>
      <c r="F202">
        <v>1</v>
      </c>
      <c r="G202">
        <v>1</v>
      </c>
      <c r="H202">
        <v>232</v>
      </c>
      <c r="I202">
        <v>4</v>
      </c>
      <c r="N202" t="s">
        <v>184</v>
      </c>
    </row>
    <row r="203" spans="1:14" x14ac:dyDescent="0.3">
      <c r="A203" s="11">
        <v>489</v>
      </c>
      <c r="B203" s="3">
        <v>44740</v>
      </c>
      <c r="C203" t="s">
        <v>12</v>
      </c>
      <c r="D203" t="s">
        <v>13</v>
      </c>
      <c r="E203" t="s">
        <v>13</v>
      </c>
      <c r="F203">
        <v>0</v>
      </c>
      <c r="G203">
        <v>1</v>
      </c>
      <c r="H203">
        <v>233</v>
      </c>
      <c r="I203">
        <v>4</v>
      </c>
      <c r="N203" t="s">
        <v>184</v>
      </c>
    </row>
    <row r="204" spans="1:14" x14ac:dyDescent="0.3">
      <c r="A204" s="11">
        <v>490</v>
      </c>
      <c r="B204" s="3">
        <v>44740</v>
      </c>
      <c r="C204" t="s">
        <v>12</v>
      </c>
      <c r="D204" t="s">
        <v>13</v>
      </c>
      <c r="E204" t="s">
        <v>13</v>
      </c>
      <c r="F204">
        <v>0</v>
      </c>
      <c r="G204">
        <v>1</v>
      </c>
      <c r="H204">
        <v>234</v>
      </c>
      <c r="I204">
        <v>4</v>
      </c>
      <c r="J204">
        <v>0</v>
      </c>
      <c r="K204">
        <v>1</v>
      </c>
      <c r="L204">
        <v>0</v>
      </c>
      <c r="M204" t="s">
        <v>225</v>
      </c>
    </row>
    <row r="205" spans="1:14" x14ac:dyDescent="0.3">
      <c r="A205" s="11">
        <v>491</v>
      </c>
      <c r="B205" s="3">
        <v>44740</v>
      </c>
      <c r="C205" t="s">
        <v>12</v>
      </c>
      <c r="D205" t="s">
        <v>13</v>
      </c>
      <c r="E205" t="s">
        <v>13</v>
      </c>
      <c r="F205">
        <v>0</v>
      </c>
      <c r="G205">
        <v>1</v>
      </c>
      <c r="H205">
        <v>235</v>
      </c>
      <c r="I205">
        <v>4</v>
      </c>
      <c r="J205">
        <v>1</v>
      </c>
      <c r="K205">
        <v>0</v>
      </c>
      <c r="L205">
        <v>0</v>
      </c>
      <c r="M205" t="s">
        <v>226</v>
      </c>
    </row>
    <row r="206" spans="1:14" x14ac:dyDescent="0.3">
      <c r="A206" s="11">
        <v>494</v>
      </c>
      <c r="B206" s="3">
        <v>44746</v>
      </c>
      <c r="C206" t="s">
        <v>12</v>
      </c>
      <c r="D206" t="s">
        <v>13</v>
      </c>
      <c r="E206" t="s">
        <v>13</v>
      </c>
      <c r="F206">
        <v>0</v>
      </c>
      <c r="G206">
        <v>1</v>
      </c>
      <c r="H206">
        <v>236</v>
      </c>
      <c r="I206">
        <v>4</v>
      </c>
      <c r="J206">
        <v>0</v>
      </c>
      <c r="K206">
        <v>1</v>
      </c>
      <c r="L206">
        <v>0</v>
      </c>
      <c r="M206" t="s">
        <v>227</v>
      </c>
    </row>
    <row r="207" spans="1:14" x14ac:dyDescent="0.3">
      <c r="A207" s="11">
        <v>499</v>
      </c>
      <c r="B207" s="3">
        <v>44747</v>
      </c>
      <c r="C207" t="s">
        <v>12</v>
      </c>
      <c r="D207" t="s">
        <v>13</v>
      </c>
      <c r="E207" t="s">
        <v>13</v>
      </c>
      <c r="F207">
        <v>0</v>
      </c>
      <c r="G207">
        <v>1</v>
      </c>
      <c r="H207">
        <v>237</v>
      </c>
      <c r="I207">
        <v>4</v>
      </c>
      <c r="J207">
        <v>0</v>
      </c>
      <c r="K207">
        <v>1</v>
      </c>
      <c r="L207">
        <v>0</v>
      </c>
      <c r="M207" t="s">
        <v>228</v>
      </c>
    </row>
    <row r="208" spans="1:14" x14ac:dyDescent="0.3">
      <c r="A208" s="11">
        <v>500</v>
      </c>
      <c r="B208" s="3">
        <v>44747</v>
      </c>
      <c r="C208" t="s">
        <v>12</v>
      </c>
      <c r="D208" t="s">
        <v>13</v>
      </c>
      <c r="E208" t="s">
        <v>13</v>
      </c>
      <c r="F208">
        <v>0</v>
      </c>
      <c r="G208">
        <v>1</v>
      </c>
      <c r="H208">
        <v>238</v>
      </c>
      <c r="I208">
        <v>4</v>
      </c>
      <c r="J208">
        <v>0</v>
      </c>
      <c r="K208">
        <v>0</v>
      </c>
      <c r="L208">
        <v>1</v>
      </c>
      <c r="M208" t="s">
        <v>229</v>
      </c>
    </row>
    <row r="209" spans="1:14" x14ac:dyDescent="0.3">
      <c r="A209" s="10">
        <v>501</v>
      </c>
      <c r="B209" s="3">
        <v>44747</v>
      </c>
      <c r="C209" t="s">
        <v>12</v>
      </c>
      <c r="D209" t="s">
        <v>13</v>
      </c>
      <c r="E209" t="s">
        <v>13</v>
      </c>
      <c r="F209">
        <v>0</v>
      </c>
      <c r="G209">
        <v>1</v>
      </c>
      <c r="H209">
        <v>239</v>
      </c>
      <c r="I209">
        <v>4</v>
      </c>
      <c r="J209">
        <v>0</v>
      </c>
      <c r="K209">
        <v>1</v>
      </c>
      <c r="L209">
        <v>0</v>
      </c>
      <c r="M209" t="s">
        <v>230</v>
      </c>
      <c r="N209" t="s">
        <v>182</v>
      </c>
    </row>
    <row r="210" spans="1:14" x14ac:dyDescent="0.3">
      <c r="A210" s="11">
        <v>502</v>
      </c>
      <c r="B210" s="3">
        <v>44747</v>
      </c>
      <c r="C210" t="s">
        <v>12</v>
      </c>
      <c r="F210">
        <v>0</v>
      </c>
      <c r="G210">
        <v>1</v>
      </c>
      <c r="H210">
        <v>240</v>
      </c>
      <c r="I210">
        <v>4</v>
      </c>
      <c r="J210">
        <v>0</v>
      </c>
      <c r="K210">
        <v>0</v>
      </c>
      <c r="L210">
        <v>0</v>
      </c>
      <c r="M210" t="s">
        <v>231</v>
      </c>
      <c r="N210" t="s">
        <v>232</v>
      </c>
    </row>
    <row r="211" spans="1:14" x14ac:dyDescent="0.3">
      <c r="A211" s="11">
        <v>503</v>
      </c>
      <c r="B211" s="3">
        <v>44747</v>
      </c>
      <c r="C211" t="s">
        <v>12</v>
      </c>
      <c r="D211" t="s">
        <v>13</v>
      </c>
      <c r="E211" t="s">
        <v>13</v>
      </c>
      <c r="F211">
        <v>0</v>
      </c>
      <c r="G211">
        <v>1</v>
      </c>
      <c r="H211">
        <v>241</v>
      </c>
      <c r="I211">
        <v>4</v>
      </c>
      <c r="J211">
        <v>0</v>
      </c>
      <c r="K211">
        <v>1</v>
      </c>
      <c r="L211">
        <v>0</v>
      </c>
      <c r="M211" t="s">
        <v>233</v>
      </c>
    </row>
    <row r="212" spans="1:14" x14ac:dyDescent="0.3">
      <c r="A212" s="10">
        <v>504</v>
      </c>
      <c r="B212" s="3">
        <v>44747</v>
      </c>
      <c r="C212" t="s">
        <v>12</v>
      </c>
      <c r="D212" t="s">
        <v>13</v>
      </c>
      <c r="E212" t="s">
        <v>13</v>
      </c>
      <c r="F212">
        <v>0</v>
      </c>
      <c r="G212">
        <v>1</v>
      </c>
      <c r="H212">
        <v>242</v>
      </c>
      <c r="I212">
        <v>4</v>
      </c>
      <c r="J212">
        <v>1</v>
      </c>
      <c r="K212">
        <v>0</v>
      </c>
      <c r="L212">
        <v>0</v>
      </c>
      <c r="M212" t="s">
        <v>234</v>
      </c>
      <c r="N212" t="s">
        <v>182</v>
      </c>
    </row>
    <row r="213" spans="1:14" x14ac:dyDescent="0.3">
      <c r="A213" s="12">
        <v>508</v>
      </c>
      <c r="B213" s="3">
        <v>44749</v>
      </c>
      <c r="C213" t="s">
        <v>12</v>
      </c>
      <c r="D213" t="s">
        <v>13</v>
      </c>
      <c r="E213" t="s">
        <v>13</v>
      </c>
      <c r="F213">
        <v>0</v>
      </c>
      <c r="G213">
        <v>1</v>
      </c>
      <c r="H213">
        <v>243</v>
      </c>
      <c r="I213">
        <v>4</v>
      </c>
      <c r="J213">
        <v>1</v>
      </c>
      <c r="K213">
        <v>0</v>
      </c>
      <c r="L213">
        <v>0</v>
      </c>
      <c r="M213" t="s">
        <v>235</v>
      </c>
    </row>
    <row r="214" spans="1:14" x14ac:dyDescent="0.3">
      <c r="A214" s="10">
        <v>514</v>
      </c>
      <c r="B214" s="3">
        <v>44750</v>
      </c>
      <c r="C214" t="s">
        <v>12</v>
      </c>
      <c r="D214" t="s">
        <v>13</v>
      </c>
      <c r="E214" t="s">
        <v>13</v>
      </c>
      <c r="F214">
        <v>0</v>
      </c>
      <c r="G214">
        <v>1</v>
      </c>
      <c r="H214">
        <v>244</v>
      </c>
      <c r="I214">
        <v>4</v>
      </c>
      <c r="N214" t="s">
        <v>236</v>
      </c>
    </row>
    <row r="215" spans="1:14" x14ac:dyDescent="0.3">
      <c r="A215" s="10">
        <v>515</v>
      </c>
      <c r="B215" s="3">
        <v>44750</v>
      </c>
      <c r="C215" t="s">
        <v>12</v>
      </c>
      <c r="D215" t="s">
        <v>13</v>
      </c>
      <c r="E215" t="s">
        <v>13</v>
      </c>
      <c r="F215">
        <v>0</v>
      </c>
      <c r="G215">
        <v>1</v>
      </c>
      <c r="H215">
        <v>245</v>
      </c>
      <c r="I215">
        <v>4</v>
      </c>
      <c r="J215">
        <v>1</v>
      </c>
      <c r="K215">
        <v>0</v>
      </c>
      <c r="L215">
        <v>0</v>
      </c>
      <c r="M215" t="s">
        <v>237</v>
      </c>
      <c r="N215" t="s">
        <v>182</v>
      </c>
    </row>
    <row r="216" spans="1:14" x14ac:dyDescent="0.3">
      <c r="A216" s="10">
        <v>516</v>
      </c>
      <c r="B216" s="3">
        <v>44753</v>
      </c>
      <c r="C216" t="s">
        <v>12</v>
      </c>
      <c r="D216" t="s">
        <v>13</v>
      </c>
      <c r="E216" t="s">
        <v>13</v>
      </c>
      <c r="F216">
        <v>0</v>
      </c>
      <c r="G216">
        <v>1</v>
      </c>
      <c r="H216">
        <v>246</v>
      </c>
      <c r="I216">
        <v>4</v>
      </c>
      <c r="J216">
        <v>1</v>
      </c>
      <c r="K216">
        <v>0</v>
      </c>
      <c r="L216">
        <v>0</v>
      </c>
      <c r="N216" t="s">
        <v>238</v>
      </c>
    </row>
    <row r="217" spans="1:14" x14ac:dyDescent="0.3">
      <c r="A217" s="11">
        <v>518</v>
      </c>
      <c r="B217" s="3">
        <v>44753</v>
      </c>
      <c r="C217" t="s">
        <v>12</v>
      </c>
      <c r="D217" t="s">
        <v>13</v>
      </c>
      <c r="E217" t="s">
        <v>13</v>
      </c>
      <c r="F217">
        <v>0</v>
      </c>
      <c r="G217">
        <v>1</v>
      </c>
      <c r="H217">
        <v>247</v>
      </c>
      <c r="I217">
        <v>4</v>
      </c>
      <c r="N217" t="s">
        <v>184</v>
      </c>
    </row>
    <row r="218" spans="1:14" x14ac:dyDescent="0.3">
      <c r="A218" s="11">
        <v>66</v>
      </c>
      <c r="B218" t="s">
        <v>75</v>
      </c>
      <c r="C218" t="s">
        <v>12</v>
      </c>
      <c r="F218">
        <v>0</v>
      </c>
      <c r="G218">
        <v>1</v>
      </c>
      <c r="H218">
        <v>31</v>
      </c>
      <c r="I218">
        <v>4</v>
      </c>
      <c r="J218">
        <v>1</v>
      </c>
      <c r="K218">
        <v>0</v>
      </c>
      <c r="L218">
        <v>0</v>
      </c>
      <c r="M218" t="s">
        <v>239</v>
      </c>
    </row>
    <row r="219" spans="1:14" x14ac:dyDescent="0.3">
      <c r="A219" s="11">
        <v>67</v>
      </c>
      <c r="B219" t="s">
        <v>75</v>
      </c>
      <c r="C219" t="s">
        <v>12</v>
      </c>
      <c r="F219">
        <v>0</v>
      </c>
      <c r="G219">
        <v>1</v>
      </c>
      <c r="H219">
        <v>32</v>
      </c>
      <c r="I219">
        <v>4</v>
      </c>
      <c r="M219" t="s">
        <v>240</v>
      </c>
    </row>
    <row r="220" spans="1:14" x14ac:dyDescent="0.3">
      <c r="A220" s="11">
        <v>68</v>
      </c>
      <c r="B220" t="s">
        <v>75</v>
      </c>
      <c r="C220" t="s">
        <v>12</v>
      </c>
      <c r="F220">
        <v>0</v>
      </c>
      <c r="G220">
        <v>1</v>
      </c>
      <c r="H220">
        <v>33</v>
      </c>
      <c r="I220">
        <v>4</v>
      </c>
      <c r="J220">
        <v>1</v>
      </c>
      <c r="K220">
        <v>0</v>
      </c>
      <c r="L220">
        <v>0</v>
      </c>
      <c r="M220" t="s">
        <v>241</v>
      </c>
    </row>
    <row r="221" spans="1:14" x14ac:dyDescent="0.3">
      <c r="A221" s="11">
        <v>69</v>
      </c>
      <c r="B221" t="s">
        <v>75</v>
      </c>
      <c r="C221" t="s">
        <v>12</v>
      </c>
      <c r="D221" t="s">
        <v>13</v>
      </c>
      <c r="E221" t="s">
        <v>13</v>
      </c>
      <c r="F221">
        <v>0</v>
      </c>
      <c r="G221">
        <v>1</v>
      </c>
      <c r="H221">
        <v>34</v>
      </c>
      <c r="I221">
        <v>4</v>
      </c>
      <c r="J221">
        <v>0</v>
      </c>
      <c r="K221">
        <v>1</v>
      </c>
      <c r="L221">
        <v>0</v>
      </c>
      <c r="M221" t="s">
        <v>242</v>
      </c>
    </row>
    <row r="222" spans="1:14" x14ac:dyDescent="0.3">
      <c r="A222" s="11">
        <v>74</v>
      </c>
      <c r="B222" t="s">
        <v>75</v>
      </c>
      <c r="C222" t="s">
        <v>12</v>
      </c>
      <c r="D222" t="s">
        <v>13</v>
      </c>
      <c r="E222" t="s">
        <v>13</v>
      </c>
      <c r="F222">
        <v>0</v>
      </c>
      <c r="G222">
        <v>1</v>
      </c>
      <c r="H222">
        <v>35</v>
      </c>
      <c r="I222">
        <v>4</v>
      </c>
      <c r="J222">
        <v>1</v>
      </c>
      <c r="K222">
        <v>0</v>
      </c>
      <c r="L222">
        <v>0</v>
      </c>
      <c r="M222" t="s">
        <v>243</v>
      </c>
    </row>
    <row r="223" spans="1:14" x14ac:dyDescent="0.3">
      <c r="A223" s="11">
        <v>75</v>
      </c>
      <c r="B223" t="s">
        <v>75</v>
      </c>
      <c r="C223" t="s">
        <v>12</v>
      </c>
      <c r="D223" t="s">
        <v>13</v>
      </c>
      <c r="E223" t="s">
        <v>13</v>
      </c>
      <c r="F223">
        <v>0</v>
      </c>
      <c r="G223">
        <v>1</v>
      </c>
      <c r="H223">
        <v>36</v>
      </c>
      <c r="I223">
        <v>4</v>
      </c>
      <c r="J223">
        <v>0</v>
      </c>
      <c r="K223">
        <v>1</v>
      </c>
      <c r="L223">
        <v>0</v>
      </c>
      <c r="M223" t="s">
        <v>244</v>
      </c>
    </row>
    <row r="224" spans="1:14" x14ac:dyDescent="0.3">
      <c r="A224" s="11">
        <v>76</v>
      </c>
      <c r="B224" t="s">
        <v>75</v>
      </c>
      <c r="C224" t="s">
        <v>12</v>
      </c>
      <c r="F224">
        <v>0</v>
      </c>
      <c r="G224">
        <v>1</v>
      </c>
      <c r="H224">
        <v>37</v>
      </c>
      <c r="I224">
        <v>4</v>
      </c>
      <c r="J224">
        <v>1</v>
      </c>
      <c r="K224">
        <v>0</v>
      </c>
      <c r="L224">
        <v>0</v>
      </c>
      <c r="M224" t="s">
        <v>245</v>
      </c>
    </row>
    <row r="225" spans="1:14" x14ac:dyDescent="0.3">
      <c r="A225" s="11">
        <v>77</v>
      </c>
      <c r="B225" t="s">
        <v>75</v>
      </c>
      <c r="C225" t="s">
        <v>12</v>
      </c>
      <c r="F225">
        <v>0</v>
      </c>
      <c r="G225">
        <v>1</v>
      </c>
      <c r="H225">
        <v>38</v>
      </c>
      <c r="I225">
        <v>4</v>
      </c>
      <c r="N225" t="s">
        <v>184</v>
      </c>
    </row>
    <row r="226" spans="1:14" x14ac:dyDescent="0.3">
      <c r="A226" s="11">
        <v>80</v>
      </c>
      <c r="B226" t="s">
        <v>75</v>
      </c>
      <c r="C226" t="s">
        <v>12</v>
      </c>
      <c r="F226">
        <v>0</v>
      </c>
      <c r="G226">
        <v>1</v>
      </c>
      <c r="H226">
        <v>39</v>
      </c>
      <c r="I226">
        <v>4</v>
      </c>
      <c r="J226">
        <v>1</v>
      </c>
      <c r="K226">
        <v>0</v>
      </c>
      <c r="L226">
        <v>0</v>
      </c>
      <c r="M226" t="s">
        <v>246</v>
      </c>
    </row>
    <row r="227" spans="1:14" x14ac:dyDescent="0.3">
      <c r="A227" s="11">
        <v>81</v>
      </c>
      <c r="B227" t="s">
        <v>75</v>
      </c>
      <c r="C227" t="s">
        <v>12</v>
      </c>
      <c r="F227">
        <v>0</v>
      </c>
      <c r="G227">
        <v>1</v>
      </c>
      <c r="H227">
        <v>40</v>
      </c>
      <c r="I227">
        <v>4</v>
      </c>
      <c r="J227">
        <v>1</v>
      </c>
      <c r="K227">
        <v>0</v>
      </c>
      <c r="L227">
        <v>0</v>
      </c>
      <c r="M227" t="s">
        <v>247</v>
      </c>
    </row>
    <row r="228" spans="1:14" x14ac:dyDescent="0.3">
      <c r="A228" s="11">
        <v>82</v>
      </c>
      <c r="B228" t="s">
        <v>75</v>
      </c>
      <c r="C228" t="s">
        <v>12</v>
      </c>
      <c r="F228">
        <v>0</v>
      </c>
      <c r="G228">
        <v>1</v>
      </c>
      <c r="H228">
        <v>41</v>
      </c>
      <c r="I228">
        <v>4</v>
      </c>
      <c r="J228">
        <v>0</v>
      </c>
      <c r="K228">
        <v>1</v>
      </c>
      <c r="L228">
        <v>0</v>
      </c>
      <c r="M228" t="s">
        <v>248</v>
      </c>
    </row>
    <row r="229" spans="1:14" x14ac:dyDescent="0.3">
      <c r="A229" s="11">
        <v>84</v>
      </c>
      <c r="B229" t="s">
        <v>75</v>
      </c>
      <c r="C229" t="s">
        <v>12</v>
      </c>
      <c r="F229">
        <v>0</v>
      </c>
      <c r="G229">
        <v>1</v>
      </c>
      <c r="H229">
        <v>42</v>
      </c>
      <c r="I229">
        <v>4</v>
      </c>
      <c r="J229">
        <v>0</v>
      </c>
      <c r="K229">
        <v>1</v>
      </c>
      <c r="L229">
        <v>0</v>
      </c>
      <c r="M229" t="s">
        <v>249</v>
      </c>
      <c r="N229" t="s">
        <v>250</v>
      </c>
    </row>
    <row r="230" spans="1:14" x14ac:dyDescent="0.3">
      <c r="A230" s="11">
        <v>86</v>
      </c>
      <c r="B230" t="s">
        <v>75</v>
      </c>
      <c r="C230" t="s">
        <v>12</v>
      </c>
      <c r="F230">
        <v>0</v>
      </c>
      <c r="G230">
        <v>1</v>
      </c>
      <c r="H230">
        <v>43</v>
      </c>
      <c r="I230">
        <v>4</v>
      </c>
      <c r="J230">
        <v>1</v>
      </c>
      <c r="K230">
        <v>0</v>
      </c>
      <c r="L230">
        <v>0</v>
      </c>
      <c r="M230" t="s">
        <v>251</v>
      </c>
    </row>
    <row r="231" spans="1:14" x14ac:dyDescent="0.3">
      <c r="A231" s="11">
        <v>88</v>
      </c>
      <c r="B231" t="s">
        <v>75</v>
      </c>
      <c r="C231" t="s">
        <v>12</v>
      </c>
      <c r="D231" t="s">
        <v>13</v>
      </c>
      <c r="E231" t="s">
        <v>13</v>
      </c>
      <c r="F231">
        <v>0</v>
      </c>
      <c r="G231">
        <v>1</v>
      </c>
      <c r="H231">
        <v>44</v>
      </c>
      <c r="I231">
        <v>4</v>
      </c>
      <c r="J231">
        <v>0</v>
      </c>
      <c r="K231">
        <v>1</v>
      </c>
      <c r="L231">
        <v>0</v>
      </c>
      <c r="M231" t="s">
        <v>252</v>
      </c>
    </row>
    <row r="232" spans="1:14" x14ac:dyDescent="0.3">
      <c r="A232" s="11">
        <v>89</v>
      </c>
      <c r="B232" t="s">
        <v>75</v>
      </c>
      <c r="C232" t="s">
        <v>12</v>
      </c>
      <c r="F232">
        <v>0</v>
      </c>
      <c r="G232">
        <v>1</v>
      </c>
      <c r="H232">
        <v>45</v>
      </c>
      <c r="I232">
        <v>4</v>
      </c>
      <c r="N232" t="s">
        <v>184</v>
      </c>
    </row>
    <row r="233" spans="1:14" x14ac:dyDescent="0.3">
      <c r="A233" s="11">
        <v>90</v>
      </c>
      <c r="B233" t="s">
        <v>75</v>
      </c>
      <c r="C233" t="s">
        <v>12</v>
      </c>
      <c r="F233">
        <v>0</v>
      </c>
      <c r="G233">
        <v>1</v>
      </c>
      <c r="H233">
        <v>46</v>
      </c>
      <c r="I233">
        <v>4</v>
      </c>
      <c r="J233">
        <v>1</v>
      </c>
      <c r="K233">
        <v>1</v>
      </c>
      <c r="L233">
        <v>0</v>
      </c>
      <c r="M233" t="s">
        <v>253</v>
      </c>
    </row>
    <row r="234" spans="1:14" x14ac:dyDescent="0.3">
      <c r="A234">
        <v>519</v>
      </c>
      <c r="B234" s="3">
        <v>44753</v>
      </c>
      <c r="C234" t="s">
        <v>12</v>
      </c>
      <c r="D234" t="s">
        <v>13</v>
      </c>
      <c r="E234" t="s">
        <v>13</v>
      </c>
      <c r="F234">
        <v>0</v>
      </c>
      <c r="G234">
        <v>1</v>
      </c>
      <c r="H234">
        <v>248</v>
      </c>
      <c r="I234">
        <v>5</v>
      </c>
      <c r="J234">
        <v>1</v>
      </c>
      <c r="K234">
        <v>0</v>
      </c>
      <c r="L234">
        <v>0</v>
      </c>
      <c r="M234" t="s">
        <v>254</v>
      </c>
    </row>
    <row r="235" spans="1:14" x14ac:dyDescent="0.3">
      <c r="A235">
        <v>521</v>
      </c>
      <c r="B235" s="3">
        <v>44753</v>
      </c>
      <c r="C235" t="s">
        <v>12</v>
      </c>
      <c r="D235" t="s">
        <v>12</v>
      </c>
      <c r="E235" t="s">
        <v>12</v>
      </c>
      <c r="F235">
        <v>1</v>
      </c>
      <c r="G235">
        <v>1</v>
      </c>
      <c r="H235">
        <v>249</v>
      </c>
      <c r="I235">
        <v>5</v>
      </c>
      <c r="J235">
        <v>0</v>
      </c>
      <c r="K235">
        <v>1</v>
      </c>
      <c r="L235">
        <v>1</v>
      </c>
      <c r="M235" t="s">
        <v>255</v>
      </c>
    </row>
    <row r="236" spans="1:14" x14ac:dyDescent="0.3">
      <c r="A236">
        <v>522</v>
      </c>
      <c r="B236" s="3">
        <v>44753</v>
      </c>
      <c r="C236" t="s">
        <v>12</v>
      </c>
      <c r="D236" t="s">
        <v>12</v>
      </c>
      <c r="E236" t="s">
        <v>12</v>
      </c>
      <c r="F236">
        <v>1</v>
      </c>
      <c r="G236">
        <v>1</v>
      </c>
      <c r="H236">
        <v>250</v>
      </c>
      <c r="I236">
        <v>5</v>
      </c>
      <c r="N236" t="s">
        <v>256</v>
      </c>
    </row>
    <row r="237" spans="1:14" x14ac:dyDescent="0.3">
      <c r="A237">
        <v>527</v>
      </c>
      <c r="B237" s="3">
        <v>44754</v>
      </c>
      <c r="C237" t="s">
        <v>12</v>
      </c>
      <c r="D237" t="s">
        <v>13</v>
      </c>
      <c r="E237" t="s">
        <v>13</v>
      </c>
      <c r="F237">
        <v>0</v>
      </c>
      <c r="G237">
        <v>1</v>
      </c>
      <c r="H237">
        <v>251</v>
      </c>
      <c r="I237">
        <v>5</v>
      </c>
      <c r="J237">
        <v>1</v>
      </c>
      <c r="K237">
        <v>0</v>
      </c>
      <c r="L237">
        <v>0</v>
      </c>
      <c r="M237" t="s">
        <v>257</v>
      </c>
    </row>
    <row r="238" spans="1:14" x14ac:dyDescent="0.3">
      <c r="A238">
        <v>530</v>
      </c>
      <c r="B238" s="3">
        <v>44756</v>
      </c>
      <c r="C238" t="s">
        <v>12</v>
      </c>
      <c r="D238" t="s">
        <v>13</v>
      </c>
      <c r="E238" t="s">
        <v>13</v>
      </c>
      <c r="F238">
        <v>0</v>
      </c>
      <c r="G238">
        <v>1</v>
      </c>
      <c r="H238">
        <v>252</v>
      </c>
      <c r="I238">
        <v>5</v>
      </c>
      <c r="J238">
        <v>1</v>
      </c>
      <c r="K238">
        <v>0</v>
      </c>
      <c r="L238">
        <v>0</v>
      </c>
      <c r="M238" t="s">
        <v>258</v>
      </c>
    </row>
    <row r="239" spans="1:14" x14ac:dyDescent="0.3">
      <c r="A239">
        <v>531</v>
      </c>
      <c r="B239" s="3">
        <v>44756</v>
      </c>
      <c r="C239" t="s">
        <v>12</v>
      </c>
      <c r="D239" t="s">
        <v>13</v>
      </c>
      <c r="E239" t="s">
        <v>13</v>
      </c>
      <c r="F239">
        <v>0</v>
      </c>
      <c r="G239">
        <v>1</v>
      </c>
      <c r="H239">
        <v>253</v>
      </c>
      <c r="I239">
        <v>5</v>
      </c>
      <c r="J239">
        <v>0</v>
      </c>
      <c r="K239">
        <v>0</v>
      </c>
      <c r="L239">
        <v>0</v>
      </c>
      <c r="M239" t="s">
        <v>259</v>
      </c>
      <c r="N239" t="s">
        <v>260</v>
      </c>
    </row>
    <row r="240" spans="1:14" x14ac:dyDescent="0.3">
      <c r="A240">
        <v>536</v>
      </c>
      <c r="B240" s="3">
        <v>44757</v>
      </c>
      <c r="C240" t="s">
        <v>12</v>
      </c>
      <c r="D240" t="s">
        <v>12</v>
      </c>
      <c r="E240" t="s">
        <v>12</v>
      </c>
      <c r="F240">
        <v>1</v>
      </c>
      <c r="G240">
        <v>1</v>
      </c>
      <c r="H240">
        <v>254</v>
      </c>
      <c r="I240">
        <v>5</v>
      </c>
      <c r="J240">
        <v>1</v>
      </c>
      <c r="K240">
        <v>0</v>
      </c>
      <c r="L240">
        <v>0</v>
      </c>
      <c r="M240" t="s">
        <v>261</v>
      </c>
    </row>
    <row r="241" spans="1:14" x14ac:dyDescent="0.3">
      <c r="A241">
        <v>537</v>
      </c>
      <c r="B241" s="3">
        <v>44757</v>
      </c>
      <c r="C241" t="s">
        <v>12</v>
      </c>
      <c r="D241" t="s">
        <v>13</v>
      </c>
      <c r="E241" t="s">
        <v>13</v>
      </c>
      <c r="F241">
        <v>0</v>
      </c>
      <c r="G241">
        <v>1</v>
      </c>
      <c r="H241">
        <v>255</v>
      </c>
      <c r="I241">
        <v>5</v>
      </c>
      <c r="J241">
        <v>1</v>
      </c>
      <c r="K241">
        <v>0</v>
      </c>
      <c r="L241">
        <v>0</v>
      </c>
      <c r="M241" t="s">
        <v>262</v>
      </c>
    </row>
    <row r="242" spans="1:14" x14ac:dyDescent="0.3">
      <c r="A242">
        <v>540</v>
      </c>
      <c r="B242" s="3">
        <v>44757</v>
      </c>
      <c r="C242" t="s">
        <v>12</v>
      </c>
      <c r="D242" t="s">
        <v>12</v>
      </c>
      <c r="E242" t="s">
        <v>12</v>
      </c>
      <c r="F242">
        <v>1</v>
      </c>
      <c r="G242">
        <v>1</v>
      </c>
      <c r="H242">
        <v>256</v>
      </c>
      <c r="I242">
        <v>5</v>
      </c>
      <c r="J242">
        <v>0</v>
      </c>
      <c r="K242">
        <v>0</v>
      </c>
      <c r="L242">
        <v>1</v>
      </c>
      <c r="M242" t="s">
        <v>263</v>
      </c>
    </row>
    <row r="243" spans="1:14" x14ac:dyDescent="0.3">
      <c r="A243">
        <v>542</v>
      </c>
      <c r="B243" s="3">
        <v>44760</v>
      </c>
      <c r="C243" t="s">
        <v>12</v>
      </c>
      <c r="D243" t="s">
        <v>13</v>
      </c>
      <c r="E243" t="s">
        <v>13</v>
      </c>
      <c r="F243">
        <v>0</v>
      </c>
      <c r="G243">
        <v>1</v>
      </c>
      <c r="H243">
        <v>257</v>
      </c>
      <c r="I243">
        <v>5</v>
      </c>
      <c r="J243">
        <v>1</v>
      </c>
      <c r="K243">
        <v>0</v>
      </c>
      <c r="L243">
        <v>0</v>
      </c>
      <c r="M243" t="s">
        <v>264</v>
      </c>
    </row>
    <row r="244" spans="1:14" x14ac:dyDescent="0.3">
      <c r="A244">
        <v>546</v>
      </c>
      <c r="B244" s="3">
        <v>44761</v>
      </c>
      <c r="C244" t="s">
        <v>12</v>
      </c>
      <c r="D244" t="s">
        <v>13</v>
      </c>
      <c r="E244" t="s">
        <v>13</v>
      </c>
      <c r="F244">
        <v>0</v>
      </c>
      <c r="G244">
        <v>1</v>
      </c>
      <c r="H244">
        <v>258</v>
      </c>
      <c r="I244">
        <v>5</v>
      </c>
      <c r="J244">
        <v>1</v>
      </c>
      <c r="K244">
        <v>0</v>
      </c>
      <c r="L244">
        <v>0</v>
      </c>
      <c r="M244" t="s">
        <v>265</v>
      </c>
    </row>
    <row r="245" spans="1:14" x14ac:dyDescent="0.3">
      <c r="A245">
        <v>551</v>
      </c>
      <c r="B245" s="3">
        <v>44763</v>
      </c>
      <c r="C245" t="s">
        <v>12</v>
      </c>
      <c r="D245" t="s">
        <v>13</v>
      </c>
      <c r="E245" t="s">
        <v>13</v>
      </c>
      <c r="F245">
        <v>0</v>
      </c>
      <c r="G245">
        <v>1</v>
      </c>
      <c r="H245">
        <v>259</v>
      </c>
      <c r="I245">
        <v>5</v>
      </c>
      <c r="J245">
        <v>1</v>
      </c>
      <c r="K245">
        <v>0</v>
      </c>
      <c r="L245">
        <v>0</v>
      </c>
      <c r="M245" t="s">
        <v>266</v>
      </c>
    </row>
    <row r="246" spans="1:14" x14ac:dyDescent="0.3">
      <c r="A246">
        <v>552</v>
      </c>
      <c r="B246" s="3">
        <v>44763</v>
      </c>
      <c r="C246" t="s">
        <v>12</v>
      </c>
      <c r="D246" t="s">
        <v>13</v>
      </c>
      <c r="E246" t="s">
        <v>13</v>
      </c>
      <c r="F246">
        <v>0</v>
      </c>
      <c r="G246">
        <v>1</v>
      </c>
      <c r="H246">
        <v>260</v>
      </c>
      <c r="I246">
        <v>5</v>
      </c>
      <c r="J246">
        <v>1</v>
      </c>
      <c r="K246">
        <v>0</v>
      </c>
      <c r="L246">
        <v>0</v>
      </c>
      <c r="M246" t="s">
        <v>267</v>
      </c>
    </row>
    <row r="247" spans="1:14" x14ac:dyDescent="0.3">
      <c r="A247">
        <v>553</v>
      </c>
      <c r="B247" s="3">
        <v>44763</v>
      </c>
      <c r="C247" t="s">
        <v>12</v>
      </c>
      <c r="D247" t="s">
        <v>13</v>
      </c>
      <c r="E247" t="s">
        <v>13</v>
      </c>
      <c r="F247">
        <v>0</v>
      </c>
      <c r="G247">
        <v>1</v>
      </c>
      <c r="H247">
        <v>261</v>
      </c>
      <c r="I247">
        <v>5</v>
      </c>
      <c r="J247">
        <v>0</v>
      </c>
      <c r="K247">
        <v>1</v>
      </c>
      <c r="L247">
        <v>0</v>
      </c>
      <c r="M247" t="s">
        <v>268</v>
      </c>
    </row>
    <row r="248" spans="1:14" x14ac:dyDescent="0.3">
      <c r="A248">
        <v>555</v>
      </c>
      <c r="B248" s="3">
        <v>44763</v>
      </c>
      <c r="C248" t="s">
        <v>12</v>
      </c>
      <c r="D248" t="s">
        <v>13</v>
      </c>
      <c r="E248" t="s">
        <v>13</v>
      </c>
      <c r="F248">
        <v>0</v>
      </c>
      <c r="G248">
        <v>1</v>
      </c>
      <c r="H248">
        <v>262</v>
      </c>
      <c r="I248">
        <v>5</v>
      </c>
      <c r="N248" t="s">
        <v>269</v>
      </c>
    </row>
    <row r="249" spans="1:14" x14ac:dyDescent="0.3">
      <c r="A249">
        <v>557</v>
      </c>
      <c r="B249" s="3">
        <v>44764</v>
      </c>
      <c r="C249" t="s">
        <v>12</v>
      </c>
      <c r="D249" t="s">
        <v>13</v>
      </c>
      <c r="E249" t="s">
        <v>13</v>
      </c>
      <c r="F249">
        <v>0</v>
      </c>
      <c r="G249">
        <v>1</v>
      </c>
      <c r="H249">
        <v>263</v>
      </c>
      <c r="I249">
        <v>5</v>
      </c>
      <c r="J249">
        <v>0</v>
      </c>
      <c r="K249">
        <v>0</v>
      </c>
      <c r="L249">
        <v>1</v>
      </c>
      <c r="M249" t="s">
        <v>270</v>
      </c>
    </row>
    <row r="250" spans="1:14" x14ac:dyDescent="0.3">
      <c r="A250">
        <v>558</v>
      </c>
      <c r="B250" s="3">
        <v>44764</v>
      </c>
      <c r="C250" t="s">
        <v>12</v>
      </c>
      <c r="D250" t="s">
        <v>13</v>
      </c>
      <c r="E250" t="s">
        <v>13</v>
      </c>
      <c r="F250">
        <v>0</v>
      </c>
      <c r="G250">
        <v>1</v>
      </c>
      <c r="H250">
        <v>264</v>
      </c>
      <c r="I250">
        <v>5</v>
      </c>
      <c r="J250">
        <v>1</v>
      </c>
      <c r="K250">
        <v>0</v>
      </c>
      <c r="L250">
        <v>0</v>
      </c>
      <c r="M250" t="s">
        <v>271</v>
      </c>
    </row>
    <row r="251" spans="1:14" x14ac:dyDescent="0.3">
      <c r="A251">
        <v>561</v>
      </c>
      <c r="B251" s="3">
        <v>44764</v>
      </c>
      <c r="C251" t="s">
        <v>12</v>
      </c>
      <c r="D251" t="s">
        <v>13</v>
      </c>
      <c r="E251" t="s">
        <v>13</v>
      </c>
      <c r="F251">
        <v>0</v>
      </c>
      <c r="G251">
        <v>1</v>
      </c>
      <c r="H251">
        <v>265</v>
      </c>
      <c r="I251">
        <v>5</v>
      </c>
      <c r="J251">
        <v>1</v>
      </c>
      <c r="K251">
        <v>0</v>
      </c>
      <c r="L251">
        <v>0</v>
      </c>
      <c r="M251" t="s">
        <v>272</v>
      </c>
    </row>
    <row r="252" spans="1:14" x14ac:dyDescent="0.3">
      <c r="A252">
        <v>564</v>
      </c>
      <c r="B252" s="3">
        <v>44775</v>
      </c>
      <c r="C252" t="s">
        <v>12</v>
      </c>
      <c r="D252" t="s">
        <v>13</v>
      </c>
      <c r="E252" t="s">
        <v>13</v>
      </c>
      <c r="F252">
        <v>0</v>
      </c>
      <c r="G252">
        <v>1</v>
      </c>
      <c r="H252">
        <v>266</v>
      </c>
      <c r="I252">
        <v>5</v>
      </c>
      <c r="J252">
        <v>0</v>
      </c>
      <c r="K252">
        <v>0</v>
      </c>
      <c r="L252">
        <v>1</v>
      </c>
      <c r="M252" t="s">
        <v>273</v>
      </c>
    </row>
    <row r="253" spans="1:14" x14ac:dyDescent="0.3">
      <c r="A253">
        <v>566</v>
      </c>
      <c r="B253" s="3">
        <v>44775</v>
      </c>
      <c r="C253" t="s">
        <v>12</v>
      </c>
      <c r="D253" t="s">
        <v>13</v>
      </c>
      <c r="E253" t="s">
        <v>13</v>
      </c>
      <c r="F253">
        <v>0</v>
      </c>
      <c r="G253">
        <v>1</v>
      </c>
      <c r="H253">
        <v>267</v>
      </c>
      <c r="I253">
        <v>5</v>
      </c>
      <c r="J253">
        <v>1</v>
      </c>
      <c r="K253">
        <v>0</v>
      </c>
      <c r="L253">
        <v>0</v>
      </c>
      <c r="M253" t="s">
        <v>274</v>
      </c>
    </row>
    <row r="254" spans="1:14" x14ac:dyDescent="0.3">
      <c r="A254">
        <v>567</v>
      </c>
      <c r="B254" s="3">
        <v>44775</v>
      </c>
      <c r="C254" t="s">
        <v>12</v>
      </c>
      <c r="D254" t="s">
        <v>13</v>
      </c>
      <c r="E254" t="s">
        <v>13</v>
      </c>
      <c r="F254">
        <v>0</v>
      </c>
      <c r="G254">
        <v>1</v>
      </c>
      <c r="H254">
        <v>268</v>
      </c>
      <c r="I254">
        <v>5</v>
      </c>
      <c r="J254">
        <v>0</v>
      </c>
      <c r="K254">
        <v>1</v>
      </c>
      <c r="L254">
        <v>0</v>
      </c>
      <c r="M254" t="s">
        <v>275</v>
      </c>
    </row>
    <row r="255" spans="1:14" x14ac:dyDescent="0.3">
      <c r="A255">
        <v>569</v>
      </c>
      <c r="B255" s="3">
        <v>44775</v>
      </c>
      <c r="C255" t="s">
        <v>12</v>
      </c>
      <c r="D255" t="s">
        <v>13</v>
      </c>
      <c r="E255" t="s">
        <v>13</v>
      </c>
      <c r="F255">
        <v>0</v>
      </c>
      <c r="G255">
        <v>1</v>
      </c>
      <c r="H255">
        <v>269</v>
      </c>
      <c r="I255">
        <v>5</v>
      </c>
      <c r="J255">
        <v>1</v>
      </c>
      <c r="K255">
        <v>0</v>
      </c>
      <c r="L255">
        <v>0</v>
      </c>
      <c r="M255" t="s">
        <v>276</v>
      </c>
    </row>
    <row r="256" spans="1:14" x14ac:dyDescent="0.3">
      <c r="A256">
        <v>573</v>
      </c>
      <c r="B256" s="3">
        <v>44778</v>
      </c>
      <c r="C256" t="s">
        <v>12</v>
      </c>
      <c r="D256" t="s">
        <v>13</v>
      </c>
      <c r="E256" t="s">
        <v>13</v>
      </c>
      <c r="F256">
        <v>0</v>
      </c>
      <c r="G256">
        <v>1</v>
      </c>
      <c r="H256">
        <v>270</v>
      </c>
      <c r="I256">
        <v>5</v>
      </c>
      <c r="J256">
        <v>1</v>
      </c>
      <c r="K256">
        <v>0</v>
      </c>
      <c r="L256">
        <v>0</v>
      </c>
      <c r="M256" t="s">
        <v>277</v>
      </c>
    </row>
    <row r="257" spans="1:14" x14ac:dyDescent="0.3">
      <c r="A257">
        <v>574</v>
      </c>
      <c r="B257" s="3">
        <v>44778</v>
      </c>
      <c r="C257" t="s">
        <v>12</v>
      </c>
      <c r="D257" t="s">
        <v>13</v>
      </c>
      <c r="E257" t="s">
        <v>13</v>
      </c>
      <c r="F257">
        <v>0</v>
      </c>
      <c r="G257">
        <v>1</v>
      </c>
      <c r="H257">
        <v>271</v>
      </c>
      <c r="I257">
        <v>5</v>
      </c>
      <c r="J257">
        <v>1</v>
      </c>
      <c r="K257">
        <v>0</v>
      </c>
      <c r="L257">
        <v>0</v>
      </c>
      <c r="M257" t="s">
        <v>278</v>
      </c>
    </row>
    <row r="258" spans="1:14" x14ac:dyDescent="0.3">
      <c r="A258">
        <v>577</v>
      </c>
      <c r="B258" s="3">
        <v>44778</v>
      </c>
      <c r="C258" t="s">
        <v>12</v>
      </c>
      <c r="D258" t="s">
        <v>13</v>
      </c>
      <c r="E258" t="s">
        <v>12</v>
      </c>
      <c r="F258">
        <v>1</v>
      </c>
      <c r="G258">
        <v>1</v>
      </c>
      <c r="H258">
        <v>272</v>
      </c>
      <c r="I258">
        <v>5</v>
      </c>
      <c r="J258">
        <v>1</v>
      </c>
      <c r="K258">
        <v>0</v>
      </c>
      <c r="L258">
        <v>0</v>
      </c>
      <c r="M258" t="s">
        <v>279</v>
      </c>
    </row>
    <row r="259" spans="1:14" x14ac:dyDescent="0.3">
      <c r="A259">
        <v>579</v>
      </c>
      <c r="B259" s="3">
        <v>44781</v>
      </c>
      <c r="C259" t="s">
        <v>12</v>
      </c>
      <c r="D259" t="s">
        <v>13</v>
      </c>
      <c r="E259" t="s">
        <v>13</v>
      </c>
      <c r="F259">
        <v>0</v>
      </c>
      <c r="G259">
        <v>1</v>
      </c>
      <c r="H259">
        <v>273</v>
      </c>
      <c r="I259">
        <v>5</v>
      </c>
      <c r="J259">
        <v>0</v>
      </c>
      <c r="K259">
        <v>0</v>
      </c>
      <c r="L259">
        <v>1</v>
      </c>
      <c r="M259" t="s">
        <v>280</v>
      </c>
    </row>
    <row r="260" spans="1:14" x14ac:dyDescent="0.3">
      <c r="A260">
        <v>580</v>
      </c>
      <c r="B260" s="3">
        <v>44781</v>
      </c>
      <c r="C260" t="s">
        <v>12</v>
      </c>
      <c r="D260" t="s">
        <v>13</v>
      </c>
      <c r="E260" t="s">
        <v>13</v>
      </c>
      <c r="F260">
        <v>0</v>
      </c>
      <c r="G260">
        <v>1</v>
      </c>
      <c r="H260">
        <v>274</v>
      </c>
      <c r="I260">
        <v>5</v>
      </c>
      <c r="J260">
        <v>0</v>
      </c>
      <c r="K260">
        <v>0</v>
      </c>
      <c r="L260">
        <v>1</v>
      </c>
      <c r="M260" t="s">
        <v>281</v>
      </c>
    </row>
    <row r="261" spans="1:14" x14ac:dyDescent="0.3">
      <c r="A261">
        <v>581</v>
      </c>
      <c r="B261" s="3">
        <v>44781</v>
      </c>
      <c r="C261" t="s">
        <v>12</v>
      </c>
      <c r="D261" t="s">
        <v>13</v>
      </c>
      <c r="E261" t="s">
        <v>13</v>
      </c>
      <c r="F261">
        <v>0</v>
      </c>
      <c r="G261">
        <v>1</v>
      </c>
      <c r="H261">
        <v>275</v>
      </c>
      <c r="I261">
        <v>5</v>
      </c>
      <c r="J261">
        <v>1</v>
      </c>
      <c r="K261">
        <v>0</v>
      </c>
      <c r="L261">
        <v>0</v>
      </c>
      <c r="M261" t="s">
        <v>282</v>
      </c>
    </row>
    <row r="262" spans="1:14" x14ac:dyDescent="0.3">
      <c r="A262">
        <v>582</v>
      </c>
      <c r="B262" s="3">
        <v>44782</v>
      </c>
      <c r="C262" t="s">
        <v>12</v>
      </c>
      <c r="D262" t="s">
        <v>13</v>
      </c>
      <c r="E262" t="s">
        <v>13</v>
      </c>
      <c r="F262">
        <v>0</v>
      </c>
      <c r="G262">
        <v>1</v>
      </c>
      <c r="H262">
        <v>276</v>
      </c>
      <c r="I262">
        <v>5</v>
      </c>
      <c r="J262">
        <v>0</v>
      </c>
      <c r="K262">
        <v>0</v>
      </c>
      <c r="L262">
        <v>1</v>
      </c>
      <c r="M262" t="s">
        <v>283</v>
      </c>
    </row>
    <row r="263" spans="1:14" x14ac:dyDescent="0.3">
      <c r="A263">
        <v>584</v>
      </c>
      <c r="B263" s="3">
        <v>44782</v>
      </c>
      <c r="C263" t="s">
        <v>12</v>
      </c>
      <c r="D263" t="s">
        <v>13</v>
      </c>
      <c r="E263" t="s">
        <v>13</v>
      </c>
      <c r="F263">
        <v>0</v>
      </c>
      <c r="G263">
        <v>1</v>
      </c>
      <c r="H263">
        <v>277</v>
      </c>
      <c r="I263">
        <v>5</v>
      </c>
      <c r="J263">
        <v>1</v>
      </c>
      <c r="K263">
        <v>0</v>
      </c>
      <c r="L263">
        <v>0</v>
      </c>
      <c r="M263" t="s">
        <v>284</v>
      </c>
    </row>
    <row r="264" spans="1:14" x14ac:dyDescent="0.3">
      <c r="A264">
        <v>587</v>
      </c>
      <c r="B264" s="3">
        <v>44784</v>
      </c>
      <c r="C264" t="s">
        <v>12</v>
      </c>
      <c r="D264" t="s">
        <v>13</v>
      </c>
      <c r="E264" t="s">
        <v>13</v>
      </c>
      <c r="F264">
        <v>0</v>
      </c>
      <c r="G264">
        <v>1</v>
      </c>
      <c r="H264">
        <v>278</v>
      </c>
      <c r="I264">
        <v>5</v>
      </c>
      <c r="J264">
        <v>1</v>
      </c>
      <c r="K264">
        <v>0</v>
      </c>
      <c r="L264">
        <v>0</v>
      </c>
      <c r="M264" t="s">
        <v>285</v>
      </c>
    </row>
    <row r="265" spans="1:14" x14ac:dyDescent="0.3">
      <c r="A265">
        <v>589</v>
      </c>
      <c r="B265" s="3">
        <v>44784</v>
      </c>
      <c r="C265" t="s">
        <v>12</v>
      </c>
      <c r="D265" t="s">
        <v>13</v>
      </c>
      <c r="E265" t="s">
        <v>13</v>
      </c>
      <c r="F265">
        <v>0</v>
      </c>
      <c r="G265">
        <v>1</v>
      </c>
      <c r="H265">
        <v>279</v>
      </c>
      <c r="I265">
        <v>5</v>
      </c>
      <c r="N265" t="s">
        <v>286</v>
      </c>
    </row>
    <row r="266" spans="1:14" x14ac:dyDescent="0.3">
      <c r="A266">
        <v>590</v>
      </c>
      <c r="B266" s="3">
        <v>44784</v>
      </c>
      <c r="C266" t="s">
        <v>12</v>
      </c>
      <c r="D266" t="s">
        <v>12</v>
      </c>
      <c r="E266" t="s">
        <v>12</v>
      </c>
      <c r="F266">
        <v>1</v>
      </c>
      <c r="G266">
        <v>1</v>
      </c>
      <c r="H266">
        <v>280</v>
      </c>
      <c r="I266">
        <v>5</v>
      </c>
      <c r="J266">
        <v>1</v>
      </c>
      <c r="K266">
        <v>0</v>
      </c>
      <c r="L266">
        <v>0</v>
      </c>
      <c r="M266" t="s">
        <v>287</v>
      </c>
    </row>
    <row r="267" spans="1:14" x14ac:dyDescent="0.3">
      <c r="A267">
        <v>591</v>
      </c>
      <c r="B267" s="3">
        <v>44784</v>
      </c>
      <c r="C267" t="s">
        <v>12</v>
      </c>
      <c r="D267" t="s">
        <v>13</v>
      </c>
      <c r="E267" t="s">
        <v>13</v>
      </c>
      <c r="F267">
        <v>0</v>
      </c>
      <c r="G267">
        <v>1</v>
      </c>
      <c r="H267">
        <v>281</v>
      </c>
      <c r="I267">
        <v>5</v>
      </c>
      <c r="J267">
        <v>1</v>
      </c>
      <c r="K267">
        <v>0</v>
      </c>
      <c r="L267">
        <v>0</v>
      </c>
      <c r="M267" t="s">
        <v>288</v>
      </c>
    </row>
    <row r="268" spans="1:14" x14ac:dyDescent="0.3">
      <c r="A268">
        <v>598</v>
      </c>
      <c r="B268" s="3">
        <v>44788</v>
      </c>
      <c r="C268" t="s">
        <v>12</v>
      </c>
      <c r="D268" t="s">
        <v>13</v>
      </c>
      <c r="E268" t="s">
        <v>13</v>
      </c>
      <c r="F268">
        <v>0</v>
      </c>
      <c r="G268">
        <v>1</v>
      </c>
      <c r="H268">
        <v>282</v>
      </c>
      <c r="I268">
        <v>5</v>
      </c>
      <c r="J268">
        <v>1</v>
      </c>
      <c r="K268">
        <v>0</v>
      </c>
      <c r="L268">
        <v>0</v>
      </c>
      <c r="M268" t="s">
        <v>289</v>
      </c>
    </row>
    <row r="269" spans="1:14" x14ac:dyDescent="0.3">
      <c r="A269">
        <v>601</v>
      </c>
      <c r="B269" s="3">
        <v>44788</v>
      </c>
      <c r="C269" t="s">
        <v>12</v>
      </c>
      <c r="D269" t="s">
        <v>12</v>
      </c>
      <c r="E269" t="s">
        <v>12</v>
      </c>
      <c r="F269">
        <v>1</v>
      </c>
      <c r="G269">
        <v>1</v>
      </c>
      <c r="H269">
        <v>283</v>
      </c>
      <c r="I269">
        <v>5</v>
      </c>
      <c r="N269" t="s">
        <v>290</v>
      </c>
    </row>
    <row r="270" spans="1:14" x14ac:dyDescent="0.3">
      <c r="A270">
        <v>602</v>
      </c>
      <c r="B270" s="3">
        <v>44789</v>
      </c>
      <c r="C270" t="s">
        <v>12</v>
      </c>
      <c r="D270" t="s">
        <v>13</v>
      </c>
      <c r="E270" t="s">
        <v>13</v>
      </c>
      <c r="F270">
        <v>0</v>
      </c>
      <c r="G270">
        <v>1</v>
      </c>
      <c r="H270">
        <v>284</v>
      </c>
      <c r="I270">
        <v>5</v>
      </c>
      <c r="J270">
        <v>1</v>
      </c>
      <c r="K270">
        <v>0</v>
      </c>
      <c r="L270">
        <v>0</v>
      </c>
      <c r="M270" t="s">
        <v>291</v>
      </c>
    </row>
    <row r="271" spans="1:14" x14ac:dyDescent="0.3">
      <c r="A271">
        <v>605</v>
      </c>
      <c r="B271" s="3">
        <v>44789</v>
      </c>
      <c r="C271" t="s">
        <v>12</v>
      </c>
      <c r="D271" t="s">
        <v>13</v>
      </c>
      <c r="E271" t="s">
        <v>13</v>
      </c>
      <c r="F271">
        <v>0</v>
      </c>
      <c r="G271">
        <v>1</v>
      </c>
      <c r="H271">
        <v>285</v>
      </c>
      <c r="I271">
        <v>5</v>
      </c>
      <c r="J271">
        <v>0</v>
      </c>
      <c r="K271">
        <v>1</v>
      </c>
      <c r="L271">
        <v>0</v>
      </c>
      <c r="M271" t="s">
        <v>292</v>
      </c>
    </row>
    <row r="272" spans="1:14" x14ac:dyDescent="0.3">
      <c r="A272">
        <v>607</v>
      </c>
      <c r="B272" s="3">
        <v>44789</v>
      </c>
      <c r="C272" t="s">
        <v>12</v>
      </c>
      <c r="D272" t="s">
        <v>12</v>
      </c>
      <c r="E272" t="s">
        <v>13</v>
      </c>
      <c r="F272">
        <v>1</v>
      </c>
      <c r="G272">
        <v>1</v>
      </c>
      <c r="H272">
        <v>286</v>
      </c>
      <c r="I272">
        <v>5</v>
      </c>
      <c r="J272">
        <v>1</v>
      </c>
      <c r="K272">
        <v>0</v>
      </c>
      <c r="L272">
        <v>0</v>
      </c>
      <c r="M272" t="s">
        <v>293</v>
      </c>
    </row>
    <row r="273" spans="1:14" x14ac:dyDescent="0.3">
      <c r="A273">
        <v>609</v>
      </c>
      <c r="B273" s="3">
        <v>44791</v>
      </c>
      <c r="C273" t="s">
        <v>12</v>
      </c>
      <c r="D273" t="s">
        <v>13</v>
      </c>
      <c r="E273" t="s">
        <v>13</v>
      </c>
      <c r="F273">
        <v>0</v>
      </c>
      <c r="G273">
        <v>1</v>
      </c>
      <c r="H273">
        <v>287</v>
      </c>
      <c r="I273">
        <v>5</v>
      </c>
      <c r="N273" t="s">
        <v>294</v>
      </c>
    </row>
    <row r="274" spans="1:14" x14ac:dyDescent="0.3">
      <c r="A274">
        <v>615</v>
      </c>
      <c r="B274" s="3">
        <v>44792</v>
      </c>
      <c r="C274" t="s">
        <v>12</v>
      </c>
      <c r="D274" t="s">
        <v>12</v>
      </c>
      <c r="E274" t="s">
        <v>12</v>
      </c>
      <c r="F274">
        <v>1</v>
      </c>
      <c r="G274">
        <v>1</v>
      </c>
      <c r="H274">
        <v>288</v>
      </c>
      <c r="I274">
        <v>5</v>
      </c>
      <c r="J274">
        <v>1</v>
      </c>
      <c r="K274">
        <v>0</v>
      </c>
      <c r="L274">
        <v>0</v>
      </c>
      <c r="M274" t="s">
        <v>295</v>
      </c>
    </row>
    <row r="275" spans="1:14" x14ac:dyDescent="0.3">
      <c r="A275">
        <v>617</v>
      </c>
      <c r="B275" s="3">
        <v>44792</v>
      </c>
      <c r="C275" t="s">
        <v>12</v>
      </c>
      <c r="D275" t="s">
        <v>13</v>
      </c>
      <c r="E275" t="s">
        <v>13</v>
      </c>
      <c r="F275">
        <v>0</v>
      </c>
      <c r="G275">
        <v>1</v>
      </c>
      <c r="H275">
        <v>289</v>
      </c>
      <c r="I275">
        <v>5</v>
      </c>
      <c r="N275" t="s">
        <v>296</v>
      </c>
    </row>
    <row r="276" spans="1:14" x14ac:dyDescent="0.3">
      <c r="A276">
        <v>620</v>
      </c>
      <c r="B276" s="3">
        <v>44795</v>
      </c>
      <c r="C276" t="s">
        <v>12</v>
      </c>
      <c r="D276" t="s">
        <v>12</v>
      </c>
      <c r="E276" t="s">
        <v>12</v>
      </c>
      <c r="F276">
        <v>1</v>
      </c>
      <c r="G276">
        <v>1</v>
      </c>
      <c r="H276">
        <v>290</v>
      </c>
      <c r="I276">
        <v>5</v>
      </c>
      <c r="J276">
        <v>1</v>
      </c>
      <c r="K276">
        <v>0</v>
      </c>
      <c r="L276">
        <v>0</v>
      </c>
      <c r="M276" t="s">
        <v>297</v>
      </c>
    </row>
    <row r="277" spans="1:14" x14ac:dyDescent="0.3">
      <c r="A277">
        <v>624</v>
      </c>
      <c r="B277" s="3">
        <v>44796</v>
      </c>
      <c r="C277" t="s">
        <v>12</v>
      </c>
      <c r="F277">
        <v>0</v>
      </c>
      <c r="G277">
        <v>1</v>
      </c>
      <c r="H277">
        <v>291</v>
      </c>
      <c r="I277">
        <v>5</v>
      </c>
      <c r="J277">
        <v>1</v>
      </c>
      <c r="K277">
        <v>0</v>
      </c>
      <c r="L277">
        <v>0</v>
      </c>
      <c r="M277" t="s">
        <v>298</v>
      </c>
    </row>
    <row r="278" spans="1:14" x14ac:dyDescent="0.3">
      <c r="A278">
        <v>631</v>
      </c>
      <c r="B278" s="3">
        <v>44798</v>
      </c>
      <c r="C278" t="s">
        <v>12</v>
      </c>
      <c r="D278" t="s">
        <v>12</v>
      </c>
      <c r="E278" t="s">
        <v>12</v>
      </c>
      <c r="F278">
        <v>1</v>
      </c>
      <c r="G278">
        <v>1</v>
      </c>
      <c r="H278">
        <v>292</v>
      </c>
      <c r="I278">
        <v>5</v>
      </c>
      <c r="J278">
        <v>1</v>
      </c>
      <c r="K278">
        <v>0</v>
      </c>
      <c r="L278">
        <v>0</v>
      </c>
      <c r="M278" t="s">
        <v>299</v>
      </c>
    </row>
    <row r="279" spans="1:14" x14ac:dyDescent="0.3">
      <c r="A279">
        <v>634</v>
      </c>
      <c r="B279" s="3">
        <v>44798</v>
      </c>
      <c r="C279" t="s">
        <v>12</v>
      </c>
      <c r="D279" t="s">
        <v>13</v>
      </c>
      <c r="E279" t="s">
        <v>13</v>
      </c>
      <c r="F279">
        <v>0</v>
      </c>
      <c r="G279">
        <v>1</v>
      </c>
      <c r="H279">
        <v>293</v>
      </c>
      <c r="I279">
        <v>5</v>
      </c>
      <c r="J279">
        <v>1</v>
      </c>
      <c r="K279">
        <v>0</v>
      </c>
      <c r="L279">
        <v>0</v>
      </c>
      <c r="M279" t="s">
        <v>300</v>
      </c>
    </row>
    <row r="280" spans="1:14" x14ac:dyDescent="0.3">
      <c r="A280">
        <v>639</v>
      </c>
      <c r="B280" s="3">
        <v>44799</v>
      </c>
      <c r="C280" t="s">
        <v>12</v>
      </c>
      <c r="D280" t="s">
        <v>13</v>
      </c>
      <c r="E280" t="s">
        <v>13</v>
      </c>
      <c r="F280">
        <v>0</v>
      </c>
      <c r="G280">
        <v>1</v>
      </c>
      <c r="H280">
        <v>294</v>
      </c>
      <c r="I280">
        <v>5</v>
      </c>
      <c r="J280">
        <v>1</v>
      </c>
      <c r="K280">
        <v>0</v>
      </c>
      <c r="L280">
        <v>0</v>
      </c>
      <c r="M280" t="s">
        <v>301</v>
      </c>
    </row>
    <row r="281" spans="1:14" x14ac:dyDescent="0.3">
      <c r="A281">
        <v>643</v>
      </c>
      <c r="B281" s="3">
        <v>44802</v>
      </c>
      <c r="C281" t="s">
        <v>12</v>
      </c>
      <c r="D281" t="s">
        <v>13</v>
      </c>
      <c r="E281" t="s">
        <v>13</v>
      </c>
      <c r="F281">
        <v>0</v>
      </c>
      <c r="G281">
        <v>1</v>
      </c>
      <c r="H281">
        <v>295</v>
      </c>
      <c r="I281">
        <v>5</v>
      </c>
      <c r="J281">
        <v>1</v>
      </c>
      <c r="K281">
        <v>0</v>
      </c>
      <c r="L281">
        <v>0</v>
      </c>
      <c r="M281" t="s">
        <v>302</v>
      </c>
    </row>
    <row r="282" spans="1:14" x14ac:dyDescent="0.3">
      <c r="A282">
        <v>644</v>
      </c>
      <c r="B282" s="3">
        <v>44802</v>
      </c>
      <c r="C282" t="s">
        <v>12</v>
      </c>
      <c r="D282" t="s">
        <v>13</v>
      </c>
      <c r="E282" t="s">
        <v>13</v>
      </c>
      <c r="F282">
        <v>0</v>
      </c>
      <c r="G282">
        <v>1</v>
      </c>
      <c r="H282">
        <v>296</v>
      </c>
      <c r="I282">
        <v>5</v>
      </c>
      <c r="J282">
        <v>1</v>
      </c>
      <c r="K282">
        <v>0</v>
      </c>
      <c r="L282">
        <v>0</v>
      </c>
      <c r="M282" t="s">
        <v>303</v>
      </c>
    </row>
    <row r="283" spans="1:14" x14ac:dyDescent="0.3">
      <c r="A283">
        <v>648</v>
      </c>
      <c r="B283" s="3">
        <v>44803</v>
      </c>
      <c r="C283" t="s">
        <v>12</v>
      </c>
      <c r="D283" t="s">
        <v>13</v>
      </c>
      <c r="E283" t="s">
        <v>13</v>
      </c>
      <c r="F283">
        <v>0</v>
      </c>
      <c r="G283">
        <v>1</v>
      </c>
      <c r="H283">
        <v>297</v>
      </c>
      <c r="I283">
        <v>5</v>
      </c>
      <c r="J283">
        <v>1</v>
      </c>
      <c r="K283">
        <v>0</v>
      </c>
      <c r="L283">
        <v>0</v>
      </c>
      <c r="M283" t="s">
        <v>304</v>
      </c>
    </row>
    <row r="284" spans="1:14" x14ac:dyDescent="0.3">
      <c r="A284">
        <v>649</v>
      </c>
      <c r="B284" s="3">
        <v>44803</v>
      </c>
      <c r="C284" t="s">
        <v>12</v>
      </c>
      <c r="D284" t="s">
        <v>12</v>
      </c>
      <c r="E284" t="s">
        <v>12</v>
      </c>
      <c r="F284">
        <v>1</v>
      </c>
      <c r="G284">
        <v>1</v>
      </c>
      <c r="H284">
        <v>298</v>
      </c>
      <c r="I284">
        <v>5</v>
      </c>
      <c r="J284">
        <v>0</v>
      </c>
      <c r="K284">
        <v>1</v>
      </c>
      <c r="L284">
        <v>0</v>
      </c>
      <c r="M284" t="s">
        <v>305</v>
      </c>
    </row>
    <row r="285" spans="1:14" x14ac:dyDescent="0.3">
      <c r="A285">
        <v>650</v>
      </c>
      <c r="B285" s="3">
        <v>44805</v>
      </c>
      <c r="C285" t="s">
        <v>12</v>
      </c>
      <c r="D285" t="s">
        <v>13</v>
      </c>
      <c r="E285" t="s">
        <v>13</v>
      </c>
      <c r="F285">
        <v>0</v>
      </c>
      <c r="G285">
        <v>1</v>
      </c>
      <c r="H285">
        <v>299</v>
      </c>
      <c r="I285">
        <v>5</v>
      </c>
      <c r="J285">
        <v>1</v>
      </c>
      <c r="K285">
        <v>0</v>
      </c>
      <c r="L285">
        <v>0</v>
      </c>
      <c r="M285" t="s">
        <v>306</v>
      </c>
    </row>
    <row r="286" spans="1:14" x14ac:dyDescent="0.3">
      <c r="A286">
        <v>651</v>
      </c>
      <c r="B286" s="3">
        <v>44805</v>
      </c>
      <c r="C286" t="s">
        <v>12</v>
      </c>
      <c r="D286" t="s">
        <v>13</v>
      </c>
      <c r="E286" t="s">
        <v>13</v>
      </c>
      <c r="F286">
        <v>0</v>
      </c>
      <c r="G286">
        <v>1</v>
      </c>
      <c r="H286">
        <v>300</v>
      </c>
      <c r="I286">
        <v>5</v>
      </c>
      <c r="J286">
        <v>1</v>
      </c>
      <c r="K286">
        <v>0</v>
      </c>
      <c r="L286">
        <v>0</v>
      </c>
      <c r="M286" t="s">
        <v>307</v>
      </c>
    </row>
    <row r="287" spans="1:14" x14ac:dyDescent="0.3">
      <c r="A287">
        <v>652</v>
      </c>
      <c r="B287" s="3">
        <v>44805</v>
      </c>
      <c r="C287" t="s">
        <v>12</v>
      </c>
      <c r="D287" t="s">
        <v>13</v>
      </c>
      <c r="E287" t="s">
        <v>13</v>
      </c>
      <c r="F287">
        <v>0</v>
      </c>
      <c r="G287">
        <v>1</v>
      </c>
      <c r="H287">
        <v>301</v>
      </c>
      <c r="I287">
        <v>5</v>
      </c>
      <c r="J287">
        <v>0</v>
      </c>
      <c r="K287">
        <v>1</v>
      </c>
      <c r="L287">
        <v>0</v>
      </c>
      <c r="M287" t="s">
        <v>308</v>
      </c>
    </row>
    <row r="288" spans="1:14" x14ac:dyDescent="0.3">
      <c r="A288">
        <v>654</v>
      </c>
      <c r="B288" s="3">
        <v>44806</v>
      </c>
      <c r="C288" t="s">
        <v>12</v>
      </c>
      <c r="D288" t="s">
        <v>13</v>
      </c>
      <c r="E288" t="s">
        <v>13</v>
      </c>
      <c r="F288">
        <v>0</v>
      </c>
      <c r="G288">
        <v>1</v>
      </c>
      <c r="H288">
        <v>302</v>
      </c>
      <c r="I288">
        <v>5</v>
      </c>
      <c r="J288">
        <v>1</v>
      </c>
      <c r="K288">
        <v>0</v>
      </c>
      <c r="L288">
        <v>0</v>
      </c>
      <c r="M288" t="s">
        <v>309</v>
      </c>
    </row>
    <row r="289" spans="1:13" x14ac:dyDescent="0.3">
      <c r="A289">
        <v>655</v>
      </c>
      <c r="B289" s="3">
        <v>44806</v>
      </c>
      <c r="C289" t="s">
        <v>12</v>
      </c>
      <c r="D289" t="s">
        <v>13</v>
      </c>
      <c r="E289" t="s">
        <v>13</v>
      </c>
      <c r="F289">
        <v>0</v>
      </c>
      <c r="G289">
        <v>1</v>
      </c>
      <c r="H289">
        <v>303</v>
      </c>
      <c r="I289">
        <v>5</v>
      </c>
      <c r="J289">
        <v>0</v>
      </c>
      <c r="K289">
        <v>0</v>
      </c>
      <c r="L289">
        <v>1</v>
      </c>
      <c r="M289" t="s">
        <v>310</v>
      </c>
    </row>
    <row r="290" spans="1:13" x14ac:dyDescent="0.3">
      <c r="A290">
        <v>666</v>
      </c>
      <c r="B290" s="3">
        <v>44813</v>
      </c>
      <c r="C290" t="s">
        <v>12</v>
      </c>
      <c r="D290" t="s">
        <v>12</v>
      </c>
      <c r="E290" t="s">
        <v>12</v>
      </c>
      <c r="F290">
        <v>1</v>
      </c>
      <c r="G290">
        <v>1</v>
      </c>
      <c r="H290">
        <v>304</v>
      </c>
      <c r="I290">
        <v>5</v>
      </c>
      <c r="J290">
        <v>0</v>
      </c>
      <c r="K290">
        <v>0</v>
      </c>
      <c r="L290">
        <v>1</v>
      </c>
      <c r="M290" t="s">
        <v>311</v>
      </c>
    </row>
    <row r="291" spans="1:13" x14ac:dyDescent="0.3">
      <c r="A291">
        <v>667</v>
      </c>
      <c r="B291" s="3">
        <v>44813</v>
      </c>
      <c r="C291" t="s">
        <v>12</v>
      </c>
      <c r="D291" t="s">
        <v>13</v>
      </c>
      <c r="E291" t="s">
        <v>13</v>
      </c>
      <c r="F291">
        <v>0</v>
      </c>
      <c r="G291">
        <v>1</v>
      </c>
      <c r="H291">
        <v>305</v>
      </c>
      <c r="I291">
        <v>5</v>
      </c>
      <c r="J291">
        <v>0</v>
      </c>
      <c r="K291">
        <v>0</v>
      </c>
      <c r="L291">
        <v>1</v>
      </c>
      <c r="M291" t="s">
        <v>312</v>
      </c>
    </row>
    <row r="292" spans="1:13" x14ac:dyDescent="0.3">
      <c r="A292">
        <v>672</v>
      </c>
      <c r="B292" s="3">
        <v>44816</v>
      </c>
      <c r="C292" t="s">
        <v>12</v>
      </c>
      <c r="D292" t="s">
        <v>13</v>
      </c>
      <c r="E292" t="s">
        <v>13</v>
      </c>
      <c r="F292">
        <v>0</v>
      </c>
      <c r="G292">
        <v>1</v>
      </c>
      <c r="H292">
        <v>306</v>
      </c>
      <c r="I292">
        <v>5</v>
      </c>
      <c r="J292">
        <v>1</v>
      </c>
      <c r="K292">
        <v>0</v>
      </c>
      <c r="L292">
        <v>0</v>
      </c>
      <c r="M292" t="s">
        <v>313</v>
      </c>
    </row>
    <row r="293" spans="1:13" x14ac:dyDescent="0.3">
      <c r="A293">
        <v>674</v>
      </c>
      <c r="B293" s="3">
        <v>44816</v>
      </c>
      <c r="C293" t="s">
        <v>12</v>
      </c>
      <c r="D293" t="s">
        <v>13</v>
      </c>
      <c r="E293" t="s">
        <v>13</v>
      </c>
      <c r="F293">
        <v>0</v>
      </c>
      <c r="G293">
        <v>1</v>
      </c>
      <c r="H293">
        <v>307</v>
      </c>
      <c r="I293">
        <v>5</v>
      </c>
      <c r="J293">
        <v>1</v>
      </c>
      <c r="K293">
        <v>0</v>
      </c>
      <c r="L293">
        <v>0</v>
      </c>
      <c r="M293" t="s">
        <v>314</v>
      </c>
    </row>
    <row r="294" spans="1:13" x14ac:dyDescent="0.3">
      <c r="A294">
        <v>678</v>
      </c>
      <c r="B294" s="3">
        <v>44817</v>
      </c>
      <c r="C294" t="s">
        <v>12</v>
      </c>
      <c r="D294" t="s">
        <v>13</v>
      </c>
      <c r="E294" t="s">
        <v>13</v>
      </c>
      <c r="F294">
        <v>0</v>
      </c>
      <c r="G294">
        <v>1</v>
      </c>
      <c r="H294">
        <v>308</v>
      </c>
      <c r="I294">
        <v>5</v>
      </c>
      <c r="J294">
        <v>0</v>
      </c>
      <c r="K294">
        <v>0</v>
      </c>
      <c r="L294">
        <v>1</v>
      </c>
      <c r="M294" t="s">
        <v>315</v>
      </c>
    </row>
    <row r="295" spans="1:13" x14ac:dyDescent="0.3">
      <c r="A295">
        <v>681</v>
      </c>
      <c r="B295" s="3">
        <v>44817</v>
      </c>
      <c r="C295" t="s">
        <v>12</v>
      </c>
      <c r="D295" t="s">
        <v>13</v>
      </c>
      <c r="E295" t="s">
        <v>13</v>
      </c>
      <c r="F295">
        <v>0</v>
      </c>
      <c r="G295">
        <v>1</v>
      </c>
      <c r="H295">
        <v>309</v>
      </c>
      <c r="I295">
        <v>5</v>
      </c>
      <c r="J295">
        <v>0</v>
      </c>
      <c r="K295">
        <v>1</v>
      </c>
      <c r="L295">
        <v>0</v>
      </c>
      <c r="M295" t="s">
        <v>316</v>
      </c>
    </row>
    <row r="296" spans="1:13" x14ac:dyDescent="0.3">
      <c r="A296">
        <v>91</v>
      </c>
      <c r="B296" t="s">
        <v>75</v>
      </c>
      <c r="C296" t="s">
        <v>12</v>
      </c>
      <c r="F296">
        <v>0</v>
      </c>
      <c r="G296">
        <v>1</v>
      </c>
      <c r="H296">
        <v>47</v>
      </c>
      <c r="I296">
        <v>5</v>
      </c>
      <c r="J296">
        <v>1</v>
      </c>
      <c r="K296">
        <v>0</v>
      </c>
      <c r="L296">
        <v>0</v>
      </c>
      <c r="M296" t="s">
        <v>317</v>
      </c>
    </row>
    <row r="297" spans="1:13" x14ac:dyDescent="0.3">
      <c r="A297">
        <v>96</v>
      </c>
      <c r="B297" t="s">
        <v>75</v>
      </c>
      <c r="C297" t="s">
        <v>12</v>
      </c>
      <c r="F297">
        <v>0</v>
      </c>
      <c r="G297">
        <v>1</v>
      </c>
      <c r="H297">
        <v>48</v>
      </c>
      <c r="I297">
        <v>5</v>
      </c>
      <c r="J297">
        <v>0</v>
      </c>
      <c r="K297">
        <v>1</v>
      </c>
      <c r="L297">
        <v>0</v>
      </c>
      <c r="M297" t="s">
        <v>318</v>
      </c>
    </row>
    <row r="298" spans="1:13" x14ac:dyDescent="0.3">
      <c r="A298">
        <v>97</v>
      </c>
      <c r="B298" t="s">
        <v>75</v>
      </c>
      <c r="C298" t="s">
        <v>12</v>
      </c>
      <c r="D298" t="s">
        <v>13</v>
      </c>
      <c r="E298" t="s">
        <v>13</v>
      </c>
      <c r="F298">
        <v>0</v>
      </c>
      <c r="G298">
        <v>1</v>
      </c>
      <c r="H298">
        <v>49</v>
      </c>
      <c r="I298">
        <v>5</v>
      </c>
      <c r="J298">
        <v>0</v>
      </c>
      <c r="K298">
        <v>0</v>
      </c>
      <c r="L298">
        <v>0</v>
      </c>
      <c r="M298" t="s">
        <v>319</v>
      </c>
    </row>
    <row r="299" spans="1:13" x14ac:dyDescent="0.3">
      <c r="A299">
        <v>99</v>
      </c>
      <c r="B299" t="s">
        <v>75</v>
      </c>
      <c r="C299" t="s">
        <v>12</v>
      </c>
      <c r="F299">
        <v>0</v>
      </c>
      <c r="G299">
        <v>1</v>
      </c>
      <c r="H299">
        <v>50</v>
      </c>
      <c r="I299">
        <v>5</v>
      </c>
      <c r="J299">
        <v>1</v>
      </c>
      <c r="K299">
        <v>0</v>
      </c>
      <c r="L299">
        <v>0</v>
      </c>
      <c r="M299" t="s">
        <v>320</v>
      </c>
    </row>
    <row r="300" spans="1:13" x14ac:dyDescent="0.3">
      <c r="A300">
        <v>101</v>
      </c>
      <c r="B300" t="s">
        <v>75</v>
      </c>
      <c r="C300" t="s">
        <v>12</v>
      </c>
      <c r="F300">
        <v>0</v>
      </c>
      <c r="G300">
        <v>1</v>
      </c>
      <c r="H300">
        <v>51</v>
      </c>
      <c r="I300">
        <v>5</v>
      </c>
      <c r="J300">
        <v>0</v>
      </c>
      <c r="K300">
        <v>1</v>
      </c>
      <c r="L300">
        <v>0</v>
      </c>
      <c r="M300" t="s">
        <v>321</v>
      </c>
    </row>
    <row r="301" spans="1:13" x14ac:dyDescent="0.3">
      <c r="A301">
        <v>102</v>
      </c>
      <c r="B301" t="s">
        <v>75</v>
      </c>
      <c r="C301" t="s">
        <v>12</v>
      </c>
      <c r="F301">
        <v>0</v>
      </c>
      <c r="G301">
        <v>1</v>
      </c>
      <c r="H301">
        <v>52</v>
      </c>
      <c r="I301">
        <v>5</v>
      </c>
      <c r="J301">
        <v>1</v>
      </c>
      <c r="K301">
        <v>0</v>
      </c>
      <c r="L301">
        <v>0</v>
      </c>
      <c r="M301" t="s">
        <v>322</v>
      </c>
    </row>
    <row r="302" spans="1:13" x14ac:dyDescent="0.3">
      <c r="A302">
        <v>103</v>
      </c>
      <c r="B302" t="s">
        <v>75</v>
      </c>
      <c r="C302" t="s">
        <v>12</v>
      </c>
      <c r="F302">
        <v>0</v>
      </c>
      <c r="G302">
        <v>1</v>
      </c>
      <c r="H302">
        <v>53</v>
      </c>
      <c r="I302">
        <v>5</v>
      </c>
      <c r="J302">
        <v>0</v>
      </c>
      <c r="K302">
        <v>0</v>
      </c>
      <c r="L302">
        <v>0</v>
      </c>
      <c r="M302" t="s">
        <v>323</v>
      </c>
    </row>
    <row r="303" spans="1:13" x14ac:dyDescent="0.3">
      <c r="A303">
        <v>104</v>
      </c>
      <c r="B303" t="s">
        <v>75</v>
      </c>
      <c r="C303" t="s">
        <v>12</v>
      </c>
      <c r="F303">
        <v>0</v>
      </c>
      <c r="G303">
        <v>1</v>
      </c>
      <c r="H303">
        <v>54</v>
      </c>
      <c r="I303">
        <v>5</v>
      </c>
      <c r="J303">
        <v>0</v>
      </c>
      <c r="K303">
        <v>1</v>
      </c>
      <c r="L303">
        <v>1</v>
      </c>
      <c r="M303" t="s">
        <v>324</v>
      </c>
    </row>
    <row r="304" spans="1:13" x14ac:dyDescent="0.3">
      <c r="A304">
        <v>105</v>
      </c>
      <c r="B304" t="s">
        <v>75</v>
      </c>
      <c r="C304" t="s">
        <v>12</v>
      </c>
      <c r="F304">
        <v>0</v>
      </c>
      <c r="G304">
        <v>1</v>
      </c>
      <c r="H304">
        <v>55</v>
      </c>
      <c r="I304">
        <v>5</v>
      </c>
      <c r="J304">
        <v>1</v>
      </c>
      <c r="K304">
        <v>0</v>
      </c>
      <c r="L304">
        <v>0</v>
      </c>
      <c r="M304" t="s">
        <v>325</v>
      </c>
    </row>
    <row r="305" spans="1:14" x14ac:dyDescent="0.3">
      <c r="A305">
        <v>106</v>
      </c>
      <c r="B305" t="s">
        <v>75</v>
      </c>
      <c r="C305" t="s">
        <v>12</v>
      </c>
      <c r="F305">
        <v>0</v>
      </c>
      <c r="G305">
        <v>1</v>
      </c>
      <c r="H305">
        <v>56</v>
      </c>
      <c r="I305">
        <v>5</v>
      </c>
      <c r="J305">
        <v>1</v>
      </c>
      <c r="K305">
        <v>0</v>
      </c>
      <c r="L305">
        <v>0</v>
      </c>
      <c r="M305" t="s">
        <v>326</v>
      </c>
    </row>
    <row r="306" spans="1:14" x14ac:dyDescent="0.3">
      <c r="A306">
        <v>107</v>
      </c>
      <c r="B306" t="s">
        <v>75</v>
      </c>
      <c r="C306" t="s">
        <v>12</v>
      </c>
      <c r="F306">
        <v>0</v>
      </c>
      <c r="G306">
        <v>1</v>
      </c>
      <c r="H306">
        <v>57</v>
      </c>
      <c r="I306">
        <v>5</v>
      </c>
      <c r="J306">
        <v>0</v>
      </c>
      <c r="K306">
        <v>0</v>
      </c>
      <c r="L306">
        <v>1</v>
      </c>
      <c r="M306" t="s">
        <v>327</v>
      </c>
    </row>
    <row r="307" spans="1:14" x14ac:dyDescent="0.3">
      <c r="A307">
        <v>109</v>
      </c>
      <c r="B307" t="s">
        <v>75</v>
      </c>
      <c r="C307" t="s">
        <v>12</v>
      </c>
      <c r="F307">
        <v>0</v>
      </c>
      <c r="G307">
        <v>1</v>
      </c>
      <c r="H307">
        <v>58</v>
      </c>
      <c r="I307">
        <v>5</v>
      </c>
      <c r="J307">
        <v>1</v>
      </c>
      <c r="K307">
        <v>0</v>
      </c>
      <c r="L307">
        <v>0</v>
      </c>
      <c r="M307" t="s">
        <v>328</v>
      </c>
    </row>
    <row r="308" spans="1:14" x14ac:dyDescent="0.3">
      <c r="A308">
        <v>110</v>
      </c>
      <c r="B308" t="s">
        <v>75</v>
      </c>
      <c r="C308" t="s">
        <v>12</v>
      </c>
      <c r="D308" t="s">
        <v>13</v>
      </c>
      <c r="E308" t="s">
        <v>13</v>
      </c>
      <c r="F308">
        <v>0</v>
      </c>
      <c r="G308">
        <v>1</v>
      </c>
      <c r="H308">
        <v>59</v>
      </c>
      <c r="I308">
        <v>5</v>
      </c>
      <c r="J308">
        <v>1</v>
      </c>
      <c r="K308">
        <v>0</v>
      </c>
      <c r="L308">
        <v>0</v>
      </c>
      <c r="M308" t="s">
        <v>329</v>
      </c>
    </row>
    <row r="309" spans="1:14" x14ac:dyDescent="0.3">
      <c r="A309">
        <v>112</v>
      </c>
      <c r="B309" t="s">
        <v>75</v>
      </c>
      <c r="C309" t="s">
        <v>12</v>
      </c>
      <c r="F309">
        <v>0</v>
      </c>
      <c r="G309">
        <v>1</v>
      </c>
      <c r="H309">
        <v>60</v>
      </c>
      <c r="I309">
        <v>5</v>
      </c>
      <c r="J309">
        <v>1</v>
      </c>
      <c r="K309">
        <v>0</v>
      </c>
      <c r="L309">
        <v>0</v>
      </c>
      <c r="M309" t="s">
        <v>330</v>
      </c>
    </row>
    <row r="310" spans="1:14" x14ac:dyDescent="0.3">
      <c r="A310">
        <v>113</v>
      </c>
      <c r="B310" t="s">
        <v>75</v>
      </c>
      <c r="C310" t="s">
        <v>12</v>
      </c>
      <c r="D310" t="s">
        <v>13</v>
      </c>
      <c r="E310" t="s">
        <v>13</v>
      </c>
      <c r="F310">
        <v>0</v>
      </c>
      <c r="G310">
        <v>1</v>
      </c>
      <c r="H310">
        <v>61</v>
      </c>
      <c r="I310">
        <v>5</v>
      </c>
      <c r="J310">
        <v>0</v>
      </c>
      <c r="K310">
        <v>1</v>
      </c>
      <c r="L310">
        <v>0</v>
      </c>
      <c r="M310" t="s">
        <v>331</v>
      </c>
    </row>
    <row r="311" spans="1:14" x14ac:dyDescent="0.3">
      <c r="A311">
        <v>684</v>
      </c>
      <c r="B311" s="3">
        <v>44819</v>
      </c>
      <c r="C311" t="s">
        <v>12</v>
      </c>
      <c r="D311" t="s">
        <v>13</v>
      </c>
      <c r="E311" t="s">
        <v>13</v>
      </c>
      <c r="F311">
        <v>0</v>
      </c>
      <c r="G311">
        <v>1</v>
      </c>
      <c r="H311">
        <v>310</v>
      </c>
      <c r="I311">
        <v>6</v>
      </c>
      <c r="J311">
        <v>1</v>
      </c>
      <c r="K311">
        <v>0</v>
      </c>
      <c r="L311">
        <f>IF(AND(J311="",K311=""),"",IF(J311=1,0,IF(K311=1,0,1)))</f>
        <v>0</v>
      </c>
      <c r="M311" t="s">
        <v>332</v>
      </c>
    </row>
    <row r="312" spans="1:14" x14ac:dyDescent="0.3">
      <c r="A312">
        <v>685</v>
      </c>
      <c r="B312" s="3">
        <v>44819</v>
      </c>
      <c r="C312" t="s">
        <v>12</v>
      </c>
      <c r="D312" t="s">
        <v>13</v>
      </c>
      <c r="E312" t="s">
        <v>13</v>
      </c>
      <c r="F312">
        <v>0</v>
      </c>
      <c r="G312">
        <v>1</v>
      </c>
      <c r="H312">
        <v>311</v>
      </c>
      <c r="I312">
        <v>6</v>
      </c>
      <c r="J312">
        <v>0</v>
      </c>
      <c r="K312">
        <v>0</v>
      </c>
      <c r="L312">
        <f t="shared" ref="L312:L371" si="0">IF(AND(J312="",K312=""),"",IF(J312=1,0,IF(K312=1,0,1)))</f>
        <v>1</v>
      </c>
      <c r="M312" t="s">
        <v>333</v>
      </c>
    </row>
    <row r="313" spans="1:14" x14ac:dyDescent="0.3">
      <c r="A313">
        <v>693</v>
      </c>
      <c r="B313" s="3">
        <v>44823</v>
      </c>
      <c r="C313" t="s">
        <v>12</v>
      </c>
      <c r="D313" t="s">
        <v>13</v>
      </c>
      <c r="E313" t="s">
        <v>13</v>
      </c>
      <c r="F313">
        <v>0</v>
      </c>
      <c r="G313">
        <v>1</v>
      </c>
      <c r="H313">
        <v>312</v>
      </c>
      <c r="I313">
        <v>6</v>
      </c>
      <c r="J313">
        <v>0</v>
      </c>
      <c r="K313">
        <v>1</v>
      </c>
      <c r="L313">
        <f t="shared" si="0"/>
        <v>0</v>
      </c>
      <c r="M313" t="s">
        <v>334</v>
      </c>
    </row>
    <row r="314" spans="1:14" x14ac:dyDescent="0.3">
      <c r="A314">
        <v>694</v>
      </c>
      <c r="B314" s="3">
        <v>44823</v>
      </c>
      <c r="C314" t="s">
        <v>12</v>
      </c>
      <c r="D314" t="s">
        <v>13</v>
      </c>
      <c r="E314" t="s">
        <v>13</v>
      </c>
      <c r="F314">
        <v>0</v>
      </c>
      <c r="G314">
        <v>1</v>
      </c>
      <c r="H314">
        <v>313</v>
      </c>
      <c r="I314">
        <v>6</v>
      </c>
      <c r="J314">
        <v>0</v>
      </c>
      <c r="K314">
        <v>1</v>
      </c>
      <c r="L314">
        <f t="shared" si="0"/>
        <v>0</v>
      </c>
      <c r="M314" t="s">
        <v>335</v>
      </c>
    </row>
    <row r="315" spans="1:14" x14ac:dyDescent="0.3">
      <c r="A315">
        <v>696</v>
      </c>
      <c r="B315" s="3">
        <v>44823</v>
      </c>
      <c r="C315" t="s">
        <v>12</v>
      </c>
      <c r="D315" t="s">
        <v>13</v>
      </c>
      <c r="E315" t="s">
        <v>13</v>
      </c>
      <c r="F315">
        <v>0</v>
      </c>
      <c r="G315">
        <v>1</v>
      </c>
      <c r="H315">
        <v>314</v>
      </c>
      <c r="I315">
        <v>6</v>
      </c>
      <c r="J315">
        <v>1</v>
      </c>
      <c r="K315">
        <v>0</v>
      </c>
      <c r="L315">
        <f t="shared" si="0"/>
        <v>0</v>
      </c>
      <c r="M315" t="s">
        <v>336</v>
      </c>
    </row>
    <row r="316" spans="1:14" x14ac:dyDescent="0.3">
      <c r="A316">
        <v>697</v>
      </c>
      <c r="B316" s="3">
        <v>44824</v>
      </c>
      <c r="C316" t="s">
        <v>12</v>
      </c>
      <c r="D316" t="s">
        <v>13</v>
      </c>
      <c r="E316" t="s">
        <v>13</v>
      </c>
      <c r="F316">
        <v>0</v>
      </c>
      <c r="G316">
        <v>1</v>
      </c>
      <c r="H316">
        <v>315</v>
      </c>
      <c r="I316">
        <v>6</v>
      </c>
      <c r="J316">
        <v>0</v>
      </c>
      <c r="K316">
        <v>0</v>
      </c>
      <c r="L316">
        <f t="shared" si="0"/>
        <v>1</v>
      </c>
      <c r="M316" t="s">
        <v>337</v>
      </c>
    </row>
    <row r="317" spans="1:14" x14ac:dyDescent="0.3">
      <c r="A317">
        <v>698</v>
      </c>
      <c r="B317" s="3">
        <v>44824</v>
      </c>
      <c r="C317" t="s">
        <v>12</v>
      </c>
      <c r="D317" t="s">
        <v>13</v>
      </c>
      <c r="E317" t="s">
        <v>13</v>
      </c>
      <c r="F317">
        <v>0</v>
      </c>
      <c r="G317">
        <v>1</v>
      </c>
      <c r="H317">
        <v>316</v>
      </c>
      <c r="I317">
        <v>6</v>
      </c>
      <c r="J317">
        <v>1</v>
      </c>
      <c r="K317">
        <v>1</v>
      </c>
      <c r="L317">
        <f t="shared" si="0"/>
        <v>0</v>
      </c>
      <c r="M317" t="s">
        <v>338</v>
      </c>
    </row>
    <row r="318" spans="1:14" x14ac:dyDescent="0.3">
      <c r="A318">
        <v>699</v>
      </c>
      <c r="B318" s="3">
        <v>44824</v>
      </c>
      <c r="C318" t="s">
        <v>12</v>
      </c>
      <c r="D318" t="s">
        <v>13</v>
      </c>
      <c r="E318" t="s">
        <v>13</v>
      </c>
      <c r="F318">
        <v>0</v>
      </c>
      <c r="G318">
        <v>1</v>
      </c>
      <c r="H318">
        <v>317</v>
      </c>
      <c r="I318">
        <v>6</v>
      </c>
      <c r="J318">
        <v>1</v>
      </c>
      <c r="K318">
        <v>0</v>
      </c>
      <c r="L318">
        <f t="shared" si="0"/>
        <v>0</v>
      </c>
      <c r="M318" t="s">
        <v>339</v>
      </c>
    </row>
    <row r="319" spans="1:14" x14ac:dyDescent="0.3">
      <c r="A319">
        <v>701</v>
      </c>
      <c r="B319" s="3">
        <v>44824</v>
      </c>
      <c r="C319" t="s">
        <v>12</v>
      </c>
      <c r="D319" t="s">
        <v>13</v>
      </c>
      <c r="E319" t="s">
        <v>13</v>
      </c>
      <c r="F319">
        <v>0</v>
      </c>
      <c r="G319">
        <v>1</v>
      </c>
      <c r="H319">
        <v>318</v>
      </c>
      <c r="I319">
        <v>6</v>
      </c>
      <c r="J319">
        <v>0</v>
      </c>
      <c r="K319">
        <v>1</v>
      </c>
      <c r="L319">
        <f t="shared" si="0"/>
        <v>0</v>
      </c>
      <c r="M319" t="s">
        <v>340</v>
      </c>
    </row>
    <row r="320" spans="1:14" x14ac:dyDescent="0.3">
      <c r="A320" s="13">
        <v>702</v>
      </c>
      <c r="B320" s="14">
        <v>44824</v>
      </c>
      <c r="C320" s="13" t="s">
        <v>12</v>
      </c>
      <c r="D320" s="13" t="s">
        <v>13</v>
      </c>
      <c r="E320" s="13" t="s">
        <v>13</v>
      </c>
      <c r="F320" s="13">
        <v>0</v>
      </c>
      <c r="G320" s="13">
        <v>1</v>
      </c>
      <c r="H320" s="13">
        <v>319</v>
      </c>
      <c r="I320" s="13">
        <v>6</v>
      </c>
      <c r="J320" s="13"/>
      <c r="K320" s="13"/>
      <c r="L320" s="13" t="str">
        <f t="shared" si="0"/>
        <v/>
      </c>
      <c r="M320" s="13"/>
      <c r="N320" s="13" t="s">
        <v>341</v>
      </c>
    </row>
    <row r="321" spans="1:14" x14ac:dyDescent="0.3">
      <c r="A321">
        <v>706</v>
      </c>
      <c r="B321" s="3">
        <v>44826</v>
      </c>
      <c r="C321" t="s">
        <v>12</v>
      </c>
      <c r="D321" t="s">
        <v>342</v>
      </c>
      <c r="E321" t="s">
        <v>13</v>
      </c>
      <c r="F321">
        <v>1</v>
      </c>
      <c r="G321">
        <v>1</v>
      </c>
      <c r="H321">
        <v>320</v>
      </c>
      <c r="I321">
        <v>6</v>
      </c>
      <c r="J321">
        <v>1</v>
      </c>
      <c r="K321">
        <v>1</v>
      </c>
      <c r="L321">
        <f t="shared" si="0"/>
        <v>0</v>
      </c>
      <c r="M321" t="s">
        <v>343</v>
      </c>
      <c r="N321" t="s">
        <v>344</v>
      </c>
    </row>
    <row r="322" spans="1:14" x14ac:dyDescent="0.3">
      <c r="A322">
        <v>707</v>
      </c>
      <c r="B322" s="3">
        <v>44826</v>
      </c>
      <c r="C322" t="s">
        <v>12</v>
      </c>
      <c r="D322" t="s">
        <v>13</v>
      </c>
      <c r="E322" t="s">
        <v>13</v>
      </c>
      <c r="F322">
        <v>0</v>
      </c>
      <c r="G322">
        <v>1</v>
      </c>
      <c r="H322">
        <v>321</v>
      </c>
      <c r="I322">
        <v>6</v>
      </c>
      <c r="J322">
        <v>1</v>
      </c>
      <c r="K322">
        <v>0</v>
      </c>
      <c r="L322">
        <f t="shared" si="0"/>
        <v>0</v>
      </c>
      <c r="M322" t="s">
        <v>345</v>
      </c>
    </row>
    <row r="323" spans="1:14" x14ac:dyDescent="0.3">
      <c r="A323">
        <v>720</v>
      </c>
      <c r="B323" s="3">
        <v>44831</v>
      </c>
      <c r="C323" t="s">
        <v>12</v>
      </c>
      <c r="D323" t="s">
        <v>12</v>
      </c>
      <c r="E323" t="s">
        <v>12</v>
      </c>
      <c r="F323">
        <v>1</v>
      </c>
      <c r="G323">
        <v>1</v>
      </c>
      <c r="H323">
        <v>322</v>
      </c>
      <c r="I323">
        <v>6</v>
      </c>
      <c r="J323">
        <v>1</v>
      </c>
      <c r="K323">
        <v>0</v>
      </c>
      <c r="L323">
        <f t="shared" si="0"/>
        <v>0</v>
      </c>
      <c r="M323" t="s">
        <v>346</v>
      </c>
    </row>
    <row r="324" spans="1:14" x14ac:dyDescent="0.3">
      <c r="A324">
        <v>721</v>
      </c>
      <c r="B324" s="3">
        <v>44831</v>
      </c>
      <c r="C324" t="s">
        <v>12</v>
      </c>
      <c r="D324" t="s">
        <v>13</v>
      </c>
      <c r="E324" t="s">
        <v>13</v>
      </c>
      <c r="F324">
        <v>0</v>
      </c>
      <c r="G324">
        <v>1</v>
      </c>
      <c r="H324">
        <v>323</v>
      </c>
      <c r="I324">
        <v>6</v>
      </c>
      <c r="J324">
        <v>1</v>
      </c>
      <c r="K324">
        <v>0</v>
      </c>
      <c r="L324">
        <f t="shared" si="0"/>
        <v>0</v>
      </c>
      <c r="M324" t="s">
        <v>347</v>
      </c>
    </row>
    <row r="325" spans="1:14" x14ac:dyDescent="0.3">
      <c r="A325">
        <v>723</v>
      </c>
      <c r="B325" s="3">
        <v>44833</v>
      </c>
      <c r="C325" t="s">
        <v>12</v>
      </c>
      <c r="D325" t="s">
        <v>13</v>
      </c>
      <c r="E325" t="s">
        <v>13</v>
      </c>
      <c r="F325">
        <v>0</v>
      </c>
      <c r="G325">
        <v>1</v>
      </c>
      <c r="H325">
        <v>324</v>
      </c>
      <c r="I325">
        <v>6</v>
      </c>
      <c r="J325">
        <v>0</v>
      </c>
      <c r="K325">
        <v>0</v>
      </c>
      <c r="L325">
        <f t="shared" si="0"/>
        <v>1</v>
      </c>
      <c r="M325" t="s">
        <v>348</v>
      </c>
    </row>
    <row r="326" spans="1:14" x14ac:dyDescent="0.3">
      <c r="A326">
        <v>729</v>
      </c>
      <c r="B326" s="3">
        <v>44834</v>
      </c>
      <c r="C326" t="s">
        <v>12</v>
      </c>
      <c r="D326" t="s">
        <v>13</v>
      </c>
      <c r="E326" t="s">
        <v>13</v>
      </c>
      <c r="F326">
        <v>0</v>
      </c>
      <c r="G326">
        <v>1</v>
      </c>
      <c r="H326">
        <v>325</v>
      </c>
      <c r="I326">
        <v>6</v>
      </c>
      <c r="J326">
        <v>1</v>
      </c>
      <c r="K326">
        <v>0</v>
      </c>
      <c r="L326">
        <f t="shared" si="0"/>
        <v>0</v>
      </c>
      <c r="M326" t="s">
        <v>349</v>
      </c>
    </row>
    <row r="327" spans="1:14" x14ac:dyDescent="0.3">
      <c r="A327">
        <v>730</v>
      </c>
      <c r="B327" s="3">
        <v>44834</v>
      </c>
      <c r="C327" t="s">
        <v>12</v>
      </c>
      <c r="D327" t="s">
        <v>13</v>
      </c>
      <c r="E327" t="s">
        <v>13</v>
      </c>
      <c r="F327">
        <v>0</v>
      </c>
      <c r="G327">
        <v>1</v>
      </c>
      <c r="H327">
        <v>326</v>
      </c>
      <c r="I327">
        <v>6</v>
      </c>
      <c r="J327">
        <v>0</v>
      </c>
      <c r="K327">
        <v>1</v>
      </c>
      <c r="L327">
        <f t="shared" si="0"/>
        <v>0</v>
      </c>
      <c r="M327" t="s">
        <v>350</v>
      </c>
    </row>
    <row r="328" spans="1:14" x14ac:dyDescent="0.3">
      <c r="A328">
        <v>732</v>
      </c>
      <c r="B328" s="3">
        <v>44834</v>
      </c>
      <c r="C328" t="s">
        <v>12</v>
      </c>
      <c r="E328" t="s">
        <v>12</v>
      </c>
      <c r="F328">
        <v>1</v>
      </c>
      <c r="G328">
        <v>1</v>
      </c>
      <c r="H328">
        <v>327</v>
      </c>
      <c r="I328">
        <v>6</v>
      </c>
      <c r="J328">
        <v>1</v>
      </c>
      <c r="K328">
        <v>1</v>
      </c>
      <c r="L328">
        <f t="shared" si="0"/>
        <v>0</v>
      </c>
      <c r="M328" t="s">
        <v>351</v>
      </c>
    </row>
    <row r="329" spans="1:14" x14ac:dyDescent="0.3">
      <c r="A329">
        <v>734</v>
      </c>
      <c r="B329" s="3">
        <v>44837</v>
      </c>
      <c r="C329" t="s">
        <v>12</v>
      </c>
      <c r="D329" t="s">
        <v>13</v>
      </c>
      <c r="E329" t="s">
        <v>13</v>
      </c>
      <c r="F329">
        <v>0</v>
      </c>
      <c r="G329">
        <v>1</v>
      </c>
      <c r="H329">
        <v>328</v>
      </c>
      <c r="I329">
        <v>6</v>
      </c>
      <c r="J329">
        <v>1</v>
      </c>
      <c r="K329">
        <v>0</v>
      </c>
      <c r="L329">
        <f t="shared" si="0"/>
        <v>0</v>
      </c>
      <c r="M329" t="s">
        <v>352</v>
      </c>
      <c r="N329" t="s">
        <v>344</v>
      </c>
    </row>
    <row r="330" spans="1:14" x14ac:dyDescent="0.3">
      <c r="A330">
        <v>736</v>
      </c>
      <c r="B330" s="3">
        <v>44837</v>
      </c>
      <c r="C330" t="s">
        <v>12</v>
      </c>
      <c r="D330" t="s">
        <v>13</v>
      </c>
      <c r="E330" t="s">
        <v>13</v>
      </c>
      <c r="F330">
        <v>0</v>
      </c>
      <c r="G330">
        <v>1</v>
      </c>
      <c r="H330">
        <v>329</v>
      </c>
      <c r="I330">
        <v>6</v>
      </c>
      <c r="J330">
        <v>0</v>
      </c>
      <c r="K330">
        <v>0</v>
      </c>
      <c r="L330">
        <f t="shared" si="0"/>
        <v>1</v>
      </c>
      <c r="M330" t="s">
        <v>353</v>
      </c>
    </row>
    <row r="331" spans="1:14" x14ac:dyDescent="0.3">
      <c r="A331">
        <v>740</v>
      </c>
      <c r="B331" s="3">
        <v>44838</v>
      </c>
      <c r="C331" t="s">
        <v>12</v>
      </c>
      <c r="D331" t="s">
        <v>13</v>
      </c>
      <c r="E331" t="s">
        <v>13</v>
      </c>
      <c r="F331">
        <v>0</v>
      </c>
      <c r="G331">
        <v>1</v>
      </c>
      <c r="H331">
        <v>330</v>
      </c>
      <c r="I331">
        <v>6</v>
      </c>
      <c r="J331">
        <v>1</v>
      </c>
      <c r="K331">
        <v>0</v>
      </c>
      <c r="L331">
        <f t="shared" si="0"/>
        <v>0</v>
      </c>
      <c r="M331" t="s">
        <v>354</v>
      </c>
    </row>
    <row r="332" spans="1:14" x14ac:dyDescent="0.3">
      <c r="A332">
        <v>744</v>
      </c>
      <c r="B332" s="3">
        <v>44838</v>
      </c>
      <c r="C332" t="s">
        <v>12</v>
      </c>
      <c r="D332" t="s">
        <v>13</v>
      </c>
      <c r="E332" t="s">
        <v>13</v>
      </c>
      <c r="F332">
        <v>0</v>
      </c>
      <c r="G332">
        <v>1</v>
      </c>
      <c r="H332">
        <v>331</v>
      </c>
      <c r="I332">
        <v>6</v>
      </c>
      <c r="J332">
        <v>0</v>
      </c>
      <c r="K332">
        <v>0</v>
      </c>
      <c r="L332">
        <f t="shared" si="0"/>
        <v>1</v>
      </c>
      <c r="M332" t="s">
        <v>355</v>
      </c>
    </row>
    <row r="333" spans="1:14" x14ac:dyDescent="0.3">
      <c r="A333">
        <v>751</v>
      </c>
      <c r="B333" s="3">
        <v>44841</v>
      </c>
      <c r="C333" t="s">
        <v>12</v>
      </c>
      <c r="D333" t="s">
        <v>13</v>
      </c>
      <c r="E333" t="s">
        <v>13</v>
      </c>
      <c r="F333">
        <v>0</v>
      </c>
      <c r="G333">
        <v>1</v>
      </c>
      <c r="H333">
        <v>332</v>
      </c>
      <c r="I333">
        <v>6</v>
      </c>
      <c r="J333">
        <v>1</v>
      </c>
      <c r="K333">
        <v>0</v>
      </c>
      <c r="L333">
        <f t="shared" si="0"/>
        <v>0</v>
      </c>
      <c r="M333" t="s">
        <v>356</v>
      </c>
      <c r="N333" t="s">
        <v>344</v>
      </c>
    </row>
    <row r="334" spans="1:14" x14ac:dyDescent="0.3">
      <c r="A334" s="13">
        <v>755</v>
      </c>
      <c r="B334" s="14">
        <v>44845</v>
      </c>
      <c r="C334" s="13" t="s">
        <v>12</v>
      </c>
      <c r="D334" s="13" t="s">
        <v>13</v>
      </c>
      <c r="E334" s="13" t="s">
        <v>13</v>
      </c>
      <c r="F334" s="13">
        <v>0</v>
      </c>
      <c r="G334" s="13">
        <v>1</v>
      </c>
      <c r="H334" s="13">
        <v>333</v>
      </c>
      <c r="I334" s="13">
        <v>6</v>
      </c>
      <c r="J334" s="13"/>
      <c r="K334" s="13"/>
      <c r="L334" s="13" t="str">
        <f t="shared" si="0"/>
        <v/>
      </c>
      <c r="M334" s="13"/>
      <c r="N334" s="13" t="s">
        <v>341</v>
      </c>
    </row>
    <row r="335" spans="1:14" x14ac:dyDescent="0.3">
      <c r="A335">
        <v>756</v>
      </c>
      <c r="B335" s="3">
        <v>44845</v>
      </c>
      <c r="C335" t="s">
        <v>12</v>
      </c>
      <c r="D335" t="s">
        <v>12</v>
      </c>
      <c r="E335" t="s">
        <v>12</v>
      </c>
      <c r="F335">
        <v>1</v>
      </c>
      <c r="G335">
        <v>1</v>
      </c>
      <c r="H335">
        <v>334</v>
      </c>
      <c r="I335">
        <v>6</v>
      </c>
      <c r="J335">
        <v>0</v>
      </c>
      <c r="K335">
        <v>0</v>
      </c>
      <c r="L335">
        <f t="shared" si="0"/>
        <v>1</v>
      </c>
      <c r="M335" t="s">
        <v>357</v>
      </c>
    </row>
    <row r="336" spans="1:14" x14ac:dyDescent="0.3">
      <c r="A336" s="13">
        <v>759</v>
      </c>
      <c r="B336" s="14">
        <v>44845</v>
      </c>
      <c r="C336" s="13" t="s">
        <v>12</v>
      </c>
      <c r="D336" s="13" t="s">
        <v>13</v>
      </c>
      <c r="E336" s="13" t="s">
        <v>13</v>
      </c>
      <c r="F336" s="13">
        <v>0</v>
      </c>
      <c r="G336" s="13">
        <v>1</v>
      </c>
      <c r="H336" s="13">
        <v>335</v>
      </c>
      <c r="I336" s="13">
        <v>6</v>
      </c>
      <c r="J336" s="13"/>
      <c r="K336" s="13"/>
      <c r="L336" s="13" t="str">
        <f t="shared" si="0"/>
        <v/>
      </c>
      <c r="M336" s="13"/>
      <c r="N336" s="13" t="s">
        <v>341</v>
      </c>
    </row>
    <row r="337" spans="1:14" x14ac:dyDescent="0.3">
      <c r="A337">
        <v>761</v>
      </c>
      <c r="B337" s="3">
        <v>44847</v>
      </c>
      <c r="C337" t="s">
        <v>12</v>
      </c>
      <c r="F337">
        <v>0</v>
      </c>
      <c r="G337">
        <v>1</v>
      </c>
      <c r="H337">
        <v>336</v>
      </c>
      <c r="I337">
        <v>6</v>
      </c>
      <c r="J337">
        <v>0</v>
      </c>
      <c r="K337">
        <v>1</v>
      </c>
      <c r="L337">
        <f t="shared" si="0"/>
        <v>0</v>
      </c>
      <c r="M337" t="s">
        <v>358</v>
      </c>
    </row>
    <row r="338" spans="1:14" x14ac:dyDescent="0.3">
      <c r="A338" s="13">
        <v>764</v>
      </c>
      <c r="B338" s="14">
        <v>44847</v>
      </c>
      <c r="C338" s="13" t="s">
        <v>12</v>
      </c>
      <c r="D338" s="13" t="s">
        <v>12</v>
      </c>
      <c r="E338" s="13" t="s">
        <v>12</v>
      </c>
      <c r="F338" s="13">
        <v>1</v>
      </c>
      <c r="G338" s="13">
        <v>1</v>
      </c>
      <c r="H338" s="13">
        <v>337</v>
      </c>
      <c r="I338" s="13">
        <v>6</v>
      </c>
      <c r="J338" s="13"/>
      <c r="K338" s="13"/>
      <c r="L338" s="13" t="str">
        <f t="shared" si="0"/>
        <v/>
      </c>
      <c r="M338" s="13"/>
      <c r="N338" s="13" t="s">
        <v>341</v>
      </c>
    </row>
    <row r="339" spans="1:14" x14ac:dyDescent="0.3">
      <c r="A339">
        <v>766</v>
      </c>
      <c r="B339" s="3">
        <v>44848</v>
      </c>
      <c r="C339" t="s">
        <v>12</v>
      </c>
      <c r="D339" t="s">
        <v>13</v>
      </c>
      <c r="E339" t="s">
        <v>12</v>
      </c>
      <c r="F339">
        <v>1</v>
      </c>
      <c r="G339">
        <v>1</v>
      </c>
      <c r="H339">
        <v>338</v>
      </c>
      <c r="I339">
        <v>6</v>
      </c>
      <c r="J339">
        <v>0</v>
      </c>
      <c r="K339">
        <v>0</v>
      </c>
      <c r="L339">
        <f t="shared" si="0"/>
        <v>1</v>
      </c>
      <c r="M339" t="s">
        <v>359</v>
      </c>
    </row>
    <row r="340" spans="1:14" x14ac:dyDescent="0.3">
      <c r="A340" s="13">
        <v>777</v>
      </c>
      <c r="B340" s="14">
        <v>44852</v>
      </c>
      <c r="C340" s="13" t="s">
        <v>12</v>
      </c>
      <c r="D340" s="13" t="s">
        <v>12</v>
      </c>
      <c r="E340" s="13" t="s">
        <v>12</v>
      </c>
      <c r="F340" s="13">
        <v>1</v>
      </c>
      <c r="G340" s="13">
        <v>1</v>
      </c>
      <c r="H340" s="13">
        <v>339</v>
      </c>
      <c r="I340" s="13">
        <v>6</v>
      </c>
      <c r="J340" s="13"/>
      <c r="K340" s="13"/>
      <c r="L340" s="13" t="str">
        <f t="shared" si="0"/>
        <v/>
      </c>
      <c r="M340" s="13"/>
      <c r="N340" s="13" t="s">
        <v>341</v>
      </c>
    </row>
    <row r="341" spans="1:14" x14ac:dyDescent="0.3">
      <c r="A341">
        <v>778</v>
      </c>
      <c r="B341" s="3">
        <v>44852</v>
      </c>
      <c r="C341" t="s">
        <v>12</v>
      </c>
      <c r="D341" t="s">
        <v>12</v>
      </c>
      <c r="E341" t="s">
        <v>13</v>
      </c>
      <c r="F341">
        <v>1</v>
      </c>
      <c r="G341">
        <v>1</v>
      </c>
      <c r="H341">
        <v>340</v>
      </c>
      <c r="I341">
        <v>6</v>
      </c>
      <c r="J341">
        <v>1</v>
      </c>
      <c r="K341">
        <v>0</v>
      </c>
      <c r="L341">
        <f t="shared" si="0"/>
        <v>0</v>
      </c>
      <c r="M341" t="s">
        <v>360</v>
      </c>
    </row>
    <row r="342" spans="1:14" x14ac:dyDescent="0.3">
      <c r="A342">
        <v>780</v>
      </c>
      <c r="B342" s="3">
        <v>44852</v>
      </c>
      <c r="C342" t="s">
        <v>12</v>
      </c>
      <c r="D342" t="s">
        <v>13</v>
      </c>
      <c r="E342" t="s">
        <v>13</v>
      </c>
      <c r="F342">
        <v>0</v>
      </c>
      <c r="G342">
        <v>1</v>
      </c>
      <c r="H342">
        <v>341</v>
      </c>
      <c r="I342">
        <v>6</v>
      </c>
      <c r="J342">
        <v>1</v>
      </c>
      <c r="K342">
        <v>0</v>
      </c>
      <c r="L342">
        <f t="shared" si="0"/>
        <v>0</v>
      </c>
      <c r="M342" t="s">
        <v>361</v>
      </c>
    </row>
    <row r="343" spans="1:14" x14ac:dyDescent="0.3">
      <c r="A343">
        <v>781</v>
      </c>
      <c r="B343" s="3">
        <v>44854</v>
      </c>
      <c r="C343" t="s">
        <v>12</v>
      </c>
      <c r="D343" t="s">
        <v>12</v>
      </c>
      <c r="E343" t="s">
        <v>12</v>
      </c>
      <c r="F343">
        <v>1</v>
      </c>
      <c r="G343">
        <v>1</v>
      </c>
      <c r="H343">
        <v>342</v>
      </c>
      <c r="I343">
        <v>6</v>
      </c>
      <c r="J343">
        <v>0</v>
      </c>
      <c r="K343">
        <v>0</v>
      </c>
      <c r="L343">
        <f t="shared" si="0"/>
        <v>1</v>
      </c>
      <c r="M343" t="s">
        <v>362</v>
      </c>
    </row>
    <row r="344" spans="1:14" x14ac:dyDescent="0.3">
      <c r="A344">
        <v>782</v>
      </c>
      <c r="B344" s="3">
        <v>44854</v>
      </c>
      <c r="C344" t="s">
        <v>12</v>
      </c>
      <c r="D344" t="s">
        <v>12</v>
      </c>
      <c r="E344" t="s">
        <v>12</v>
      </c>
      <c r="F344">
        <v>1</v>
      </c>
      <c r="G344">
        <v>1</v>
      </c>
      <c r="H344">
        <v>343</v>
      </c>
      <c r="I344">
        <v>6</v>
      </c>
      <c r="J344">
        <v>0</v>
      </c>
      <c r="K344">
        <v>0</v>
      </c>
      <c r="L344">
        <f t="shared" si="0"/>
        <v>1</v>
      </c>
      <c r="M344" t="s">
        <v>363</v>
      </c>
    </row>
    <row r="345" spans="1:14" x14ac:dyDescent="0.3">
      <c r="A345">
        <v>783</v>
      </c>
      <c r="B345" s="3">
        <v>44854</v>
      </c>
      <c r="C345" t="s">
        <v>12</v>
      </c>
      <c r="D345" t="s">
        <v>12</v>
      </c>
      <c r="E345" t="s">
        <v>12</v>
      </c>
      <c r="F345">
        <v>1</v>
      </c>
      <c r="G345">
        <v>1</v>
      </c>
      <c r="H345">
        <v>344</v>
      </c>
      <c r="I345">
        <v>6</v>
      </c>
      <c r="J345">
        <v>1</v>
      </c>
      <c r="K345">
        <v>1</v>
      </c>
      <c r="L345">
        <f t="shared" si="0"/>
        <v>0</v>
      </c>
      <c r="M345" t="s">
        <v>364</v>
      </c>
    </row>
    <row r="346" spans="1:14" x14ac:dyDescent="0.3">
      <c r="A346">
        <v>785</v>
      </c>
      <c r="B346" s="3">
        <v>44854</v>
      </c>
      <c r="C346" t="s">
        <v>12</v>
      </c>
      <c r="D346" t="s">
        <v>13</v>
      </c>
      <c r="E346" t="s">
        <v>13</v>
      </c>
      <c r="F346">
        <v>0</v>
      </c>
      <c r="G346">
        <v>1</v>
      </c>
      <c r="H346">
        <v>345</v>
      </c>
      <c r="I346">
        <v>6</v>
      </c>
      <c r="J346">
        <v>1</v>
      </c>
      <c r="K346">
        <v>0</v>
      </c>
      <c r="L346">
        <f t="shared" si="0"/>
        <v>0</v>
      </c>
      <c r="M346" t="s">
        <v>365</v>
      </c>
    </row>
    <row r="347" spans="1:14" x14ac:dyDescent="0.3">
      <c r="A347">
        <v>787</v>
      </c>
      <c r="B347" s="3">
        <v>44855</v>
      </c>
      <c r="C347" t="s">
        <v>12</v>
      </c>
      <c r="D347" t="s">
        <v>13</v>
      </c>
      <c r="E347" t="s">
        <v>13</v>
      </c>
      <c r="F347">
        <v>0</v>
      </c>
      <c r="G347">
        <v>1</v>
      </c>
      <c r="H347">
        <v>346</v>
      </c>
      <c r="I347">
        <v>6</v>
      </c>
      <c r="J347">
        <v>1</v>
      </c>
      <c r="K347">
        <v>0</v>
      </c>
      <c r="L347">
        <f t="shared" si="0"/>
        <v>0</v>
      </c>
      <c r="M347" t="s">
        <v>366</v>
      </c>
    </row>
    <row r="348" spans="1:14" x14ac:dyDescent="0.3">
      <c r="A348">
        <v>790</v>
      </c>
      <c r="B348" s="3">
        <v>44858</v>
      </c>
      <c r="C348" t="s">
        <v>12</v>
      </c>
      <c r="D348" t="s">
        <v>13</v>
      </c>
      <c r="E348" t="s">
        <v>13</v>
      </c>
      <c r="F348">
        <v>0</v>
      </c>
      <c r="G348">
        <v>1</v>
      </c>
      <c r="H348">
        <v>347</v>
      </c>
      <c r="I348">
        <v>6</v>
      </c>
      <c r="J348">
        <v>1</v>
      </c>
      <c r="K348">
        <v>0</v>
      </c>
      <c r="L348">
        <f t="shared" si="0"/>
        <v>0</v>
      </c>
      <c r="M348" t="s">
        <v>367</v>
      </c>
    </row>
    <row r="349" spans="1:14" x14ac:dyDescent="0.3">
      <c r="A349">
        <v>792</v>
      </c>
      <c r="B349" s="3">
        <v>44858</v>
      </c>
      <c r="C349" t="s">
        <v>12</v>
      </c>
      <c r="D349" t="s">
        <v>13</v>
      </c>
      <c r="E349" t="s">
        <v>13</v>
      </c>
      <c r="F349">
        <v>0</v>
      </c>
      <c r="G349">
        <v>1</v>
      </c>
      <c r="H349">
        <v>348</v>
      </c>
      <c r="I349">
        <v>6</v>
      </c>
      <c r="J349">
        <v>1</v>
      </c>
      <c r="K349">
        <v>0</v>
      </c>
      <c r="L349">
        <f t="shared" si="0"/>
        <v>0</v>
      </c>
      <c r="M349" t="s">
        <v>368</v>
      </c>
    </row>
    <row r="350" spans="1:14" x14ac:dyDescent="0.3">
      <c r="A350">
        <v>793</v>
      </c>
      <c r="B350" s="3">
        <v>44858</v>
      </c>
      <c r="C350" t="s">
        <v>12</v>
      </c>
      <c r="D350" t="s">
        <v>13</v>
      </c>
      <c r="E350" t="s">
        <v>13</v>
      </c>
      <c r="F350">
        <v>0</v>
      </c>
      <c r="G350">
        <v>1</v>
      </c>
      <c r="H350">
        <v>349</v>
      </c>
      <c r="I350">
        <v>6</v>
      </c>
      <c r="J350">
        <v>1</v>
      </c>
      <c r="K350">
        <v>0</v>
      </c>
      <c r="L350">
        <f t="shared" si="0"/>
        <v>0</v>
      </c>
      <c r="M350" t="s">
        <v>369</v>
      </c>
    </row>
    <row r="351" spans="1:14" x14ac:dyDescent="0.3">
      <c r="A351">
        <v>795</v>
      </c>
      <c r="B351" s="3">
        <v>44858</v>
      </c>
      <c r="C351" t="s">
        <v>12</v>
      </c>
      <c r="D351" t="s">
        <v>13</v>
      </c>
      <c r="E351" t="s">
        <v>13</v>
      </c>
      <c r="F351">
        <v>0</v>
      </c>
      <c r="G351">
        <v>1</v>
      </c>
      <c r="H351">
        <v>350</v>
      </c>
      <c r="I351">
        <v>6</v>
      </c>
      <c r="J351">
        <v>1</v>
      </c>
      <c r="K351">
        <v>0</v>
      </c>
      <c r="L351">
        <f t="shared" si="0"/>
        <v>0</v>
      </c>
      <c r="M351" t="s">
        <v>370</v>
      </c>
    </row>
    <row r="352" spans="1:14" x14ac:dyDescent="0.3">
      <c r="A352">
        <v>796</v>
      </c>
      <c r="B352" s="3">
        <v>44859</v>
      </c>
      <c r="C352" t="s">
        <v>12</v>
      </c>
      <c r="D352" t="s">
        <v>12</v>
      </c>
      <c r="E352" t="s">
        <v>12</v>
      </c>
      <c r="F352">
        <v>1</v>
      </c>
      <c r="G352">
        <v>1</v>
      </c>
      <c r="H352">
        <v>351</v>
      </c>
      <c r="I352">
        <v>6</v>
      </c>
      <c r="J352">
        <v>0</v>
      </c>
      <c r="K352">
        <v>0</v>
      </c>
      <c r="L352">
        <f t="shared" si="0"/>
        <v>1</v>
      </c>
      <c r="M352" t="s">
        <v>371</v>
      </c>
    </row>
    <row r="353" spans="1:14" x14ac:dyDescent="0.3">
      <c r="A353" s="13">
        <v>797</v>
      </c>
      <c r="B353" s="14">
        <v>44859</v>
      </c>
      <c r="C353" s="13" t="s">
        <v>12</v>
      </c>
      <c r="D353" s="13" t="s">
        <v>12</v>
      </c>
      <c r="E353" s="13" t="s">
        <v>12</v>
      </c>
      <c r="F353" s="13">
        <v>1</v>
      </c>
      <c r="G353" s="13">
        <v>1</v>
      </c>
      <c r="H353" s="13">
        <v>352</v>
      </c>
      <c r="I353" s="13">
        <v>6</v>
      </c>
      <c r="J353" s="13"/>
      <c r="K353" s="13"/>
      <c r="L353" s="13" t="str">
        <f t="shared" si="0"/>
        <v/>
      </c>
      <c r="M353" s="13"/>
      <c r="N353" s="13" t="s">
        <v>341</v>
      </c>
    </row>
    <row r="354" spans="1:14" x14ac:dyDescent="0.3">
      <c r="A354">
        <v>798</v>
      </c>
      <c r="B354" s="3">
        <v>44859</v>
      </c>
      <c r="C354" t="s">
        <v>12</v>
      </c>
      <c r="D354" t="s">
        <v>13</v>
      </c>
      <c r="E354" t="s">
        <v>13</v>
      </c>
      <c r="F354">
        <v>0</v>
      </c>
      <c r="G354">
        <v>1</v>
      </c>
      <c r="H354">
        <v>353</v>
      </c>
      <c r="I354">
        <v>6</v>
      </c>
      <c r="J354">
        <v>1</v>
      </c>
      <c r="K354">
        <v>0</v>
      </c>
      <c r="L354">
        <f t="shared" si="0"/>
        <v>0</v>
      </c>
      <c r="M354" t="s">
        <v>372</v>
      </c>
    </row>
    <row r="355" spans="1:14" x14ac:dyDescent="0.3">
      <c r="A355">
        <v>803</v>
      </c>
      <c r="B355" s="3">
        <v>44861</v>
      </c>
      <c r="C355" t="s">
        <v>12</v>
      </c>
      <c r="D355" t="s">
        <v>13</v>
      </c>
      <c r="E355" t="s">
        <v>13</v>
      </c>
      <c r="F355">
        <v>0</v>
      </c>
      <c r="G355">
        <v>1</v>
      </c>
      <c r="H355">
        <v>354</v>
      </c>
      <c r="I355">
        <v>6</v>
      </c>
      <c r="J355">
        <v>1</v>
      </c>
      <c r="K355">
        <v>0</v>
      </c>
      <c r="L355">
        <f t="shared" si="0"/>
        <v>0</v>
      </c>
      <c r="M355" t="s">
        <v>373</v>
      </c>
    </row>
    <row r="356" spans="1:14" x14ac:dyDescent="0.3">
      <c r="A356">
        <v>804</v>
      </c>
      <c r="B356" s="3">
        <v>44862</v>
      </c>
      <c r="C356" t="s">
        <v>12</v>
      </c>
      <c r="D356" t="s">
        <v>12</v>
      </c>
      <c r="E356" t="s">
        <v>12</v>
      </c>
      <c r="F356">
        <v>1</v>
      </c>
      <c r="G356">
        <v>1</v>
      </c>
      <c r="H356">
        <v>355</v>
      </c>
      <c r="I356">
        <v>6</v>
      </c>
      <c r="J356">
        <v>0</v>
      </c>
      <c r="K356">
        <v>1</v>
      </c>
      <c r="L356">
        <f t="shared" si="0"/>
        <v>0</v>
      </c>
      <c r="M356" t="s">
        <v>374</v>
      </c>
    </row>
    <row r="357" spans="1:14" x14ac:dyDescent="0.3">
      <c r="A357">
        <v>805</v>
      </c>
      <c r="B357" s="3">
        <v>44862</v>
      </c>
      <c r="C357" t="s">
        <v>12</v>
      </c>
      <c r="D357" t="s">
        <v>13</v>
      </c>
      <c r="E357" t="s">
        <v>13</v>
      </c>
      <c r="F357">
        <v>0</v>
      </c>
      <c r="G357">
        <v>1</v>
      </c>
      <c r="H357">
        <v>356</v>
      </c>
      <c r="I357">
        <v>6</v>
      </c>
      <c r="J357">
        <v>0</v>
      </c>
      <c r="K357">
        <v>0</v>
      </c>
      <c r="L357">
        <f t="shared" si="0"/>
        <v>1</v>
      </c>
      <c r="M357" t="s">
        <v>375</v>
      </c>
    </row>
    <row r="358" spans="1:14" x14ac:dyDescent="0.3">
      <c r="A358">
        <v>816</v>
      </c>
      <c r="B358" s="3">
        <v>44866</v>
      </c>
      <c r="C358" t="s">
        <v>12</v>
      </c>
      <c r="D358" t="s">
        <v>13</v>
      </c>
      <c r="E358" t="s">
        <v>13</v>
      </c>
      <c r="F358">
        <v>0</v>
      </c>
      <c r="G358">
        <v>1</v>
      </c>
      <c r="H358">
        <v>357</v>
      </c>
      <c r="I358">
        <v>6</v>
      </c>
      <c r="J358">
        <v>1</v>
      </c>
      <c r="K358">
        <v>0</v>
      </c>
      <c r="L358">
        <f t="shared" si="0"/>
        <v>0</v>
      </c>
      <c r="M358" t="s">
        <v>376</v>
      </c>
    </row>
    <row r="359" spans="1:14" x14ac:dyDescent="0.3">
      <c r="A359">
        <v>821</v>
      </c>
      <c r="B359" s="3">
        <v>44869</v>
      </c>
      <c r="C359" t="s">
        <v>12</v>
      </c>
      <c r="D359" t="s">
        <v>13</v>
      </c>
      <c r="E359" t="s">
        <v>13</v>
      </c>
      <c r="F359">
        <v>0</v>
      </c>
      <c r="G359">
        <v>1</v>
      </c>
      <c r="H359">
        <v>358</v>
      </c>
      <c r="I359">
        <v>6</v>
      </c>
      <c r="J359">
        <v>1</v>
      </c>
      <c r="K359">
        <v>1</v>
      </c>
      <c r="L359">
        <f t="shared" si="0"/>
        <v>0</v>
      </c>
      <c r="M359" t="s">
        <v>377</v>
      </c>
    </row>
    <row r="360" spans="1:14" x14ac:dyDescent="0.3">
      <c r="A360" s="13">
        <v>822</v>
      </c>
      <c r="B360" s="14">
        <v>44869</v>
      </c>
      <c r="C360" s="13" t="s">
        <v>12</v>
      </c>
      <c r="D360" s="13" t="s">
        <v>12</v>
      </c>
      <c r="E360" s="13" t="s">
        <v>12</v>
      </c>
      <c r="F360" s="13">
        <v>1</v>
      </c>
      <c r="G360" s="13">
        <v>1</v>
      </c>
      <c r="H360" s="13">
        <v>359</v>
      </c>
      <c r="I360" s="13">
        <v>6</v>
      </c>
      <c r="J360" s="13"/>
      <c r="K360" s="13"/>
      <c r="L360" s="13" t="str">
        <f t="shared" si="0"/>
        <v/>
      </c>
      <c r="M360" s="13"/>
      <c r="N360" s="13" t="s">
        <v>341</v>
      </c>
    </row>
    <row r="361" spans="1:14" x14ac:dyDescent="0.3">
      <c r="A361">
        <v>826</v>
      </c>
      <c r="B361" s="3">
        <v>44872</v>
      </c>
      <c r="C361" t="s">
        <v>12</v>
      </c>
      <c r="D361" t="s">
        <v>13</v>
      </c>
      <c r="E361" t="s">
        <v>13</v>
      </c>
      <c r="F361">
        <v>0</v>
      </c>
      <c r="G361">
        <v>1</v>
      </c>
      <c r="H361">
        <v>360</v>
      </c>
      <c r="I361">
        <v>6</v>
      </c>
      <c r="J361">
        <v>1</v>
      </c>
      <c r="K361">
        <v>0</v>
      </c>
      <c r="L361">
        <f t="shared" si="0"/>
        <v>0</v>
      </c>
      <c r="M361" t="s">
        <v>378</v>
      </c>
    </row>
    <row r="362" spans="1:14" x14ac:dyDescent="0.3">
      <c r="A362">
        <v>828</v>
      </c>
      <c r="B362" s="3">
        <v>44872</v>
      </c>
      <c r="C362" t="s">
        <v>12</v>
      </c>
      <c r="D362" t="s">
        <v>13</v>
      </c>
      <c r="E362" t="s">
        <v>13</v>
      </c>
      <c r="F362">
        <v>0</v>
      </c>
      <c r="G362">
        <v>1</v>
      </c>
      <c r="H362">
        <v>361</v>
      </c>
      <c r="I362">
        <v>6</v>
      </c>
      <c r="J362">
        <v>1</v>
      </c>
      <c r="K362">
        <v>0</v>
      </c>
      <c r="L362">
        <f t="shared" si="0"/>
        <v>0</v>
      </c>
      <c r="M362" t="s">
        <v>379</v>
      </c>
    </row>
    <row r="363" spans="1:14" x14ac:dyDescent="0.3">
      <c r="A363">
        <v>829</v>
      </c>
      <c r="B363" s="3">
        <v>44872</v>
      </c>
      <c r="C363" t="s">
        <v>12</v>
      </c>
      <c r="D363" t="s">
        <v>13</v>
      </c>
      <c r="E363" t="s">
        <v>13</v>
      </c>
      <c r="F363">
        <v>0</v>
      </c>
      <c r="G363">
        <v>1</v>
      </c>
      <c r="H363">
        <v>362</v>
      </c>
      <c r="I363">
        <v>6</v>
      </c>
      <c r="J363">
        <v>1</v>
      </c>
      <c r="K363">
        <v>0</v>
      </c>
      <c r="L363">
        <f t="shared" si="0"/>
        <v>0</v>
      </c>
      <c r="M363" t="s">
        <v>380</v>
      </c>
    </row>
    <row r="364" spans="1:14" x14ac:dyDescent="0.3">
      <c r="A364">
        <v>833</v>
      </c>
      <c r="B364" s="3">
        <v>44873</v>
      </c>
      <c r="C364" t="s">
        <v>12</v>
      </c>
      <c r="D364" t="s">
        <v>13</v>
      </c>
      <c r="E364" t="s">
        <v>13</v>
      </c>
      <c r="F364">
        <v>0</v>
      </c>
      <c r="G364">
        <v>1</v>
      </c>
      <c r="H364">
        <v>363</v>
      </c>
      <c r="I364">
        <v>6</v>
      </c>
      <c r="J364">
        <v>0</v>
      </c>
      <c r="K364">
        <v>0</v>
      </c>
      <c r="L364">
        <f t="shared" si="0"/>
        <v>1</v>
      </c>
      <c r="M364" t="s">
        <v>381</v>
      </c>
    </row>
    <row r="365" spans="1:14" x14ac:dyDescent="0.3">
      <c r="A365">
        <v>834</v>
      </c>
      <c r="B365" s="3">
        <v>44873</v>
      </c>
      <c r="C365" t="s">
        <v>12</v>
      </c>
      <c r="D365" t="s">
        <v>13</v>
      </c>
      <c r="E365" t="s">
        <v>13</v>
      </c>
      <c r="F365">
        <v>0</v>
      </c>
      <c r="G365">
        <v>1</v>
      </c>
      <c r="H365">
        <v>364</v>
      </c>
      <c r="I365">
        <v>6</v>
      </c>
      <c r="J365">
        <v>0</v>
      </c>
      <c r="K365">
        <v>1</v>
      </c>
      <c r="L365">
        <f t="shared" si="0"/>
        <v>0</v>
      </c>
      <c r="M365" t="s">
        <v>382</v>
      </c>
    </row>
    <row r="366" spans="1:14" x14ac:dyDescent="0.3">
      <c r="A366">
        <v>836</v>
      </c>
      <c r="B366" s="3">
        <v>44875</v>
      </c>
      <c r="C366" t="s">
        <v>12</v>
      </c>
      <c r="D366" t="s">
        <v>13</v>
      </c>
      <c r="E366" t="s">
        <v>13</v>
      </c>
      <c r="F366">
        <v>0</v>
      </c>
      <c r="G366">
        <v>1</v>
      </c>
      <c r="H366">
        <v>365</v>
      </c>
      <c r="I366">
        <v>6</v>
      </c>
      <c r="J366">
        <v>1</v>
      </c>
      <c r="K366">
        <v>0</v>
      </c>
      <c r="L366">
        <f t="shared" si="0"/>
        <v>0</v>
      </c>
      <c r="M366" t="s">
        <v>383</v>
      </c>
    </row>
    <row r="367" spans="1:14" x14ac:dyDescent="0.3">
      <c r="A367">
        <v>840</v>
      </c>
      <c r="B367" s="3">
        <v>44875</v>
      </c>
      <c r="C367" t="s">
        <v>12</v>
      </c>
      <c r="D367" t="s">
        <v>13</v>
      </c>
      <c r="E367" t="s">
        <v>13</v>
      </c>
      <c r="F367">
        <v>0</v>
      </c>
      <c r="G367">
        <v>1</v>
      </c>
      <c r="H367">
        <v>366</v>
      </c>
      <c r="I367">
        <v>6</v>
      </c>
      <c r="J367">
        <v>1</v>
      </c>
      <c r="K367">
        <v>0</v>
      </c>
      <c r="L367">
        <f t="shared" si="0"/>
        <v>0</v>
      </c>
      <c r="M367" t="s">
        <v>384</v>
      </c>
    </row>
    <row r="368" spans="1:14" x14ac:dyDescent="0.3">
      <c r="A368">
        <v>841</v>
      </c>
      <c r="B368" s="3">
        <v>44876</v>
      </c>
      <c r="C368" t="s">
        <v>12</v>
      </c>
      <c r="D368" t="s">
        <v>12</v>
      </c>
      <c r="E368" t="s">
        <v>12</v>
      </c>
      <c r="F368">
        <v>1</v>
      </c>
      <c r="G368">
        <v>1</v>
      </c>
      <c r="H368">
        <v>367</v>
      </c>
      <c r="I368">
        <v>6</v>
      </c>
      <c r="J368">
        <v>0</v>
      </c>
      <c r="K368">
        <v>1</v>
      </c>
      <c r="L368">
        <f t="shared" si="0"/>
        <v>0</v>
      </c>
      <c r="M368" t="s">
        <v>385</v>
      </c>
    </row>
    <row r="369" spans="1:14" x14ac:dyDescent="0.3">
      <c r="A369" s="13">
        <v>842</v>
      </c>
      <c r="B369" s="14">
        <v>44876</v>
      </c>
      <c r="C369" s="13" t="s">
        <v>12</v>
      </c>
      <c r="D369" s="13" t="s">
        <v>13</v>
      </c>
      <c r="E369" s="13" t="s">
        <v>13</v>
      </c>
      <c r="F369" s="13">
        <v>0</v>
      </c>
      <c r="G369" s="13">
        <v>1</v>
      </c>
      <c r="H369" s="13">
        <v>368</v>
      </c>
      <c r="I369" s="13">
        <v>6</v>
      </c>
      <c r="J369" s="13"/>
      <c r="K369" s="13"/>
      <c r="L369" s="13" t="str">
        <f t="shared" si="0"/>
        <v/>
      </c>
      <c r="M369" s="13"/>
      <c r="N369" s="13" t="s">
        <v>341</v>
      </c>
    </row>
    <row r="370" spans="1:14" x14ac:dyDescent="0.3">
      <c r="A370" s="13">
        <v>851</v>
      </c>
      <c r="B370" s="14">
        <v>44880</v>
      </c>
      <c r="C370" s="13" t="s">
        <v>12</v>
      </c>
      <c r="D370" s="13"/>
      <c r="E370" s="13"/>
      <c r="F370" s="13">
        <v>0</v>
      </c>
      <c r="G370" s="13">
        <v>1</v>
      </c>
      <c r="H370" s="13">
        <v>369</v>
      </c>
      <c r="I370" s="13">
        <v>6</v>
      </c>
      <c r="J370" s="13"/>
      <c r="K370" s="13"/>
      <c r="L370" s="13" t="str">
        <f t="shared" si="0"/>
        <v/>
      </c>
      <c r="M370" s="13"/>
      <c r="N370" s="13" t="s">
        <v>341</v>
      </c>
    </row>
    <row r="371" spans="1:14" x14ac:dyDescent="0.3">
      <c r="A371">
        <v>852</v>
      </c>
      <c r="B371" s="3">
        <v>44882</v>
      </c>
      <c r="C371" t="s">
        <v>12</v>
      </c>
      <c r="D371" t="s">
        <v>12</v>
      </c>
      <c r="E371" t="s">
        <v>12</v>
      </c>
      <c r="F371">
        <v>1</v>
      </c>
      <c r="G371">
        <v>1</v>
      </c>
      <c r="H371">
        <v>370</v>
      </c>
      <c r="I371">
        <v>6</v>
      </c>
      <c r="J371">
        <v>1</v>
      </c>
      <c r="K371">
        <v>0</v>
      </c>
      <c r="L371">
        <f t="shared" si="0"/>
        <v>0</v>
      </c>
      <c r="M371" t="s">
        <v>386</v>
      </c>
    </row>
  </sheetData>
  <conditionalFormatting sqref="C1:C1047777">
    <cfRule type="cellIs" dxfId="3" priority="20" operator="equal">
      <formula>"Yes"</formula>
    </cfRule>
  </conditionalFormatting>
  <conditionalFormatting sqref="C1:E1047777">
    <cfRule type="cellIs" dxfId="2" priority="17" operator="equal">
      <formula>"Yes"</formula>
    </cfRule>
    <cfRule type="cellIs" dxfId="1" priority="19" operator="equal">
      <formula>"Yes"</formula>
    </cfRule>
  </conditionalFormatting>
  <conditionalFormatting sqref="F1:G1047777">
    <cfRule type="cellIs" dxfId="0" priority="18"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Qiu</dc:creator>
  <cp:lastModifiedBy>Stevem Qiu</cp:lastModifiedBy>
  <dcterms:created xsi:type="dcterms:W3CDTF">2023-08-07T05:26:53Z</dcterms:created>
  <dcterms:modified xsi:type="dcterms:W3CDTF">2023-11-03T07:17:54Z</dcterms:modified>
</cp:coreProperties>
</file>