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d2e7ef8503fbc/Desktop/UCL/Year 3/"/>
    </mc:Choice>
  </mc:AlternateContent>
  <xr:revisionPtr revIDLastSave="155" documentId="8_{57CBDA4C-73B6-174B-A7A2-250251CD0428}" xr6:coauthVersionLast="47" xr6:coauthVersionMax="47" xr10:uidLastSave="{8886CD0D-6D7E-ED40-946D-4A3B355172C6}"/>
  <bookViews>
    <workbookView xWindow="7600" yWindow="2420" windowWidth="26600" windowHeight="17440" xr2:uid="{C21C751F-2C41-D645-A3FC-FBF113810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C6" i="1"/>
  <c r="B6" i="1"/>
  <c r="A6" i="1"/>
  <c r="D18" i="1" l="1"/>
  <c r="C5" i="1" s="1"/>
  <c r="D5" i="1" s="1"/>
</calcChain>
</file>

<file path=xl/sharedStrings.xml><?xml version="1.0" encoding="utf-8"?>
<sst xmlns="http://schemas.openxmlformats.org/spreadsheetml/2006/main" count="14" uniqueCount="13">
  <si>
    <t>First Year</t>
  </si>
  <si>
    <t xml:space="preserve">Second Year </t>
  </si>
  <si>
    <t>Final year</t>
  </si>
  <si>
    <t>STAT0009</t>
  </si>
  <si>
    <t>STAT0008</t>
  </si>
  <si>
    <t>STAT0011</t>
  </si>
  <si>
    <t>STAT0013</t>
  </si>
  <si>
    <t>STAT0035</t>
  </si>
  <si>
    <t>STAT0044</t>
  </si>
  <si>
    <t>COMP0142</t>
  </si>
  <si>
    <t>average</t>
  </si>
  <si>
    <t>Overall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</si>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</sst>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4414-969B-CF40-9D75-9C419B634602}">
  <dimension ref="A4:F18"/>
  <sheetViews>
    <sheetView tabSelected="1" topLeftCell="A4" zoomScale="211" zoomScaleNormal="257" workbookViewId="0">
      <selection activeCell="D11" sqref="D11"/>
    </sheetView>
  </sheetViews>
  <sheetFormatPr baseColWidth="10" defaultRowHeight="16" x14ac:dyDescent="0.2"/>
  <sheetData>
    <row r="4" spans="1:5" x14ac:dyDescent="0.2">
      <c r="A4" t="s">
        <v>0</v>
      </c>
      <c r="B4" t="s">
        <v>1</v>
      </c>
      <c r="C4" t="s">
        <v>2</v>
      </c>
      <c r="D4" t="s">
        <v>11</v>
      </c>
    </row>
    <row r="5" spans="1:5" x14ac:dyDescent="0.2">
      <c r="A5">
        <v>74.400000000000006</v>
      </c>
      <c r="B5">
        <v>77.8</v>
      </c>
      <c r="C5">
        <f>D18</f>
        <v>78.5</v>
      </c>
      <c r="D5">
        <f>(A5*A6)+(B5*B6)+(C5*C6)</f>
        <v>77.811111111111103</v>
      </c>
    </row>
    <row r="6" spans="1:5" x14ac:dyDescent="0.2">
      <c r="A6">
        <f>1/9</f>
        <v>0.1111111111111111</v>
      </c>
      <c r="B6">
        <f>3/9</f>
        <v>0.33333333333333331</v>
      </c>
      <c r="C6">
        <f>5/9</f>
        <v>0.55555555555555558</v>
      </c>
    </row>
    <row r="10" spans="1:5" x14ac:dyDescent="0.2">
      <c r="C10" t="s">
        <v>3</v>
      </c>
      <c r="D10">
        <f>0.6 * 80 + 0.4 * 75</f>
        <v>78</v>
      </c>
      <c r="E10">
        <v>1</v>
      </c>
    </row>
    <row r="11" spans="1:5" x14ac:dyDescent="0.2">
      <c r="C11" t="s">
        <v>4</v>
      </c>
      <c r="D11">
        <f>65*0.2+75*0.8</f>
        <v>73</v>
      </c>
    </row>
    <row r="12" spans="1:5" x14ac:dyDescent="0.2">
      <c r="C12" t="s">
        <v>5</v>
      </c>
      <c r="D12">
        <f>70*0.2+75*0.8</f>
        <v>74</v>
      </c>
      <c r="E12">
        <v>1</v>
      </c>
    </row>
    <row r="13" spans="1:5" x14ac:dyDescent="0.2">
      <c r="C13" t="s">
        <v>6</v>
      </c>
      <c r="D13">
        <v>60</v>
      </c>
    </row>
    <row r="14" spans="1:5" x14ac:dyDescent="0.2">
      <c r="C14" t="s">
        <v>7</v>
      </c>
      <c r="D14">
        <v>90</v>
      </c>
      <c r="E14">
        <v>1</v>
      </c>
    </row>
    <row r="15" spans="1:5" x14ac:dyDescent="0.2">
      <c r="C15" t="s">
        <v>7</v>
      </c>
      <c r="D15">
        <v>90</v>
      </c>
      <c r="E15">
        <v>1</v>
      </c>
    </row>
    <row r="16" spans="1:5" x14ac:dyDescent="0.2">
      <c r="C16" t="s">
        <v>8</v>
      </c>
      <c r="D16">
        <v>78</v>
      </c>
      <c r="E16">
        <v>1</v>
      </c>
    </row>
    <row r="17" spans="3:6" x14ac:dyDescent="0.2">
      <c r="C17" t="s">
        <v>9</v>
      </c>
      <c r="D17">
        <v>85</v>
      </c>
    </row>
    <row r="18" spans="3:6" x14ac:dyDescent="0.2">
      <c r="C18" t="s">
        <v>10</v>
      </c>
      <c r="D18">
        <f>AVERAGE(D10:D17)</f>
        <v>78.5</v>
      </c>
      <c r="F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Minh Dat</dc:creator>
  <cp:lastModifiedBy>Steve Hong</cp:lastModifiedBy>
  <dcterms:created xsi:type="dcterms:W3CDTF">2024-03-07T15:02:42Z</dcterms:created>
  <dcterms:modified xsi:type="dcterms:W3CDTF">2024-06-29T13:56:54Z</dcterms:modified>
</cp:coreProperties>
</file>