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<sst xmlns="http://schemas.openxmlformats.org/spreadsheetml/2006/main" count="44" uniqueCount="22">
  <si>
    <t>VFE</t>
  </si>
  <si>
    <t>RMSE</t>
  </si>
  <si>
    <t>NLPD</t>
  </si>
  <si>
    <t>Test Size</t>
  </si>
  <si>
    <t>Time Step</t>
  </si>
  <si>
    <t>Full GP</t>
  </si>
  <si>
    <t>VFE Uniform</t>
  </si>
  <si>
    <t>VFE K-Means</t>
  </si>
  <si>
    <t>1 day</t>
  </si>
  <si>
    <t>1 week</t>
  </si>
  <si>
    <t>2 weeks</t>
  </si>
  <si>
    <t>3 weeks</t>
  </si>
  <si>
    <t>4 weeks</t>
  </si>
  <si>
    <t xml:space="preserve">5 weeks </t>
  </si>
  <si>
    <t>6 weeks</t>
  </si>
  <si>
    <t>7 weeks</t>
  </si>
  <si>
    <t>8 weeks</t>
  </si>
  <si>
    <t>9 weeks</t>
  </si>
  <si>
    <t>10 weeks</t>
  </si>
  <si>
    <t>FITC</t>
  </si>
  <si>
    <t>FITC Uniform</t>
  </si>
  <si>
    <t>FITC K-Means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</si>
</sst>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212121"/>
      <name val="Monospace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2" fontId="4" numFmtId="0" xfId="0" applyAlignment="1" applyFill="1" applyFont="1">
      <alignment horizontal="right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" t="s">
        <v>0</v>
      </c>
    </row>
    <row r="5">
      <c r="A5" s="2"/>
      <c r="B5" s="2"/>
      <c r="C5" s="3" t="s">
        <v>1</v>
      </c>
      <c r="F5" s="3" t="s">
        <v>2</v>
      </c>
    </row>
    <row r="6">
      <c r="A6" s="3" t="s">
        <v>3</v>
      </c>
      <c r="B6" s="3" t="s">
        <v>4</v>
      </c>
      <c r="C6" s="4" t="s">
        <v>5</v>
      </c>
      <c r="D6" s="4" t="s">
        <v>6</v>
      </c>
      <c r="E6" s="4" t="s">
        <v>7</v>
      </c>
      <c r="F6" s="4" t="s">
        <v>5</v>
      </c>
      <c r="G6" s="4" t="s">
        <v>6</v>
      </c>
      <c r="H6" s="4" t="s">
        <v>7</v>
      </c>
    </row>
    <row r="7">
      <c r="A7" s="5">
        <f>1*6*24</f>
        <v>144</v>
      </c>
      <c r="B7" s="5" t="s">
        <v>8</v>
      </c>
      <c r="C7" s="6">
        <v>35.994169259922</v>
      </c>
      <c r="D7" s="7">
        <v>41.7201496136982</v>
      </c>
      <c r="E7" s="7">
        <v>36.8468913331995</v>
      </c>
      <c r="F7" s="6">
        <v>5.10758915142079</v>
      </c>
      <c r="G7" s="7">
        <v>5.41196355229262</v>
      </c>
      <c r="H7" s="7">
        <v>5.14822802471334</v>
      </c>
    </row>
    <row r="8">
      <c r="A8" s="5">
        <f>144*7</f>
        <v>1008</v>
      </c>
      <c r="B8" s="5" t="s">
        <v>9</v>
      </c>
      <c r="C8" s="6">
        <v>39.2724441146955</v>
      </c>
      <c r="D8" s="7">
        <v>42.6961200353481</v>
      </c>
      <c r="E8" s="7">
        <v>39.9351595283501</v>
      </c>
      <c r="F8" s="6">
        <v>5.27876616890849</v>
      </c>
      <c r="G8" s="7">
        <v>5.4687529524656</v>
      </c>
      <c r="H8" s="7">
        <v>5.31172932849463</v>
      </c>
    </row>
    <row r="9">
      <c r="A9" s="5">
        <f>144*14</f>
        <v>2016</v>
      </c>
      <c r="B9" s="5" t="s">
        <v>10</v>
      </c>
      <c r="C9" s="6">
        <v>44.4941844071184</v>
      </c>
      <c r="D9" s="7">
        <v>47.9365228357827</v>
      </c>
      <c r="E9" s="7">
        <v>44.9913317832922</v>
      </c>
      <c r="F9" s="6">
        <v>5.58186245810216</v>
      </c>
      <c r="G9" s="7">
        <v>5.79606412906293</v>
      </c>
      <c r="H9" s="7">
        <v>5.60775241916044</v>
      </c>
    </row>
    <row r="10">
      <c r="A10" s="5">
        <f>144*21</f>
        <v>3024</v>
      </c>
      <c r="B10" s="5" t="s">
        <v>11</v>
      </c>
      <c r="C10" s="6">
        <v>41.8883156284377</v>
      </c>
      <c r="D10" s="7">
        <v>45.1800245594563</v>
      </c>
      <c r="E10" s="7">
        <v>42.2663992465691</v>
      </c>
      <c r="F10" s="6">
        <v>5.42560905480008</v>
      </c>
      <c r="G10" s="7">
        <v>5.61915380499517</v>
      </c>
      <c r="H10" s="7">
        <v>5.44380763600186</v>
      </c>
    </row>
    <row r="11">
      <c r="A11" s="5">
        <f>144*28</f>
        <v>4032</v>
      </c>
      <c r="B11" s="5" t="s">
        <v>12</v>
      </c>
      <c r="C11" s="6">
        <v>42.9633738140107</v>
      </c>
      <c r="D11" s="7">
        <v>46.1367851262988</v>
      </c>
      <c r="E11" s="7">
        <v>43.2725948087298</v>
      </c>
      <c r="F11" s="6">
        <v>5.48892007156589</v>
      </c>
      <c r="G11" s="7">
        <v>5.67937173387204</v>
      </c>
      <c r="H11" s="7">
        <v>5.50315240253018</v>
      </c>
    </row>
    <row r="12">
      <c r="A12" s="5">
        <f>144*35</f>
        <v>5040</v>
      </c>
      <c r="B12" s="5" t="s">
        <v>13</v>
      </c>
      <c r="C12" s="6">
        <v>44.6791637573772</v>
      </c>
      <c r="D12" s="7">
        <v>47.4915919285059</v>
      </c>
      <c r="E12" s="7">
        <v>44.7943662006914</v>
      </c>
      <c r="F12" s="6">
        <v>5.59280369778998</v>
      </c>
      <c r="G12" s="7">
        <v>5.76676845454833</v>
      </c>
      <c r="H12" s="7">
        <v>5.59552261049694</v>
      </c>
    </row>
    <row r="13">
      <c r="A13" s="5">
        <f>144*42</f>
        <v>6048</v>
      </c>
      <c r="B13" s="5" t="s">
        <v>14</v>
      </c>
      <c r="C13" s="6">
        <v>46.1344558753954</v>
      </c>
      <c r="D13" s="7">
        <v>48.6335015743966</v>
      </c>
      <c r="E13" s="7">
        <v>46.3629354844683</v>
      </c>
      <c r="F13" s="6">
        <v>5.68450180431448</v>
      </c>
      <c r="G13" s="7">
        <v>5.84239510843702</v>
      </c>
      <c r="H13" s="7">
        <v>5.69408205760179</v>
      </c>
    </row>
    <row r="14">
      <c r="A14" s="5">
        <f>144*49</f>
        <v>7056</v>
      </c>
      <c r="B14" s="5" t="s">
        <v>15</v>
      </c>
      <c r="C14" s="6">
        <v>47.1731043942081</v>
      </c>
      <c r="D14" s="7">
        <v>49.4565098704753</v>
      </c>
      <c r="E14" s="7">
        <v>47.4324118780898</v>
      </c>
      <c r="F14" s="6">
        <v>5.75079711630675</v>
      </c>
      <c r="G14" s="7">
        <v>5.89800330625607</v>
      </c>
      <c r="H14" s="7">
        <v>5.76319191181292</v>
      </c>
    </row>
    <row r="15">
      <c r="A15" s="5">
        <f>144*56</f>
        <v>8064</v>
      </c>
      <c r="B15" s="5" t="s">
        <v>16</v>
      </c>
      <c r="C15" s="6">
        <v>49.3744232434184</v>
      </c>
      <c r="D15" s="7">
        <v>51.6082426067972</v>
      </c>
      <c r="E15" s="7">
        <v>49.7347497486191</v>
      </c>
      <c r="F15" s="6">
        <v>5.89812227379524</v>
      </c>
      <c r="G15" s="7">
        <v>6.047881560729</v>
      </c>
      <c r="H15" s="7">
        <v>5.91743506280626</v>
      </c>
    </row>
    <row r="16">
      <c r="A16" s="5">
        <f>144*63</f>
        <v>9072</v>
      </c>
      <c r="B16" s="5" t="s">
        <v>17</v>
      </c>
      <c r="C16" s="6">
        <v>48.6663649959224</v>
      </c>
      <c r="D16" s="7">
        <v>50.6494101194263</v>
      </c>
      <c r="E16" s="7">
        <v>48.9532067286453</v>
      </c>
      <c r="F16" s="6">
        <v>5.85018535769858</v>
      </c>
      <c r="G16" s="7">
        <v>5.98031104945167</v>
      </c>
      <c r="H16" s="8">
        <v>5.86426534795399</v>
      </c>
    </row>
    <row r="17">
      <c r="A17" s="5">
        <f>144*70</f>
        <v>10080</v>
      </c>
      <c r="B17" s="5" t="s">
        <v>18</v>
      </c>
      <c r="C17" s="6">
        <v>50.3211857443694</v>
      </c>
      <c r="D17" s="7">
        <v>52.3190341347943</v>
      </c>
      <c r="E17" s="7">
        <v>50.7278684181556</v>
      </c>
      <c r="F17" s="6">
        <v>5.96381601299335</v>
      </c>
      <c r="G17" s="7">
        <v>6.09879446856983</v>
      </c>
      <c r="H17" s="7">
        <v>5.9862270370937</v>
      </c>
    </row>
    <row r="20">
      <c r="C20" s="1" t="s">
        <v>19</v>
      </c>
    </row>
    <row r="21">
      <c r="A21" s="2"/>
      <c r="B21" s="2"/>
      <c r="C21" s="3" t="s">
        <v>1</v>
      </c>
      <c r="F21" s="3" t="s">
        <v>2</v>
      </c>
    </row>
    <row r="22">
      <c r="A22" s="3" t="s">
        <v>3</v>
      </c>
      <c r="B22" s="3" t="s">
        <v>4</v>
      </c>
      <c r="C22" s="4" t="s">
        <v>5</v>
      </c>
      <c r="D22" s="4" t="s">
        <v>20</v>
      </c>
      <c r="E22" s="4" t="s">
        <v>21</v>
      </c>
      <c r="F22" s="4" t="s">
        <v>5</v>
      </c>
      <c r="G22" s="4" t="s">
        <v>20</v>
      </c>
      <c r="H22" s="4" t="s">
        <v>21</v>
      </c>
    </row>
    <row r="23">
      <c r="A23" s="5">
        <f>1*6*24</f>
        <v>144</v>
      </c>
      <c r="B23" s="5" t="s">
        <v>8</v>
      </c>
      <c r="C23" s="6">
        <v>35.994169259922</v>
      </c>
      <c r="D23" s="7">
        <v>37.8475866495422</v>
      </c>
      <c r="E23" s="7">
        <v>37.9277241559531</v>
      </c>
      <c r="F23" s="6">
        <v>5.10758915142079</v>
      </c>
      <c r="G23" s="7">
        <v>5.1999383641211</v>
      </c>
      <c r="H23" s="7">
        <v>5.20413040888113</v>
      </c>
    </row>
    <row r="24">
      <c r="A24" s="5">
        <f>144*7</f>
        <v>1008</v>
      </c>
      <c r="B24" s="5" t="s">
        <v>9</v>
      </c>
      <c r="C24" s="6">
        <v>39.2724441146955</v>
      </c>
      <c r="D24" s="7">
        <v>39.4614811846811</v>
      </c>
      <c r="E24" s="7">
        <v>39.4353678394636</v>
      </c>
      <c r="F24" s="6">
        <v>5.27876616890849</v>
      </c>
      <c r="G24" s="7">
        <v>5.28601216477837</v>
      </c>
      <c r="H24" s="7">
        <v>5.28459551005445</v>
      </c>
    </row>
    <row r="25">
      <c r="A25" s="5">
        <f>144*14</f>
        <v>2016</v>
      </c>
      <c r="B25" s="5" t="s">
        <v>10</v>
      </c>
      <c r="C25" s="6">
        <v>44.4941844071184</v>
      </c>
      <c r="D25" s="7">
        <v>44.7084572642684</v>
      </c>
      <c r="E25" s="7">
        <v>44.6901398460517</v>
      </c>
      <c r="F25" s="6">
        <v>5.58186245810216</v>
      </c>
      <c r="G25" s="7">
        <v>5.59057775903746</v>
      </c>
      <c r="H25" s="7">
        <v>5.58945701236621</v>
      </c>
    </row>
    <row r="26">
      <c r="A26" s="5">
        <f>144*21</f>
        <v>3024</v>
      </c>
      <c r="B26" s="5" t="s">
        <v>11</v>
      </c>
      <c r="C26" s="6">
        <v>41.8883156284377</v>
      </c>
      <c r="D26" s="7">
        <v>42.1610017527725</v>
      </c>
      <c r="E26" s="7">
        <v>42.1693190942822</v>
      </c>
      <c r="F26" s="6">
        <v>5.42560905480008</v>
      </c>
      <c r="G26" s="7">
        <v>5.43793195781767</v>
      </c>
      <c r="H26" s="7">
        <v>5.43842311049907</v>
      </c>
    </row>
    <row r="27">
      <c r="A27" s="5">
        <f>144*28</f>
        <v>4032</v>
      </c>
      <c r="B27" s="5" t="s">
        <v>12</v>
      </c>
      <c r="C27" s="6">
        <v>42.9633738140107</v>
      </c>
      <c r="D27" s="7">
        <v>43.3542235372697</v>
      </c>
      <c r="E27" s="7">
        <v>43.3720172431152</v>
      </c>
      <c r="F27" s="6">
        <v>5.48892007156589</v>
      </c>
      <c r="G27" s="7">
        <v>5.50831436974035</v>
      </c>
      <c r="H27" s="7">
        <v>5.5093864294861</v>
      </c>
    </row>
    <row r="28">
      <c r="A28" s="5">
        <f>144*35</f>
        <v>5040</v>
      </c>
      <c r="B28" s="5" t="s">
        <v>13</v>
      </c>
      <c r="C28" s="6">
        <v>44.6791637573772</v>
      </c>
      <c r="D28" s="7">
        <v>44.9350492226532</v>
      </c>
      <c r="E28" s="7">
        <v>44.9985812558343</v>
      </c>
      <c r="F28" s="6">
        <v>5.59280369778998</v>
      </c>
      <c r="G28" s="7">
        <v>5.60454307914274</v>
      </c>
      <c r="H28" s="7">
        <v>5.60849373019767</v>
      </c>
    </row>
    <row r="29">
      <c r="A29" s="5">
        <f>144*42</f>
        <v>6048</v>
      </c>
      <c r="B29" s="5" t="s">
        <v>14</v>
      </c>
      <c r="C29" s="6">
        <v>46.1344558753954</v>
      </c>
      <c r="D29" s="7">
        <v>46.3589444822495</v>
      </c>
      <c r="E29" s="7">
        <v>46.3932002132854</v>
      </c>
      <c r="F29" s="6">
        <v>5.68450180431448</v>
      </c>
      <c r="G29" s="7">
        <v>5.69417750619372</v>
      </c>
      <c r="H29" s="7">
        <v>5.69637867368915</v>
      </c>
    </row>
    <row r="30">
      <c r="A30" s="5">
        <f>144*49</f>
        <v>7056</v>
      </c>
      <c r="B30" s="5" t="s">
        <v>15</v>
      </c>
      <c r="C30" s="6">
        <v>47.1731043942081</v>
      </c>
      <c r="D30" s="7">
        <v>47.3926748373418</v>
      </c>
      <c r="E30" s="7">
        <v>47.4155605036989</v>
      </c>
      <c r="F30" s="6">
        <v>5.75079711630675</v>
      </c>
      <c r="G30" s="7">
        <v>5.76099721472074</v>
      </c>
      <c r="H30" s="7">
        <v>5.76249718889377</v>
      </c>
    </row>
    <row r="31">
      <c r="A31" s="5">
        <f>144*56</f>
        <v>8064</v>
      </c>
      <c r="B31" s="5" t="s">
        <v>16</v>
      </c>
      <c r="C31" s="6">
        <v>49.3744232434184</v>
      </c>
      <c r="D31" s="7">
        <v>49.5661852010697</v>
      </c>
      <c r="E31" s="7">
        <v>49.5623749643673</v>
      </c>
      <c r="F31" s="6">
        <v>5.89812227379524</v>
      </c>
      <c r="G31" s="7">
        <v>5.90634792923213</v>
      </c>
      <c r="H31" s="7">
        <v>5.90609342845267</v>
      </c>
    </row>
    <row r="32">
      <c r="A32" s="5">
        <f>144*63</f>
        <v>9072</v>
      </c>
      <c r="B32" s="5" t="s">
        <v>17</v>
      </c>
      <c r="C32" s="6">
        <v>48.6663649959224</v>
      </c>
      <c r="D32" s="7">
        <v>48.7988957419116</v>
      </c>
      <c r="E32" s="7">
        <v>48.7670777436658</v>
      </c>
      <c r="F32" s="6">
        <v>5.85018535769858</v>
      </c>
      <c r="G32" s="7">
        <v>5.85429681148715</v>
      </c>
      <c r="H32" s="7">
        <v>5.85216193741332</v>
      </c>
    </row>
    <row r="33">
      <c r="A33" s="5">
        <f>144*70</f>
        <v>10080</v>
      </c>
      <c r="B33" s="5" t="s">
        <v>18</v>
      </c>
      <c r="C33" s="6">
        <v>50.3211857443694</v>
      </c>
      <c r="D33" s="7">
        <v>50.4100687907282</v>
      </c>
      <c r="E33" s="7">
        <v>50.3845121018998</v>
      </c>
      <c r="F33" s="6">
        <v>5.96381601299335</v>
      </c>
      <c r="G33" s="7">
        <v>5.96453678506509</v>
      </c>
      <c r="H33" s="7">
        <v>5.96276775454929</v>
      </c>
    </row>
  </sheetData>
  <mergeCells count="6">
    <mergeCell ref="C4:H4"/>
    <mergeCell ref="C5:E5"/>
    <mergeCell ref="F5:H5"/>
    <mergeCell ref="C20:H20"/>
    <mergeCell ref="C21:E21"/>
    <mergeCell ref="F21:H21"/>
  </mergeCells>
  <drawing r:id="rId1"/>
</worksheet>
</file>