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<sst xmlns="http://schemas.openxmlformats.org/spreadsheetml/2006/main" count="19" uniqueCount="17">
  <si>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RMSE</t>
  </si>
  <si>
    <t>NLPD</t>
  </si>
  <si>
    <t>Test Size</t>
  </si>
  <si>
    <t>Time Step</t>
  </si>
  <si>
    <t>RBF</t>
  </si>
  <si>
    <t>SM</t>
  </si>
  <si>
    <t>1 day</t>
  </si>
  <si>
    <t>1 week</t>
  </si>
  <si>
    <t>2 weeks</t>
  </si>
  <si>
    <t>3 weeks</t>
  </si>
  <si>
    <t>4 weeks</t>
  </si>
  <si>
    <t xml:space="preserve">5 weeks </t>
  </si>
  <si>
    <t>6 weeks</t>
  </si>
  <si>
    <t>7 weeks</t>
  </si>
  <si>
    <t>8 weeks</t>
  </si>
  <si>
    <t>9 weeks</t>
  </si>
  <si>
    <t>10 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</si>
</sst>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2" fontId="4" numFmtId="164" xfId="0" applyAlignment="1" applyFill="1" applyFont="1" applyNumberFormat="1">
      <alignment readingOrder="0"/>
    </xf>
    <xf borderId="5" fillId="2" fontId="4" numFmtId="164" xfId="0" applyAlignment="1" applyBorder="1" applyFont="1" applyNumberFormat="1">
      <alignment readingOrder="0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7" fillId="2" fontId="4" numFmtId="164" xfId="0" applyAlignment="1" applyBorder="1" applyFont="1" applyNumberFormat="1">
      <alignment readingOrder="0"/>
    </xf>
    <xf borderId="8" fillId="2" fontId="4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1"/>
      <c r="B4" s="2"/>
      <c r="C4" s="3" t="s">
        <v>0</v>
      </c>
      <c r="D4" s="4"/>
      <c r="E4" s="3" t="s">
        <v>1</v>
      </c>
      <c r="F4" s="5"/>
    </row>
    <row r="5">
      <c r="A5" s="6" t="s">
        <v>2</v>
      </c>
      <c r="B5" s="7" t="s">
        <v>3</v>
      </c>
      <c r="C5" s="7" t="s">
        <v>4</v>
      </c>
      <c r="D5" s="7" t="s">
        <v>5</v>
      </c>
      <c r="E5" s="7" t="s">
        <v>4</v>
      </c>
      <c r="F5" s="8" t="s">
        <v>5</v>
      </c>
    </row>
    <row r="6">
      <c r="A6" s="9">
        <f>1*6*24</f>
        <v>144</v>
      </c>
      <c r="B6" s="10" t="s">
        <v>6</v>
      </c>
      <c r="C6" s="11">
        <v>34.2797519129486</v>
      </c>
      <c r="D6" s="11">
        <v>35.994169259922</v>
      </c>
      <c r="E6" s="11">
        <v>4.98449969805812</v>
      </c>
      <c r="F6" s="12">
        <v>5.10758915142079</v>
      </c>
    </row>
    <row r="7">
      <c r="A7" s="9">
        <f>144*7</f>
        <v>1008</v>
      </c>
      <c r="B7" s="10" t="s">
        <v>7</v>
      </c>
      <c r="C7" s="11">
        <v>40.7884172397182</v>
      </c>
      <c r="D7" s="11">
        <v>39.2724441146955</v>
      </c>
      <c r="E7" s="11">
        <v>5.2848309304645</v>
      </c>
      <c r="F7" s="12">
        <v>5.27876616890849</v>
      </c>
    </row>
    <row r="8">
      <c r="A8" s="9">
        <f>144*14</f>
        <v>2016</v>
      </c>
      <c r="B8" s="10" t="s">
        <v>8</v>
      </c>
      <c r="C8" s="11">
        <v>51.8625501229628</v>
      </c>
      <c r="D8" s="11">
        <v>44.4941844071184</v>
      </c>
      <c r="E8" s="11">
        <v>5.69681761721552</v>
      </c>
      <c r="F8" s="12">
        <v>5.58186245810216</v>
      </c>
    </row>
    <row r="9">
      <c r="A9" s="9">
        <f>144*21</f>
        <v>3024</v>
      </c>
      <c r="B9" s="10" t="s">
        <v>9</v>
      </c>
      <c r="C9" s="11">
        <v>51.5528778033357</v>
      </c>
      <c r="D9" s="11">
        <v>41.8883156284377</v>
      </c>
      <c r="E9" s="11">
        <v>5.59533098620516</v>
      </c>
      <c r="F9" s="12">
        <v>5.42560905480008</v>
      </c>
    </row>
    <row r="10">
      <c r="A10" s="9">
        <f>144*28</f>
        <v>4032</v>
      </c>
      <c r="B10" s="10" t="s">
        <v>10</v>
      </c>
      <c r="C10" s="11">
        <v>51.5614024085098</v>
      </c>
      <c r="D10" s="11">
        <v>42.9633738140107</v>
      </c>
      <c r="E10" s="11">
        <v>5.62176733271151</v>
      </c>
      <c r="F10" s="12">
        <v>5.48892007156589</v>
      </c>
    </row>
    <row r="11">
      <c r="A11" s="9">
        <f>144*35</f>
        <v>5040</v>
      </c>
      <c r="B11" s="10" t="s">
        <v>11</v>
      </c>
      <c r="C11" s="11">
        <v>59.4059274119208</v>
      </c>
      <c r="D11" s="11">
        <v>44.6791637573772</v>
      </c>
      <c r="E11" s="11">
        <v>5.92533351152035</v>
      </c>
      <c r="F11" s="12">
        <v>5.59280369778998</v>
      </c>
    </row>
    <row r="12">
      <c r="A12" s="9">
        <f>144*42</f>
        <v>6048</v>
      </c>
      <c r="B12" s="10" t="s">
        <v>12</v>
      </c>
      <c r="C12" s="11">
        <v>51.6131866352849</v>
      </c>
      <c r="D12" s="11">
        <v>46.1344558753954</v>
      </c>
      <c r="E12" s="11">
        <v>5.62641669615658</v>
      </c>
      <c r="F12" s="12">
        <v>5.68450180431448</v>
      </c>
    </row>
    <row r="13">
      <c r="A13" s="9">
        <f>144*49</f>
        <v>7056</v>
      </c>
      <c r="B13" s="10" t="s">
        <v>13</v>
      </c>
      <c r="C13" s="11">
        <v>74.1666916627563</v>
      </c>
      <c r="D13" s="11">
        <v>47.1731043942081</v>
      </c>
      <c r="E13" s="11">
        <v>6.57736477168378</v>
      </c>
      <c r="F13" s="12">
        <v>5.75079711630675</v>
      </c>
    </row>
    <row r="14">
      <c r="A14" s="9">
        <f>144*56</f>
        <v>8064</v>
      </c>
      <c r="B14" s="10" t="s">
        <v>14</v>
      </c>
      <c r="C14" s="11">
        <v>75.3398259108548</v>
      </c>
      <c r="D14" s="11">
        <v>49.3744232434184</v>
      </c>
      <c r="E14" s="11">
        <v>6.72791812289561</v>
      </c>
      <c r="F14" s="12">
        <v>5.89812227379524</v>
      </c>
    </row>
    <row r="15">
      <c r="A15" s="9">
        <f>144*63</f>
        <v>9072</v>
      </c>
      <c r="B15" s="10" t="s">
        <v>15</v>
      </c>
      <c r="C15" s="11">
        <v>75.1487991256802</v>
      </c>
      <c r="D15" s="11">
        <v>48.6663649959224</v>
      </c>
      <c r="E15" s="11">
        <v>6.72467608959333</v>
      </c>
      <c r="F15" s="12">
        <v>5.85018535769858</v>
      </c>
    </row>
    <row r="16">
      <c r="A16" s="13">
        <f>144*70</f>
        <v>10080</v>
      </c>
      <c r="B16" s="14" t="s">
        <v>16</v>
      </c>
      <c r="C16" s="15">
        <v>76.7611499702654</v>
      </c>
      <c r="D16" s="15">
        <v>50.3211857443694</v>
      </c>
      <c r="E16" s="15">
        <v>6.84334357658001</v>
      </c>
      <c r="F16" s="16">
        <v>5.96381601299335</v>
      </c>
    </row>
  </sheetData>
  <mergeCells count="2">
    <mergeCell ref="C4:D4"/>
    <mergeCell ref="E4:F4"/>
  </mergeCells>
  <drawing r:id="rId1"/>
</worksheet>
</file>