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<sst xmlns="http://schemas.openxmlformats.org/spreadsheetml/2006/main" count="21" uniqueCount="18">
  <si>
    <t>RMSE</t>
  </si>
  <si>
    <t>NLPD</t>
  </si>
  <si>
    <t>Test Size</t>
  </si>
  <si>
    <t>Time Step</t>
  </si>
  <si>
    <t>RBF</t>
  </si>
  <si>
    <t>SM</t>
  </si>
  <si>
    <t>GSM</t>
  </si>
  <si>
    <t>1 day</t>
  </si>
  <si>
    <t>1 week</t>
  </si>
  <si>
    <t>2 weeks</t>
  </si>
  <si>
    <t>3 weeks</t>
  </si>
  <si>
    <t>4 weeks</t>
  </si>
  <si>
    <t xml:space="preserve">5 weeks </t>
  </si>
  <si>
    <t>6 weeks</t>
  </si>
  <si>
    <t>7 weeks</t>
  </si>
  <si>
    <t>8 weeks</t>
  </si>
  <si>
    <t>9 weeks</t>
  </si>
  <si>
    <t>10 weeks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</si>
</sst>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color theme="1"/>
      <name val="Arial"/>
      <scheme val="minor"/>
    </font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2" fillId="0" fontId="3" numFmtId="0" xfId="0" applyBorder="1" applyFont="1"/>
    <xf borderId="3" fillId="0" fontId="4" numFmtId="0" xfId="0" applyBorder="1" applyFont="1"/>
    <xf borderId="4" fillId="0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5" fillId="0" fontId="4" numFmtId="0" xfId="0" applyAlignment="1" applyBorder="1" applyFont="1">
      <alignment readingOrder="0"/>
    </xf>
    <xf borderId="4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2" fontId="5" numFmtId="164" xfId="0" applyAlignment="1" applyFill="1" applyFont="1" applyNumberFormat="1">
      <alignment readingOrder="0"/>
    </xf>
    <xf borderId="5" fillId="2" fontId="5" numFmtId="164" xfId="0" applyAlignment="1" applyBorder="1" applyFont="1" applyNumberFormat="1">
      <alignment readingOrder="0"/>
    </xf>
    <xf borderId="6" fillId="0" fontId="1" numFmtId="0" xfId="0" applyAlignment="1" applyBorder="1" applyFont="1">
      <alignment horizontal="center" vertical="bottom"/>
    </xf>
    <xf borderId="7" fillId="0" fontId="1" numFmtId="0" xfId="0" applyAlignment="1" applyBorder="1" applyFont="1">
      <alignment horizontal="center" vertical="bottom"/>
    </xf>
    <xf borderId="7" fillId="2" fontId="5" numFmtId="164" xfId="0" applyAlignment="1" applyBorder="1" applyFont="1" applyNumberFormat="1">
      <alignment readingOrder="0"/>
    </xf>
    <xf borderId="8" fillId="2" fontId="5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A4" s="1"/>
      <c r="B4" s="2"/>
      <c r="C4" s="3" t="s">
        <v>0</v>
      </c>
      <c r="D4" s="4"/>
      <c r="E4" s="3"/>
      <c r="F4" s="3" t="s">
        <v>1</v>
      </c>
      <c r="G4" s="4"/>
      <c r="H4" s="5"/>
    </row>
    <row r="5">
      <c r="A5" s="6" t="s">
        <v>2</v>
      </c>
      <c r="B5" s="7" t="s">
        <v>3</v>
      </c>
      <c r="C5" s="7" t="s">
        <v>4</v>
      </c>
      <c r="D5" s="7" t="s">
        <v>5</v>
      </c>
      <c r="E5" s="8" t="s">
        <v>6</v>
      </c>
      <c r="F5" s="7" t="s">
        <v>4</v>
      </c>
      <c r="G5" s="7" t="s">
        <v>5</v>
      </c>
      <c r="H5" s="9" t="s">
        <v>6</v>
      </c>
    </row>
    <row r="6">
      <c r="A6" s="10">
        <f>1*6*24</f>
        <v>144</v>
      </c>
      <c r="B6" s="11" t="s">
        <v>7</v>
      </c>
      <c r="C6" s="12">
        <v>55.1582171335143</v>
      </c>
      <c r="D6" s="12">
        <v>55.2211746965466</v>
      </c>
      <c r="E6" s="12">
        <v>54.0135811283188</v>
      </c>
      <c r="F6" s="12">
        <v>6.22260505899451</v>
      </c>
      <c r="G6" s="12">
        <v>6.30726657479449</v>
      </c>
      <c r="H6" s="13">
        <v>5.90401607435992</v>
      </c>
    </row>
    <row r="7">
      <c r="A7" s="10">
        <f>144*7</f>
        <v>1008</v>
      </c>
      <c r="B7" s="11" t="s">
        <v>8</v>
      </c>
      <c r="C7" s="12">
        <v>47.4103743013006</v>
      </c>
      <c r="D7" s="12">
        <v>47.3206299187705</v>
      </c>
      <c r="E7" s="12">
        <v>47.0685387654589</v>
      </c>
      <c r="F7" s="12">
        <v>5.70486951135798</v>
      </c>
      <c r="G7" s="12">
        <v>5.75126341252836</v>
      </c>
      <c r="H7" s="13">
        <v>5.52692348046658</v>
      </c>
    </row>
    <row r="8">
      <c r="A8" s="10">
        <f>144*14</f>
        <v>2016</v>
      </c>
      <c r="B8" s="11" t="s">
        <v>9</v>
      </c>
      <c r="C8" s="12">
        <v>52.8471344850549</v>
      </c>
      <c r="D8" s="12">
        <v>52.5925750270082</v>
      </c>
      <c r="E8" s="12">
        <v>52.643605749541</v>
      </c>
      <c r="F8" s="12">
        <v>6.0599748981806</v>
      </c>
      <c r="G8" s="12">
        <v>6.11276450144331</v>
      </c>
      <c r="H8" s="13">
        <v>5.82545462726424</v>
      </c>
    </row>
    <row r="9">
      <c r="A9" s="10">
        <f>144*21</f>
        <v>3024</v>
      </c>
      <c r="B9" s="11" t="s">
        <v>10</v>
      </c>
      <c r="C9" s="12">
        <v>50.4352019023513</v>
      </c>
      <c r="D9" s="12">
        <v>50.2550755186093</v>
      </c>
      <c r="E9" s="12">
        <v>50.2236536849905</v>
      </c>
      <c r="F9" s="12">
        <v>5.89768614478441</v>
      </c>
      <c r="G9" s="12">
        <v>5.94777309560453</v>
      </c>
      <c r="H9" s="13">
        <v>5.69177699555312</v>
      </c>
    </row>
    <row r="10">
      <c r="A10" s="10">
        <f>144*28</f>
        <v>4032</v>
      </c>
      <c r="B10" s="11" t="s">
        <v>11</v>
      </c>
      <c r="C10" s="12">
        <v>52.2145997458891</v>
      </c>
      <c r="D10" s="12">
        <v>52.0357555150874</v>
      </c>
      <c r="E10" s="12">
        <v>52.0059785722413</v>
      </c>
      <c r="F10" s="12">
        <v>6.01668100508577</v>
      </c>
      <c r="G10" s="12">
        <v>6.07278101969006</v>
      </c>
      <c r="H10" s="13">
        <v>5.78961675281827</v>
      </c>
    </row>
    <row r="11">
      <c r="A11" s="10">
        <f>144*35</f>
        <v>5040</v>
      </c>
      <c r="B11" s="11" t="s">
        <v>12</v>
      </c>
      <c r="C11" s="12">
        <v>55.2457726574269</v>
      </c>
      <c r="D11" s="12">
        <v>55.2705194609373</v>
      </c>
      <c r="E11" s="12">
        <v>55.2878682495438</v>
      </c>
      <c r="F11" s="12">
        <v>6.22888714258817</v>
      </c>
      <c r="G11" s="12">
        <v>6.31100380555978</v>
      </c>
      <c r="H11" s="13">
        <v>5.97871277955861</v>
      </c>
    </row>
    <row r="12">
      <c r="A12" s="10">
        <f>144*42</f>
        <v>6048</v>
      </c>
      <c r="B12" s="11" t="s">
        <v>13</v>
      </c>
      <c r="C12" s="12">
        <v>56.6066650617218</v>
      </c>
      <c r="D12" s="12">
        <v>56.6585319233</v>
      </c>
      <c r="E12" s="12">
        <v>56.7426552036661</v>
      </c>
      <c r="F12" s="12">
        <v>6.32805119631501</v>
      </c>
      <c r="G12" s="12">
        <v>6.41762594735557</v>
      </c>
      <c r="H12" s="13">
        <v>6.06621430170067</v>
      </c>
    </row>
    <row r="13">
      <c r="A13" s="10">
        <f>144*49</f>
        <v>7056</v>
      </c>
      <c r="B13" s="11" t="s">
        <v>14</v>
      </c>
      <c r="C13" s="12">
        <v>57.4179402691168</v>
      </c>
      <c r="D13" s="12">
        <v>57.5231400002215</v>
      </c>
      <c r="E13" s="12">
        <v>58.3487089771255</v>
      </c>
      <c r="F13" s="12">
        <v>6.38830890880077</v>
      </c>
      <c r="G13" s="12">
        <v>6.48537941857273</v>
      </c>
      <c r="H13" s="13">
        <v>6.15346574500379</v>
      </c>
    </row>
    <row r="14">
      <c r="A14" s="10">
        <f>144*56</f>
        <v>8064</v>
      </c>
      <c r="B14" s="11" t="s">
        <v>15</v>
      </c>
      <c r="C14" s="12">
        <v>59.0243333796967</v>
      </c>
      <c r="D14" s="12">
        <v>59.1511394168823</v>
      </c>
      <c r="E14" s="12">
        <v>60.0098294592433</v>
      </c>
      <c r="F14" s="12">
        <v>6.51016781681578</v>
      </c>
      <c r="G14" s="12">
        <v>6.61573896065933</v>
      </c>
      <c r="H14" s="13">
        <v>6.26053196927596</v>
      </c>
    </row>
    <row r="15">
      <c r="A15" s="10">
        <f>144*63</f>
        <v>9072</v>
      </c>
      <c r="B15" s="11" t="s">
        <v>16</v>
      </c>
      <c r="C15" s="12">
        <v>58.1760981169184</v>
      </c>
      <c r="D15" s="12">
        <v>58.2742953782189</v>
      </c>
      <c r="E15" s="12">
        <v>58.9953957268404</v>
      </c>
      <c r="F15" s="12">
        <v>6.44540320662003</v>
      </c>
      <c r="G15" s="12">
        <v>6.54507475704812</v>
      </c>
      <c r="H15" s="13">
        <v>6.19687310518037</v>
      </c>
    </row>
    <row r="16">
      <c r="A16" s="14">
        <f>144*70</f>
        <v>10080</v>
      </c>
      <c r="B16" s="15" t="s">
        <v>17</v>
      </c>
      <c r="C16" s="16">
        <v>59.3942982153152</v>
      </c>
      <c r="D16" s="16">
        <v>59.4316521336094</v>
      </c>
      <c r="E16" s="16">
        <v>60.1479966583453</v>
      </c>
      <c r="F16" s="16">
        <v>6.53871033417511</v>
      </c>
      <c r="G16" s="16">
        <v>6.63856803094132</v>
      </c>
      <c r="H16" s="17">
        <v>6.2715479736231</v>
      </c>
    </row>
  </sheetData>
  <mergeCells count="2">
    <mergeCell ref="C4:D4"/>
    <mergeCell ref="F4:G4"/>
  </mergeCells>
  <drawing r:id="rId1"/>
</worksheet>
</file>