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5400" windowWidth="20490" windowHeight="7425"/>
  </bookViews>
  <sheets>
    <sheet name="Sprint 1" sheetId="3" r:id="rId1"/>
  </sheets>
  <definedNames>
    <definedName name="_xlnm.Print_Area" localSheetId="0">'Sprint 1'!$B$2:$X$26</definedName>
  </definedNames>
  <calcPr calcId="152511" concurrentCalc="0"/>
</workbook>
</file>

<file path=xl/calcChain.xml><?xml version="1.0" encoding="utf-8"?>
<calcChain xmlns="http://schemas.openxmlformats.org/spreadsheetml/2006/main">
  <c r="F37" i="3" l="1"/>
  <c r="F38" i="3"/>
  <c r="F35" i="3"/>
  <c r="F36" i="3"/>
  <c r="K36" i="3"/>
  <c r="J36" i="3"/>
  <c r="I36" i="3"/>
  <c r="H36" i="3"/>
  <c r="G36" i="3"/>
  <c r="K35" i="3"/>
  <c r="J35" i="3"/>
  <c r="I35" i="3"/>
  <c r="H35" i="3"/>
  <c r="G35" i="3"/>
  <c r="K39" i="3"/>
  <c r="J39" i="3"/>
  <c r="I39" i="3"/>
  <c r="H39" i="3"/>
  <c r="G39" i="3"/>
  <c r="F39" i="3"/>
</calcChain>
</file>

<file path=xl/sharedStrings.xml><?xml version="1.0" encoding="utf-8"?>
<sst xmlns="http://schemas.openxmlformats.org/spreadsheetml/2006/main" count="220" uniqueCount="47">
  <si>
    <t>Status</t>
  </si>
  <si>
    <t>Task</t>
  </si>
  <si>
    <t>Volunteer</t>
  </si>
  <si>
    <t>Original Estimate</t>
  </si>
  <si>
    <t>Sprint Review</t>
  </si>
  <si>
    <t>Product Backlog Item</t>
  </si>
  <si>
    <t>As a / an website visitor I want to be able to log in to the site so that I can see tailored content and manage my relationship with the company</t>
  </si>
  <si>
    <t>Andrew</t>
  </si>
  <si>
    <t>Week 1</t>
  </si>
  <si>
    <t>Week 2</t>
  </si>
  <si>
    <t>Week 3</t>
  </si>
  <si>
    <t>Week 4</t>
  </si>
  <si>
    <t>Total</t>
  </si>
  <si>
    <t>Sprint Goal</t>
  </si>
  <si>
    <t>As a / an employee, I want to be able to log in to the site and view all information regarding the clients of our company</t>
  </si>
  <si>
    <t>As a / an website visitor, I want to be able to register a child to the company and view all information regarding the child.</t>
  </si>
  <si>
    <t>As a / an employee, I want to view a home page so that I can see the most important content at a glance, and quickly understand the site navigation</t>
  </si>
  <si>
    <t>As a / an employee, I want to be able to view all information regarding the registered children in order to manage the clientele.</t>
  </si>
  <si>
    <t>2) Code the business layer in order to register a parent within the database</t>
  </si>
  <si>
    <t>3) Create the "Parents" table within the database</t>
  </si>
  <si>
    <t>4) Test the registration process once complete</t>
  </si>
  <si>
    <t>Steve</t>
  </si>
  <si>
    <t>Nick</t>
  </si>
  <si>
    <t>Kevin</t>
  </si>
  <si>
    <t>Open</t>
  </si>
  <si>
    <t>Product Backlog - Sprint 1</t>
  </si>
  <si>
    <t>Our goal is by the end of this sprint we have two fully functional websites that call a single SQL Database through one shared business layer.</t>
  </si>
  <si>
    <t>Mehrnaz</t>
  </si>
  <si>
    <t>-</t>
  </si>
  <si>
    <t>1) Create the employee registration view within the solution</t>
  </si>
  <si>
    <t>3) Create the "Employee" table within the database</t>
  </si>
  <si>
    <t>2) Code the business layer in order to register a employee within the database</t>
  </si>
  <si>
    <t>Daycare Management System</t>
  </si>
  <si>
    <t>1) Create the Login View within the Presentation Layer</t>
  </si>
  <si>
    <t>1) Create the parent registration view within the presentation layer</t>
  </si>
  <si>
    <t>2) Code the business layer to validate and send down to model layer and hit the database</t>
  </si>
  <si>
    <t>3) Create database validation for info sent back
     Consider: encryption of all user pws</t>
  </si>
  <si>
    <t>4) Change the security of the page to allow full site access</t>
  </si>
  <si>
    <t>5) Ensure login process has a loading and start page.</t>
  </si>
  <si>
    <t>1) Create the child registration page within the presentation layer</t>
  </si>
  <si>
    <t>3) Add "Child" tables within the database</t>
  </si>
  <si>
    <t>5) Ensure register process has a loading and start page.</t>
  </si>
  <si>
    <t>1) Create a view to display children information</t>
  </si>
  <si>
    <t>2) Code the Business layer methods to pull children information from the database</t>
  </si>
  <si>
    <t>As a / an website visitor (parent) I want to register myself so that I can see the most important content at a glance and quickly understand the site navigation</t>
  </si>
  <si>
    <t>ALL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</si>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</sst>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_);\(0\)"/>
  </numFmts>
  <fonts count="15" x14ac:knownFonts="1">
    <font>
      <sz val="10"/>
      <color theme="1" tint="0.24994659260841701"/>
      <name val="Calibri"/>
      <family val="2"/>
      <scheme val="minor"/>
    </font>
    <font>
      <b/>
      <sz val="10"/>
      <name val="Arial"/>
      <family val="2"/>
    </font>
    <font>
      <sz val="24"/>
      <name val="Cambria"/>
      <family val="1"/>
      <scheme val="major"/>
    </font>
    <font>
      <sz val="28"/>
      <color theme="4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20"/>
      <color theme="3"/>
      <name val="Cambria"/>
      <family val="1"/>
      <scheme val="major"/>
    </font>
    <font>
      <b/>
      <sz val="11"/>
      <color theme="3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"/>
      <color theme="1" tint="0.24994659260841701"/>
      <name val="Calibri"/>
      <family val="2"/>
      <scheme val="minor"/>
    </font>
    <font>
      <sz val="1"/>
      <color theme="1" tint="0.2499465926084170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6"/>
      <color theme="4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Up">
        <fgColor theme="0" tint="-0.14996795556505021"/>
        <bgColor theme="0"/>
      </patternFill>
    </fill>
  </fills>
  <borders count="3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4">
    <xf numFmtId="0" fontId="0" fillId="0" borderId="0">
      <alignment vertical="center"/>
    </xf>
    <xf numFmtId="0" fontId="7" fillId="0" borderId="0" applyNumberFormat="0" applyFill="0" applyProtection="0"/>
    <xf numFmtId="0" fontId="3" fillId="0" borderId="0" applyNumberFormat="0" applyFill="0" applyBorder="0" applyProtection="0">
      <alignment vertical="top"/>
    </xf>
    <xf numFmtId="0" fontId="8" fillId="0" borderId="0" applyNumberFormat="0" applyFill="0" applyBorder="0" applyAlignment="0" applyProtection="0"/>
  </cellStyleXfs>
  <cellXfs count="4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7" fillId="0" borderId="0" xfId="1" applyFill="1"/>
    <xf numFmtId="0" fontId="3" fillId="0" borderId="0" xfId="2" applyFill="1" applyBorder="1">
      <alignment vertical="top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 inden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3"/>
    </xf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9" fillId="0" borderId="0" xfId="0" applyFont="1" applyFill="1" applyBorder="1" applyAlignment="1">
      <alignment horizontal="right" vertical="center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Continuous" vertical="center"/>
    </xf>
    <xf numFmtId="0" fontId="1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 vertical="center" wrapText="1"/>
    </xf>
    <xf numFmtId="0" fontId="14" fillId="0" borderId="0" xfId="2" applyFont="1" applyFill="1" applyBorder="1">
      <alignment vertical="top"/>
    </xf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color theme="6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  <dxf>
      <font>
        <b val="0"/>
        <i val="0"/>
        <color theme="1" tint="0.24994659260841701"/>
      </font>
      <fill>
        <patternFill>
          <bgColor theme="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2"/>
        </top>
        <bottom/>
        <vertical/>
        <horizontal/>
      </border>
    </dxf>
    <dxf>
      <font>
        <b/>
        <i val="0"/>
        <color theme="0"/>
      </font>
      <fill>
        <patternFill patternType="solid">
          <fgColor theme="4"/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2"/>
        </bottom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 style="thin">
          <color theme="2"/>
        </horizontal>
      </border>
    </dxf>
  </dxfs>
  <tableStyles count="1" defaultTableStyle="TableStyleMedium2" defaultPivotStyle="PivotStyleLight16">
    <tableStyle name="Project Performance Report" pivot="0" count="3">
      <tableStyleElement type="wholeTable" dxfId="18"/>
      <tableStyleElement type="headerRow" dxfId="17"/>
      <tableStyleElement type="first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Sprint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1'!$G$5:$K$5</c:f>
              <c:strCache>
                <c:ptCount val="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Sprint Review</c:v>
                </c:pt>
              </c:strCache>
            </c:strRef>
          </c:cat>
          <c:val>
            <c:numRef>
              <c:f>'Sprint 1'!$G$39:$K$39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9353344"/>
        <c:axId val="-739347360"/>
      </c:lineChart>
      <c:catAx>
        <c:axId val="-7393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347360"/>
        <c:crosses val="autoZero"/>
        <c:auto val="1"/>
        <c:lblAlgn val="ctr"/>
        <c:lblOffset val="100"/>
        <c:noMultiLvlLbl val="0"/>
      </c:catAx>
      <c:valAx>
        <c:axId val="-73934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3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228600</xdr:rowOff>
    </xdr:from>
    <xdr:to>
      <xdr:col>21</xdr:col>
      <xdr:colOff>228600</xdr:colOff>
      <xdr:row>15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5:K39" totalsRowShown="0" headerRowDxfId="11" dataDxfId="10">
  <autoFilter ref="B5:K39"/>
  <tableColumns count="10">
    <tableColumn id="1" name="Product Backlog Item" dataDxfId="9"/>
    <tableColumn id="5" name="Task" dataDxfId="8"/>
    <tableColumn id="4" name="Volunteer" dataDxfId="7"/>
    <tableColumn id="3" name="Status" dataDxfId="6"/>
    <tableColumn id="2" name="Original Estimate" dataDxfId="5"/>
    <tableColumn id="6" name="Week 1" dataDxfId="4"/>
    <tableColumn id="7" name="Week 2" dataDxfId="3"/>
    <tableColumn id="11" name="Week 3" dataDxfId="2"/>
    <tableColumn id="8" name="Week 4" dataDxfId="1"/>
    <tableColumn id="9" name="Sprint Review" dataDxfId="0"/>
  </tableColumns>
  <tableStyleInfo name="Project Performance Repor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PerformanceReport_colors">
      <a:dk1>
        <a:srgbClr val="000000"/>
      </a:dk1>
      <a:lt1>
        <a:srgbClr val="FFFFFF"/>
      </a:lt1>
      <a:dk2>
        <a:srgbClr val="323232"/>
      </a:dk2>
      <a:lt2>
        <a:srgbClr val="F0F9F9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6054A4"/>
      </a:folHlink>
    </a:clrScheme>
    <a:fontScheme name="ProjectPerformanceReport_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2:X52"/>
  <sheetViews>
    <sheetView showGridLines="0" tabSelected="1" zoomScaleNormal="100" workbookViewId="0">
      <selection activeCell="F29" sqref="F29"/>
    </sheetView>
  </sheetViews>
  <sheetFormatPr defaultColWidth="10.7109375" defaultRowHeight="20.100000000000001" customHeight="1" x14ac:dyDescent="0.2"/>
  <cols>
    <col min="1" max="1" width="4" style="1" customWidth="1"/>
    <col min="2" max="2" width="46" style="1" customWidth="1"/>
    <col min="3" max="3" width="44.28515625" style="1" customWidth="1"/>
    <col min="4" max="4" width="14.140625" style="1" customWidth="1"/>
    <col min="5" max="5" width="12.42578125" style="1" customWidth="1"/>
    <col min="6" max="6" width="17.5703125" style="1" customWidth="1"/>
    <col min="7" max="7" width="11.7109375" style="1" customWidth="1"/>
    <col min="8" max="8" width="8.28515625" style="1" customWidth="1"/>
    <col min="9" max="9" width="8.140625" style="1" customWidth="1"/>
    <col min="10" max="10" width="9.28515625" style="1" customWidth="1"/>
    <col min="11" max="11" width="14.42578125" style="1" customWidth="1"/>
    <col min="12" max="12" width="10.7109375" style="1"/>
    <col min="13" max="16" width="10.7109375" style="4"/>
    <col min="17" max="18" width="10.7109375" style="5"/>
    <col min="19" max="22" width="10.7109375" style="4"/>
    <col min="23" max="23" width="10.7109375" style="5"/>
    <col min="24" max="16384" width="10.7109375" style="1"/>
  </cols>
  <sheetData>
    <row r="2" spans="2:24" ht="20.100000000000001" customHeight="1" x14ac:dyDescent="0.35">
      <c r="B2" s="13" t="s">
        <v>32</v>
      </c>
      <c r="C2" s="13"/>
      <c r="D2" s="13"/>
      <c r="E2" s="13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39" customHeight="1" x14ac:dyDescent="0.2">
      <c r="B3" s="14" t="s">
        <v>25</v>
      </c>
      <c r="C3" s="14"/>
      <c r="D3" s="14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5" spans="2:24" ht="20.100000000000001" customHeight="1" x14ac:dyDescent="0.2">
      <c r="B5" s="32" t="s">
        <v>5</v>
      </c>
      <c r="C5" s="32" t="s">
        <v>1</v>
      </c>
      <c r="D5" s="34" t="s">
        <v>2</v>
      </c>
      <c r="E5" s="34" t="s">
        <v>0</v>
      </c>
      <c r="F5" s="34" t="s">
        <v>3</v>
      </c>
      <c r="G5" s="34" t="s">
        <v>8</v>
      </c>
      <c r="H5" s="34" t="s">
        <v>9</v>
      </c>
      <c r="I5" s="34" t="s">
        <v>10</v>
      </c>
      <c r="J5" s="34" t="s">
        <v>11</v>
      </c>
      <c r="K5" s="34" t="s">
        <v>4</v>
      </c>
      <c r="L5" s="31"/>
      <c r="M5" s="31"/>
      <c r="N5" s="31"/>
      <c r="O5" s="31"/>
      <c r="P5" s="31"/>
      <c r="Q5" s="40" t="s">
        <v>13</v>
      </c>
      <c r="R5" s="31"/>
      <c r="S5" s="31"/>
      <c r="T5" s="31"/>
      <c r="U5" s="31"/>
      <c r="V5" s="8"/>
      <c r="W5" s="9"/>
    </row>
    <row r="6" spans="2:24" ht="36" x14ac:dyDescent="0.2">
      <c r="B6" s="33" t="s">
        <v>44</v>
      </c>
      <c r="C6" s="33" t="s">
        <v>34</v>
      </c>
      <c r="D6" s="35" t="s">
        <v>23</v>
      </c>
      <c r="E6" s="35" t="s">
        <v>24</v>
      </c>
      <c r="F6" s="35">
        <v>3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7"/>
      <c r="M6" s="7"/>
      <c r="N6" s="43" t="s">
        <v>26</v>
      </c>
      <c r="O6" s="43"/>
      <c r="P6" s="43"/>
      <c r="Q6" s="43"/>
      <c r="R6" s="43"/>
      <c r="S6" s="43"/>
      <c r="T6" s="43"/>
      <c r="U6" s="43"/>
      <c r="V6" s="10"/>
      <c r="W6" s="10"/>
    </row>
    <row r="7" spans="2:24" s="2" customFormat="1" ht="33" customHeight="1" x14ac:dyDescent="0.2">
      <c r="B7" s="33"/>
      <c r="C7" s="33" t="s">
        <v>18</v>
      </c>
      <c r="D7" s="35" t="s">
        <v>21</v>
      </c>
      <c r="E7" s="35" t="s">
        <v>24</v>
      </c>
      <c r="F7" s="35">
        <v>5</v>
      </c>
      <c r="G7" s="35" t="s">
        <v>28</v>
      </c>
      <c r="H7" s="35" t="s">
        <v>28</v>
      </c>
      <c r="I7" s="35" t="s">
        <v>28</v>
      </c>
      <c r="J7" s="35" t="s">
        <v>28</v>
      </c>
      <c r="K7" s="35" t="s">
        <v>28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2:24" s="3" customFormat="1" ht="45" customHeight="1" x14ac:dyDescent="0.2">
      <c r="B8" s="33"/>
      <c r="C8" s="33" t="s">
        <v>19</v>
      </c>
      <c r="D8" s="35" t="s">
        <v>27</v>
      </c>
      <c r="E8" s="35" t="s">
        <v>24</v>
      </c>
      <c r="F8" s="35">
        <v>3</v>
      </c>
      <c r="G8" s="35" t="s">
        <v>28</v>
      </c>
      <c r="H8" s="35" t="s">
        <v>28</v>
      </c>
      <c r="I8" s="35" t="s">
        <v>28</v>
      </c>
      <c r="J8" s="35" t="s">
        <v>28</v>
      </c>
      <c r="K8" s="35" t="s">
        <v>28</v>
      </c>
      <c r="L8" s="25"/>
      <c r="M8" s="26"/>
      <c r="N8" s="25"/>
      <c r="O8" s="26"/>
      <c r="P8" s="27"/>
      <c r="Q8" s="27"/>
      <c r="R8" s="28"/>
      <c r="S8" s="28"/>
      <c r="T8" s="26"/>
      <c r="U8" s="25"/>
      <c r="V8" s="27"/>
      <c r="W8" s="29"/>
    </row>
    <row r="9" spans="2:24" s="3" customFormat="1" ht="24" customHeight="1" x14ac:dyDescent="0.2">
      <c r="B9" s="33"/>
      <c r="C9" s="33" t="s">
        <v>20</v>
      </c>
      <c r="D9" s="35" t="s">
        <v>22</v>
      </c>
      <c r="E9" s="35" t="s">
        <v>24</v>
      </c>
      <c r="F9" s="35">
        <v>3</v>
      </c>
      <c r="G9" s="35" t="s">
        <v>28</v>
      </c>
      <c r="H9" s="35" t="s">
        <v>28</v>
      </c>
      <c r="I9" s="35" t="s">
        <v>28</v>
      </c>
      <c r="J9" s="35" t="s">
        <v>28</v>
      </c>
      <c r="K9" s="35" t="s">
        <v>28</v>
      </c>
      <c r="L9" s="21"/>
      <c r="M9" s="20"/>
      <c r="N9" s="21"/>
      <c r="O9" s="20"/>
      <c r="P9" s="15"/>
      <c r="Q9" s="15"/>
      <c r="R9" s="17"/>
      <c r="S9" s="17"/>
      <c r="T9" s="20"/>
      <c r="U9" s="21"/>
      <c r="V9" s="15"/>
      <c r="W9" s="30"/>
    </row>
    <row r="10" spans="2:24" ht="8.25" customHeight="1" x14ac:dyDescent="0.2">
      <c r="B10" s="41"/>
      <c r="C10" s="41"/>
      <c r="D10" s="42"/>
      <c r="E10" s="42"/>
      <c r="F10" s="42"/>
      <c r="G10" s="42"/>
      <c r="H10" s="42"/>
      <c r="I10" s="42"/>
      <c r="J10" s="42"/>
      <c r="K10" s="42"/>
      <c r="L10" s="21"/>
      <c r="M10" s="20"/>
      <c r="N10" s="21"/>
      <c r="O10" s="20"/>
      <c r="P10" s="15"/>
      <c r="Q10" s="15"/>
      <c r="R10" s="17"/>
      <c r="S10" s="17"/>
      <c r="T10" s="20"/>
      <c r="U10" s="21"/>
      <c r="V10" s="15"/>
      <c r="W10" s="30"/>
    </row>
    <row r="11" spans="2:24" ht="48" customHeight="1" x14ac:dyDescent="0.2">
      <c r="B11" s="33" t="s">
        <v>6</v>
      </c>
      <c r="C11" s="33" t="s">
        <v>33</v>
      </c>
      <c r="D11" s="35" t="s">
        <v>23</v>
      </c>
      <c r="E11" s="35" t="s">
        <v>24</v>
      </c>
      <c r="F11" s="35">
        <v>5</v>
      </c>
      <c r="G11" s="35" t="s">
        <v>28</v>
      </c>
      <c r="H11" s="35" t="s">
        <v>28</v>
      </c>
      <c r="I11" s="35" t="s">
        <v>28</v>
      </c>
      <c r="J11" s="35" t="s">
        <v>28</v>
      </c>
      <c r="K11" s="35" t="s">
        <v>28</v>
      </c>
      <c r="L11" s="21"/>
      <c r="M11" s="20"/>
      <c r="N11" s="21"/>
      <c r="O11" s="20"/>
      <c r="P11" s="15"/>
      <c r="Q11" s="15"/>
      <c r="R11" s="17"/>
      <c r="S11" s="17"/>
      <c r="T11" s="20"/>
      <c r="U11" s="21"/>
      <c r="V11" s="15"/>
      <c r="W11" s="30"/>
    </row>
    <row r="12" spans="2:24" ht="40.5" customHeight="1" x14ac:dyDescent="0.2">
      <c r="B12" s="33"/>
      <c r="C12" s="33" t="s">
        <v>35</v>
      </c>
      <c r="D12" s="35" t="s">
        <v>21</v>
      </c>
      <c r="E12" s="35" t="s">
        <v>24</v>
      </c>
      <c r="F12" s="35">
        <v>4</v>
      </c>
      <c r="G12" s="35" t="s">
        <v>28</v>
      </c>
      <c r="H12" s="35" t="s">
        <v>28</v>
      </c>
      <c r="I12" s="35" t="s">
        <v>28</v>
      </c>
      <c r="J12" s="35" t="s">
        <v>28</v>
      </c>
      <c r="K12" s="35" t="s">
        <v>28</v>
      </c>
      <c r="L12" s="21"/>
      <c r="M12" s="20"/>
      <c r="N12" s="21"/>
      <c r="O12" s="20"/>
      <c r="P12" s="15"/>
      <c r="Q12" s="15"/>
      <c r="R12" s="17"/>
      <c r="S12" s="17"/>
      <c r="T12" s="20"/>
      <c r="U12" s="21"/>
      <c r="V12" s="15"/>
      <c r="W12" s="30"/>
    </row>
    <row r="13" spans="2:24" ht="31.5" customHeight="1" x14ac:dyDescent="0.2">
      <c r="B13" s="33"/>
      <c r="C13" s="33" t="s">
        <v>36</v>
      </c>
      <c r="D13" s="35" t="s">
        <v>27</v>
      </c>
      <c r="E13" s="35" t="s">
        <v>24</v>
      </c>
      <c r="F13" s="35">
        <v>2</v>
      </c>
      <c r="G13" s="35" t="s">
        <v>28</v>
      </c>
      <c r="H13" s="35" t="s">
        <v>28</v>
      </c>
      <c r="I13" s="35" t="s">
        <v>28</v>
      </c>
      <c r="J13" s="35" t="s">
        <v>28</v>
      </c>
      <c r="K13" s="35" t="s">
        <v>28</v>
      </c>
      <c r="L13" s="21"/>
      <c r="M13" s="20"/>
      <c r="N13" s="21"/>
      <c r="O13" s="20"/>
      <c r="P13" s="15"/>
      <c r="Q13" s="15"/>
      <c r="R13" s="17"/>
      <c r="S13" s="17"/>
      <c r="T13" s="20"/>
      <c r="U13" s="21"/>
      <c r="V13" s="15"/>
      <c r="W13" s="30"/>
    </row>
    <row r="14" spans="2:24" s="3" customFormat="1" ht="49.5" customHeight="1" x14ac:dyDescent="0.2">
      <c r="B14" s="33"/>
      <c r="C14" s="33" t="s">
        <v>37</v>
      </c>
      <c r="D14" s="35" t="s">
        <v>7</v>
      </c>
      <c r="E14" s="35" t="s">
        <v>24</v>
      </c>
      <c r="F14" s="35">
        <v>2</v>
      </c>
      <c r="G14" s="35" t="s">
        <v>28</v>
      </c>
      <c r="H14" s="35" t="s">
        <v>28</v>
      </c>
      <c r="I14" s="35" t="s">
        <v>28</v>
      </c>
      <c r="J14" s="35" t="s">
        <v>28</v>
      </c>
      <c r="K14" s="35" t="s">
        <v>28</v>
      </c>
      <c r="L14" s="21"/>
      <c r="M14" s="20"/>
      <c r="N14" s="21"/>
      <c r="O14" s="20"/>
      <c r="P14" s="15"/>
      <c r="Q14" s="15"/>
      <c r="R14" s="17"/>
      <c r="S14" s="17"/>
      <c r="T14" s="20"/>
      <c r="U14" s="21"/>
      <c r="V14" s="15"/>
      <c r="W14" s="30"/>
    </row>
    <row r="15" spans="2:24" ht="23.25" customHeight="1" x14ac:dyDescent="0.2">
      <c r="B15" s="33"/>
      <c r="C15" s="33" t="s">
        <v>38</v>
      </c>
      <c r="D15" s="35" t="s">
        <v>22</v>
      </c>
      <c r="E15" s="35" t="s">
        <v>24</v>
      </c>
      <c r="F15" s="35">
        <v>1</v>
      </c>
      <c r="G15" s="35" t="s">
        <v>28</v>
      </c>
      <c r="H15" s="35" t="s">
        <v>28</v>
      </c>
      <c r="I15" s="35" t="s">
        <v>28</v>
      </c>
      <c r="J15" s="35" t="s">
        <v>28</v>
      </c>
      <c r="K15" s="35" t="s">
        <v>28</v>
      </c>
      <c r="L15" s="21"/>
      <c r="M15" s="20"/>
      <c r="N15" s="21"/>
      <c r="O15" s="20"/>
      <c r="P15" s="15"/>
      <c r="Q15" s="15"/>
      <c r="R15" s="17"/>
      <c r="S15" s="17"/>
      <c r="T15" s="20"/>
      <c r="U15" s="21"/>
      <c r="V15" s="15"/>
      <c r="W15" s="30"/>
    </row>
    <row r="16" spans="2:24" ht="12.75" x14ac:dyDescent="0.2">
      <c r="B16" s="41"/>
      <c r="C16" s="41"/>
      <c r="D16" s="42"/>
      <c r="E16" s="42"/>
      <c r="F16" s="42"/>
      <c r="G16" s="42"/>
      <c r="H16" s="42"/>
      <c r="I16" s="42"/>
      <c r="J16" s="42"/>
      <c r="K16" s="42"/>
      <c r="L16" s="20"/>
      <c r="M16" s="21"/>
      <c r="N16" s="20"/>
      <c r="O16" s="15"/>
      <c r="P16" s="15"/>
      <c r="Q16" s="17"/>
      <c r="R16" s="17"/>
      <c r="S16" s="20"/>
      <c r="T16" s="21"/>
      <c r="U16" s="15"/>
      <c r="V16" s="30"/>
      <c r="W16" s="1"/>
    </row>
    <row r="17" spans="2:23" ht="30" customHeight="1" x14ac:dyDescent="0.2">
      <c r="B17" s="33" t="s">
        <v>15</v>
      </c>
      <c r="C17" s="33" t="s">
        <v>39</v>
      </c>
      <c r="D17" s="35" t="s">
        <v>23</v>
      </c>
      <c r="E17" s="35" t="s">
        <v>24</v>
      </c>
      <c r="F17" s="35">
        <v>5</v>
      </c>
      <c r="G17" s="35" t="s">
        <v>28</v>
      </c>
      <c r="H17" s="35" t="s">
        <v>28</v>
      </c>
      <c r="I17" s="35" t="s">
        <v>28</v>
      </c>
      <c r="J17" s="35" t="s">
        <v>28</v>
      </c>
      <c r="K17" s="35" t="s">
        <v>28</v>
      </c>
      <c r="L17" s="21"/>
      <c r="M17" s="20"/>
      <c r="N17" s="21"/>
      <c r="O17" s="20"/>
      <c r="P17" s="15"/>
      <c r="Q17" s="15"/>
      <c r="R17" s="17"/>
      <c r="S17" s="17"/>
      <c r="T17" s="20"/>
      <c r="U17" s="21"/>
      <c r="V17" s="15"/>
      <c r="W17" s="30"/>
    </row>
    <row r="18" spans="2:23" s="3" customFormat="1" ht="45.75" customHeight="1" x14ac:dyDescent="0.2">
      <c r="B18" s="33"/>
      <c r="C18" s="33" t="s">
        <v>35</v>
      </c>
      <c r="D18" s="35" t="s">
        <v>21</v>
      </c>
      <c r="E18" s="35" t="s">
        <v>24</v>
      </c>
      <c r="F18" s="35">
        <v>4</v>
      </c>
      <c r="G18" s="35" t="s">
        <v>28</v>
      </c>
      <c r="H18" s="35" t="s">
        <v>28</v>
      </c>
      <c r="I18" s="35" t="s">
        <v>28</v>
      </c>
      <c r="J18" s="35" t="s">
        <v>28</v>
      </c>
      <c r="K18" s="35" t="s">
        <v>28</v>
      </c>
      <c r="L18" s="25"/>
      <c r="M18" s="26"/>
      <c r="N18" s="25"/>
      <c r="O18" s="26"/>
      <c r="P18" s="27"/>
      <c r="Q18" s="27"/>
      <c r="R18" s="28"/>
      <c r="S18" s="28"/>
      <c r="T18" s="26"/>
      <c r="U18" s="25"/>
      <c r="V18" s="27"/>
      <c r="W18" s="29"/>
    </row>
    <row r="19" spans="2:23" s="3" customFormat="1" ht="24" customHeight="1" x14ac:dyDescent="0.2">
      <c r="B19" s="33"/>
      <c r="C19" s="33" t="s">
        <v>40</v>
      </c>
      <c r="D19" s="35" t="s">
        <v>27</v>
      </c>
      <c r="E19" s="35" t="s">
        <v>24</v>
      </c>
      <c r="F19" s="35">
        <v>3</v>
      </c>
      <c r="G19" s="35" t="s">
        <v>28</v>
      </c>
      <c r="H19" s="35" t="s">
        <v>28</v>
      </c>
      <c r="I19" s="35" t="s">
        <v>28</v>
      </c>
      <c r="J19" s="35" t="s">
        <v>28</v>
      </c>
      <c r="K19" s="35" t="s">
        <v>28</v>
      </c>
      <c r="L19" s="21"/>
      <c r="M19" s="20"/>
      <c r="N19" s="21"/>
      <c r="O19" s="20"/>
      <c r="P19" s="15"/>
      <c r="Q19" s="15"/>
      <c r="R19" s="17"/>
      <c r="S19" s="17"/>
      <c r="T19" s="20"/>
      <c r="U19" s="21"/>
      <c r="V19" s="15"/>
      <c r="W19" s="30"/>
    </row>
    <row r="20" spans="2:23" ht="20.100000000000001" customHeight="1" x14ac:dyDescent="0.2">
      <c r="B20" s="33"/>
      <c r="C20" s="33" t="s">
        <v>41</v>
      </c>
      <c r="D20" s="35" t="s">
        <v>22</v>
      </c>
      <c r="E20" s="35" t="s">
        <v>24</v>
      </c>
      <c r="F20" s="35">
        <v>2</v>
      </c>
      <c r="G20" s="35" t="s">
        <v>28</v>
      </c>
      <c r="H20" s="35" t="s">
        <v>28</v>
      </c>
      <c r="I20" s="35" t="s">
        <v>28</v>
      </c>
      <c r="J20" s="35" t="s">
        <v>28</v>
      </c>
      <c r="K20" s="35" t="s">
        <v>28</v>
      </c>
      <c r="L20" s="21"/>
      <c r="M20" s="20"/>
      <c r="N20" s="21"/>
      <c r="O20" s="20"/>
      <c r="P20" s="15"/>
      <c r="Q20" s="15"/>
      <c r="R20" s="17"/>
      <c r="S20" s="17"/>
      <c r="T20" s="20"/>
      <c r="U20" s="21"/>
      <c r="V20" s="15"/>
      <c r="W20" s="30"/>
    </row>
    <row r="21" spans="2:23" ht="10.5" customHeight="1" x14ac:dyDescent="0.2">
      <c r="B21" s="41"/>
      <c r="C21" s="41"/>
      <c r="D21" s="42"/>
      <c r="E21" s="42"/>
      <c r="F21" s="42"/>
      <c r="G21" s="42"/>
      <c r="H21" s="42"/>
      <c r="I21" s="42"/>
      <c r="J21" s="42"/>
      <c r="K21" s="42"/>
      <c r="L21" s="21"/>
      <c r="M21" s="20"/>
      <c r="N21" s="21"/>
      <c r="O21" s="20"/>
      <c r="P21" s="15"/>
      <c r="Q21" s="15"/>
      <c r="R21" s="17"/>
      <c r="S21" s="17"/>
      <c r="T21" s="20"/>
      <c r="U21" s="21"/>
      <c r="V21" s="15"/>
      <c r="W21" s="30"/>
    </row>
    <row r="22" spans="2:23" ht="55.5" customHeight="1" x14ac:dyDescent="0.2">
      <c r="B22" s="39" t="s">
        <v>16</v>
      </c>
      <c r="C22" s="33" t="s">
        <v>29</v>
      </c>
      <c r="D22" s="35" t="s">
        <v>23</v>
      </c>
      <c r="E22" s="35" t="s">
        <v>24</v>
      </c>
      <c r="F22" s="35">
        <v>5</v>
      </c>
      <c r="G22" s="35" t="s">
        <v>28</v>
      </c>
      <c r="H22" s="35" t="s">
        <v>28</v>
      </c>
      <c r="I22" s="35" t="s">
        <v>28</v>
      </c>
      <c r="J22" s="35" t="s">
        <v>28</v>
      </c>
      <c r="K22" s="35" t="s">
        <v>28</v>
      </c>
      <c r="L22" s="21"/>
      <c r="M22" s="20"/>
      <c r="N22" s="21"/>
      <c r="O22" s="20"/>
      <c r="P22" s="15"/>
      <c r="Q22" s="15"/>
      <c r="R22" s="17"/>
      <c r="S22" s="17"/>
      <c r="T22" s="20"/>
      <c r="U22" s="21"/>
      <c r="V22" s="15"/>
      <c r="W22" s="30"/>
    </row>
    <row r="23" spans="2:23" s="3" customFormat="1" ht="29.25" customHeight="1" x14ac:dyDescent="0.2">
      <c r="B23" s="39"/>
      <c r="C23" s="33" t="s">
        <v>31</v>
      </c>
      <c r="D23" s="35" t="s">
        <v>21</v>
      </c>
      <c r="E23" s="35" t="s">
        <v>24</v>
      </c>
      <c r="F23" s="35">
        <v>4</v>
      </c>
      <c r="G23" s="35" t="s">
        <v>28</v>
      </c>
      <c r="H23" s="35" t="s">
        <v>28</v>
      </c>
      <c r="I23" s="35" t="s">
        <v>28</v>
      </c>
      <c r="J23" s="35" t="s">
        <v>28</v>
      </c>
      <c r="K23" s="35" t="s">
        <v>28</v>
      </c>
      <c r="L23" s="21"/>
      <c r="M23" s="20"/>
      <c r="N23" s="21"/>
      <c r="O23" s="20"/>
      <c r="P23" s="15"/>
      <c r="Q23" s="15"/>
      <c r="R23" s="17"/>
      <c r="S23" s="17"/>
      <c r="T23" s="20"/>
      <c r="U23" s="21"/>
      <c r="V23" s="15"/>
      <c r="W23" s="30"/>
    </row>
    <row r="24" spans="2:23" ht="30.75" customHeight="1" x14ac:dyDescent="0.2">
      <c r="B24" s="39"/>
      <c r="C24" s="33" t="s">
        <v>30</v>
      </c>
      <c r="D24" s="35" t="s">
        <v>27</v>
      </c>
      <c r="E24" s="35" t="s">
        <v>24</v>
      </c>
      <c r="F24" s="35">
        <v>3</v>
      </c>
      <c r="G24" s="35" t="s">
        <v>28</v>
      </c>
      <c r="H24" s="35" t="s">
        <v>28</v>
      </c>
      <c r="I24" s="35" t="s">
        <v>28</v>
      </c>
      <c r="J24" s="35" t="s">
        <v>28</v>
      </c>
      <c r="K24" s="35" t="s">
        <v>28</v>
      </c>
      <c r="L24" s="21"/>
      <c r="M24" s="20"/>
      <c r="N24" s="21"/>
      <c r="O24" s="20"/>
      <c r="P24" s="15"/>
      <c r="Q24" s="15"/>
      <c r="R24" s="17"/>
      <c r="S24" s="17"/>
      <c r="T24" s="20"/>
      <c r="U24" s="21"/>
      <c r="V24" s="15"/>
      <c r="W24" s="30"/>
    </row>
    <row r="25" spans="2:23" ht="24.75" customHeight="1" x14ac:dyDescent="0.2">
      <c r="B25" s="39"/>
      <c r="C25" s="33" t="s">
        <v>20</v>
      </c>
      <c r="D25" s="35" t="s">
        <v>22</v>
      </c>
      <c r="E25" s="35" t="s">
        <v>24</v>
      </c>
      <c r="F25" s="35">
        <v>2</v>
      </c>
      <c r="G25" s="35" t="s">
        <v>28</v>
      </c>
      <c r="H25" s="35" t="s">
        <v>28</v>
      </c>
      <c r="I25" s="35" t="s">
        <v>28</v>
      </c>
      <c r="J25" s="35" t="s">
        <v>28</v>
      </c>
      <c r="K25" s="35" t="s">
        <v>28</v>
      </c>
      <c r="L25" s="21"/>
      <c r="M25" s="20"/>
      <c r="N25" s="21"/>
      <c r="O25" s="20"/>
      <c r="P25" s="15"/>
      <c r="Q25" s="15"/>
      <c r="R25" s="17"/>
      <c r="S25" s="17"/>
      <c r="T25" s="20"/>
      <c r="U25" s="21"/>
      <c r="V25" s="15"/>
      <c r="W25" s="30"/>
    </row>
    <row r="26" spans="2:23" ht="12.75" x14ac:dyDescent="0.2">
      <c r="B26" s="41"/>
      <c r="C26" s="41"/>
      <c r="D26" s="42"/>
      <c r="E26" s="42"/>
      <c r="F26" s="42"/>
      <c r="G26" s="42"/>
      <c r="H26" s="42"/>
      <c r="I26" s="42"/>
      <c r="J26" s="42"/>
      <c r="K26" s="42"/>
      <c r="L26" s="21"/>
      <c r="M26" s="20"/>
      <c r="N26" s="21"/>
      <c r="O26" s="20"/>
      <c r="P26" s="15"/>
      <c r="Q26" s="15"/>
      <c r="R26" s="17"/>
      <c r="S26" s="17"/>
      <c r="T26" s="20"/>
      <c r="U26" s="21"/>
      <c r="V26" s="15"/>
      <c r="W26" s="30"/>
    </row>
    <row r="27" spans="2:23" ht="48" customHeight="1" x14ac:dyDescent="0.2">
      <c r="B27" s="39" t="s">
        <v>14</v>
      </c>
      <c r="C27" s="33" t="s">
        <v>33</v>
      </c>
      <c r="D27" s="35" t="s">
        <v>23</v>
      </c>
      <c r="E27" s="35" t="s">
        <v>24</v>
      </c>
      <c r="F27" s="35">
        <v>5</v>
      </c>
      <c r="G27" s="35" t="s">
        <v>28</v>
      </c>
      <c r="H27" s="35" t="s">
        <v>28</v>
      </c>
      <c r="I27" s="35" t="s">
        <v>28</v>
      </c>
      <c r="J27" s="35" t="s">
        <v>28</v>
      </c>
      <c r="K27" s="35" t="s">
        <v>28</v>
      </c>
      <c r="L27" s="4"/>
      <c r="P27" s="5"/>
      <c r="R27" s="4"/>
      <c r="V27" s="5"/>
      <c r="W27" s="1"/>
    </row>
    <row r="28" spans="2:23" ht="24" x14ac:dyDescent="0.2">
      <c r="B28" s="39"/>
      <c r="C28" s="33" t="s">
        <v>35</v>
      </c>
      <c r="D28" s="35" t="s">
        <v>21</v>
      </c>
      <c r="E28" s="35" t="s">
        <v>24</v>
      </c>
      <c r="F28" s="35">
        <v>4</v>
      </c>
      <c r="G28" s="35" t="s">
        <v>28</v>
      </c>
      <c r="H28" s="35" t="s">
        <v>28</v>
      </c>
      <c r="I28" s="35" t="s">
        <v>28</v>
      </c>
      <c r="J28" s="35" t="s">
        <v>28</v>
      </c>
      <c r="K28" s="35" t="s">
        <v>28</v>
      </c>
      <c r="L28" s="4"/>
      <c r="P28" s="5"/>
      <c r="R28" s="4"/>
      <c r="V28" s="5"/>
      <c r="W28" s="1"/>
    </row>
    <row r="29" spans="2:23" ht="24" x14ac:dyDescent="0.2">
      <c r="B29" s="39"/>
      <c r="C29" s="33" t="s">
        <v>36</v>
      </c>
      <c r="D29" s="35" t="s">
        <v>27</v>
      </c>
      <c r="E29" s="35" t="s">
        <v>24</v>
      </c>
      <c r="F29" s="35">
        <v>2</v>
      </c>
      <c r="G29" s="35" t="s">
        <v>28</v>
      </c>
      <c r="H29" s="35" t="s">
        <v>28</v>
      </c>
      <c r="I29" s="35" t="s">
        <v>28</v>
      </c>
      <c r="J29" s="35" t="s">
        <v>28</v>
      </c>
      <c r="K29" s="35" t="s">
        <v>28</v>
      </c>
      <c r="L29" s="4"/>
      <c r="O29" s="5"/>
      <c r="P29" s="5"/>
      <c r="Q29" s="4"/>
      <c r="R29" s="4"/>
      <c r="U29" s="5"/>
      <c r="V29" s="1"/>
      <c r="W29" s="1"/>
    </row>
    <row r="30" spans="2:23" ht="20.100000000000001" customHeight="1" x14ac:dyDescent="0.2">
      <c r="B30" s="39"/>
      <c r="C30" s="33" t="s">
        <v>37</v>
      </c>
      <c r="D30" s="35" t="s">
        <v>22</v>
      </c>
      <c r="E30" s="35" t="s">
        <v>24</v>
      </c>
      <c r="F30" s="35">
        <v>2</v>
      </c>
      <c r="G30" s="35" t="s">
        <v>28</v>
      </c>
      <c r="H30" s="35" t="s">
        <v>28</v>
      </c>
      <c r="I30" s="35" t="s">
        <v>28</v>
      </c>
      <c r="J30" s="35" t="s">
        <v>28</v>
      </c>
      <c r="K30" s="35" t="s">
        <v>28</v>
      </c>
      <c r="L30" s="4"/>
      <c r="P30" s="5"/>
      <c r="R30" s="4"/>
      <c r="V30" s="5"/>
      <c r="W30" s="1"/>
    </row>
    <row r="31" spans="2:23" ht="20.100000000000001" customHeight="1" x14ac:dyDescent="0.2">
      <c r="B31" s="33"/>
      <c r="C31" s="33" t="s">
        <v>38</v>
      </c>
      <c r="D31" s="35" t="s">
        <v>7</v>
      </c>
      <c r="E31" s="35" t="s">
        <v>24</v>
      </c>
      <c r="F31" s="35">
        <v>2</v>
      </c>
      <c r="G31" s="35" t="s">
        <v>28</v>
      </c>
      <c r="H31" s="35" t="s">
        <v>28</v>
      </c>
      <c r="I31" s="35" t="s">
        <v>28</v>
      </c>
      <c r="J31" s="35" t="s">
        <v>28</v>
      </c>
      <c r="K31" s="35" t="s">
        <v>28</v>
      </c>
    </row>
    <row r="32" spans="2:23" ht="12.75" x14ac:dyDescent="0.2">
      <c r="B32" s="41"/>
      <c r="C32" s="41"/>
      <c r="D32" s="42"/>
      <c r="E32" s="42"/>
      <c r="F32" s="42"/>
      <c r="G32" s="42"/>
      <c r="H32" s="42"/>
      <c r="I32" s="42"/>
      <c r="J32" s="42"/>
      <c r="K32" s="42"/>
    </row>
    <row r="33" spans="2:11" ht="47.25" customHeight="1" x14ac:dyDescent="0.2">
      <c r="B33" s="33" t="s">
        <v>17</v>
      </c>
      <c r="C33" s="33" t="s">
        <v>42</v>
      </c>
      <c r="D33" s="35" t="s">
        <v>23</v>
      </c>
      <c r="E33" s="35" t="s">
        <v>24</v>
      </c>
      <c r="F33" s="35">
        <v>5</v>
      </c>
      <c r="G33" s="35">
        <v>3</v>
      </c>
      <c r="H33" s="35" t="s">
        <v>28</v>
      </c>
      <c r="I33" s="35" t="s">
        <v>28</v>
      </c>
      <c r="J33" s="35" t="s">
        <v>28</v>
      </c>
      <c r="K33" s="35" t="s">
        <v>28</v>
      </c>
    </row>
    <row r="34" spans="2:11" ht="33" customHeight="1" x14ac:dyDescent="0.2">
      <c r="B34" s="33"/>
      <c r="C34" s="33" t="s">
        <v>43</v>
      </c>
      <c r="D34" s="35" t="s">
        <v>21</v>
      </c>
      <c r="E34" s="35" t="s">
        <v>24</v>
      </c>
      <c r="F34" s="35">
        <v>4</v>
      </c>
      <c r="G34" s="35">
        <v>2</v>
      </c>
      <c r="H34" s="35" t="s">
        <v>28</v>
      </c>
      <c r="I34" s="35" t="s">
        <v>28</v>
      </c>
      <c r="J34" s="35" t="s">
        <v>28</v>
      </c>
      <c r="K34" s="35" t="s">
        <v>28</v>
      </c>
    </row>
    <row r="35" spans="2:11" ht="20.100000000000001" customHeight="1" x14ac:dyDescent="0.2">
      <c r="B35" s="33"/>
      <c r="C35" s="38" t="s">
        <v>12</v>
      </c>
      <c r="D35" s="35" t="s">
        <v>22</v>
      </c>
      <c r="E35" s="35" t="s">
        <v>28</v>
      </c>
      <c r="F35" s="35">
        <f>SUM(F30,F25,F20,F15,F9)</f>
        <v>10</v>
      </c>
      <c r="G35" s="35">
        <f t="shared" ref="G35:K35" si="0">SUM(G30,G25,G15,G9,G20)</f>
        <v>0</v>
      </c>
      <c r="H35" s="35">
        <f t="shared" si="0"/>
        <v>0</v>
      </c>
      <c r="I35" s="35">
        <f t="shared" si="0"/>
        <v>0</v>
      </c>
      <c r="J35" s="35">
        <f t="shared" si="0"/>
        <v>0</v>
      </c>
      <c r="K35" s="35">
        <f t="shared" si="0"/>
        <v>0</v>
      </c>
    </row>
    <row r="36" spans="2:11" ht="20.100000000000001" customHeight="1" x14ac:dyDescent="0.2">
      <c r="B36" s="33"/>
      <c r="C36" s="38" t="s">
        <v>12</v>
      </c>
      <c r="D36" s="35" t="s">
        <v>21</v>
      </c>
      <c r="E36" s="35" t="s">
        <v>28</v>
      </c>
      <c r="F36" s="35">
        <f t="shared" ref="F36:K36" si="1">SUM(F34,F28,F23,F18,F12,F7)</f>
        <v>25</v>
      </c>
      <c r="G36" s="35">
        <f t="shared" si="1"/>
        <v>2</v>
      </c>
      <c r="H36" s="35">
        <f t="shared" si="1"/>
        <v>0</v>
      </c>
      <c r="I36" s="35">
        <f t="shared" si="1"/>
        <v>0</v>
      </c>
      <c r="J36" s="35">
        <f t="shared" si="1"/>
        <v>0</v>
      </c>
      <c r="K36" s="35">
        <f t="shared" si="1"/>
        <v>0</v>
      </c>
    </row>
    <row r="37" spans="2:11" ht="20.100000000000001" customHeight="1" x14ac:dyDescent="0.2">
      <c r="B37" s="33"/>
      <c r="C37" s="38" t="s">
        <v>12</v>
      </c>
      <c r="D37" s="35" t="s">
        <v>23</v>
      </c>
      <c r="E37" s="35" t="s">
        <v>28</v>
      </c>
      <c r="F37" s="35">
        <f>SUM(F33,F27,F22,F17,F11,F6)</f>
        <v>28</v>
      </c>
      <c r="G37" s="35"/>
      <c r="H37" s="35"/>
      <c r="I37" s="35"/>
      <c r="J37" s="35"/>
      <c r="K37" s="35"/>
    </row>
    <row r="38" spans="2:11" ht="20.100000000000001" customHeight="1" x14ac:dyDescent="0.2">
      <c r="B38" s="33"/>
      <c r="C38" s="38" t="s">
        <v>12</v>
      </c>
      <c r="D38" s="35" t="s">
        <v>27</v>
      </c>
      <c r="E38" s="35" t="s">
        <v>28</v>
      </c>
      <c r="F38" s="35">
        <f>SUM(F29,F24,F19,F13,F8)</f>
        <v>13</v>
      </c>
      <c r="G38" s="35"/>
      <c r="H38" s="35"/>
      <c r="I38" s="35"/>
      <c r="J38" s="35"/>
      <c r="K38" s="35"/>
    </row>
    <row r="39" spans="2:11" ht="20.100000000000001" customHeight="1" x14ac:dyDescent="0.2">
      <c r="B39" s="36"/>
      <c r="C39" s="38" t="s">
        <v>46</v>
      </c>
      <c r="D39" s="37" t="s">
        <v>45</v>
      </c>
      <c r="E39" s="35" t="s">
        <v>28</v>
      </c>
      <c r="F39" s="37">
        <f t="shared" ref="F39:K39" si="2">SUM(F6:F34)</f>
        <v>80</v>
      </c>
      <c r="G39" s="37">
        <f t="shared" si="2"/>
        <v>5</v>
      </c>
      <c r="H39" s="37">
        <f t="shared" si="2"/>
        <v>0</v>
      </c>
      <c r="I39" s="37">
        <f t="shared" si="2"/>
        <v>0</v>
      </c>
      <c r="J39" s="37">
        <f t="shared" si="2"/>
        <v>0</v>
      </c>
      <c r="K39" s="37">
        <f t="shared" si="2"/>
        <v>0</v>
      </c>
    </row>
    <row r="40" spans="2:11" ht="20.100000000000001" customHeight="1" x14ac:dyDescent="0.2">
      <c r="B40" s="16"/>
      <c r="C40" s="16"/>
      <c r="D40" s="16"/>
      <c r="E40" s="16"/>
      <c r="F40" s="18"/>
      <c r="G40" s="11"/>
      <c r="H40" s="11"/>
      <c r="I40" s="11"/>
      <c r="J40" s="11"/>
      <c r="K40" s="11"/>
    </row>
    <row r="41" spans="2:11" ht="20.100000000000001" customHeight="1" x14ac:dyDescent="0.2">
      <c r="B41" s="16"/>
      <c r="C41" s="16"/>
      <c r="D41" s="16"/>
      <c r="E41" s="16"/>
      <c r="F41" s="19"/>
      <c r="G41" s="11"/>
      <c r="H41" s="11"/>
      <c r="I41" s="11"/>
      <c r="J41" s="11"/>
      <c r="K41" s="11"/>
    </row>
    <row r="42" spans="2:11" ht="20.100000000000001" customHeight="1" x14ac:dyDescent="0.2">
      <c r="B42" s="16"/>
      <c r="C42" s="16"/>
      <c r="D42" s="16"/>
      <c r="E42" s="16"/>
      <c r="F42" s="19"/>
      <c r="G42" s="11"/>
      <c r="H42" s="11"/>
      <c r="I42" s="11"/>
      <c r="J42" s="11"/>
      <c r="K42" s="11"/>
    </row>
    <row r="43" spans="2:11" ht="20.100000000000001" customHeight="1" x14ac:dyDescent="0.2">
      <c r="B43" s="16"/>
      <c r="C43" s="16"/>
      <c r="D43" s="16"/>
      <c r="E43" s="16"/>
      <c r="F43" s="19"/>
      <c r="G43" s="11"/>
      <c r="H43" s="11"/>
      <c r="I43" s="11"/>
      <c r="J43" s="11"/>
      <c r="K43" s="11"/>
    </row>
    <row r="44" spans="2:11" ht="20.100000000000001" customHeight="1" x14ac:dyDescent="0.2">
      <c r="B44" s="22"/>
      <c r="C44" s="22"/>
      <c r="D44" s="22"/>
      <c r="E44" s="22"/>
      <c r="F44" s="23"/>
      <c r="G44" s="24"/>
      <c r="H44" s="24"/>
      <c r="I44" s="24"/>
      <c r="J44" s="24"/>
      <c r="K44" s="24"/>
    </row>
    <row r="45" spans="2:11" ht="20.100000000000001" customHeight="1" x14ac:dyDescent="0.2">
      <c r="B45" s="22"/>
      <c r="C45" s="16"/>
      <c r="D45" s="16"/>
      <c r="E45" s="16"/>
      <c r="F45" s="18"/>
      <c r="G45" s="11"/>
      <c r="H45" s="11"/>
      <c r="I45" s="11"/>
      <c r="J45" s="11"/>
      <c r="K45" s="11"/>
    </row>
    <row r="46" spans="2:11" ht="20.100000000000001" customHeight="1" x14ac:dyDescent="0.2">
      <c r="B46" s="16"/>
      <c r="C46" s="16"/>
      <c r="D46" s="16"/>
      <c r="E46" s="16"/>
      <c r="F46" s="19"/>
      <c r="G46" s="11"/>
      <c r="H46" s="11"/>
      <c r="I46" s="11"/>
      <c r="J46" s="11"/>
      <c r="K46" s="11"/>
    </row>
    <row r="47" spans="2:11" ht="20.100000000000001" customHeight="1" x14ac:dyDescent="0.2">
      <c r="B47" s="16"/>
      <c r="C47" s="16"/>
      <c r="D47" s="16"/>
      <c r="E47" s="16"/>
      <c r="F47" s="19"/>
      <c r="G47" s="11"/>
      <c r="H47" s="11"/>
      <c r="I47" s="11"/>
      <c r="J47" s="11"/>
      <c r="K47" s="11"/>
    </row>
    <row r="48" spans="2:11" ht="20.100000000000001" customHeight="1" x14ac:dyDescent="0.2">
      <c r="B48" s="16"/>
      <c r="C48" s="16"/>
      <c r="D48" s="16"/>
      <c r="E48" s="16"/>
      <c r="F48" s="19"/>
      <c r="G48" s="11"/>
      <c r="H48" s="11"/>
      <c r="I48" s="11"/>
      <c r="J48" s="11"/>
      <c r="K48" s="11"/>
    </row>
    <row r="49" spans="2:11" ht="20.100000000000001" customHeight="1" x14ac:dyDescent="0.2">
      <c r="B49" s="16"/>
      <c r="C49" s="16"/>
      <c r="D49" s="16"/>
      <c r="E49" s="16"/>
      <c r="F49" s="18"/>
      <c r="G49" s="11"/>
      <c r="H49" s="11"/>
      <c r="I49" s="11"/>
      <c r="J49" s="11"/>
      <c r="K49" s="11"/>
    </row>
    <row r="50" spans="2:11" ht="20.100000000000001" customHeight="1" x14ac:dyDescent="0.2">
      <c r="B50" s="16"/>
      <c r="C50" s="16"/>
      <c r="D50" s="16"/>
      <c r="E50" s="16"/>
      <c r="F50" s="19"/>
      <c r="G50" s="11"/>
      <c r="H50" s="11"/>
      <c r="I50" s="11"/>
      <c r="J50" s="11"/>
      <c r="K50" s="11"/>
    </row>
    <row r="51" spans="2:11" ht="20.100000000000001" customHeight="1" x14ac:dyDescent="0.2">
      <c r="B51" s="16"/>
      <c r="C51" s="16"/>
      <c r="D51" s="16"/>
      <c r="E51" s="16"/>
      <c r="F51" s="19"/>
      <c r="G51" s="11"/>
      <c r="H51" s="11"/>
      <c r="I51" s="11"/>
      <c r="J51" s="11"/>
      <c r="K51" s="11"/>
    </row>
    <row r="52" spans="2:11" ht="20.100000000000001" customHeight="1" x14ac:dyDescent="0.2">
      <c r="B52" s="16"/>
      <c r="C52" s="16"/>
      <c r="D52" s="16"/>
      <c r="E52" s="16"/>
      <c r="F52" s="19"/>
      <c r="G52" s="11"/>
      <c r="H52" s="11"/>
      <c r="I52" s="11"/>
      <c r="J52" s="11"/>
      <c r="K52" s="11"/>
    </row>
  </sheetData>
  <mergeCells count="1">
    <mergeCell ref="N6:U6"/>
  </mergeCells>
  <conditionalFormatting sqref="V5:W6 W27:W28 V29 X31:X65482 W30">
    <cfRule type="cellIs" dxfId="15" priority="9" stopIfTrue="1" operator="equal">
      <formula>"GREEN"</formula>
    </cfRule>
    <cfRule type="cellIs" dxfId="14" priority="10" stopIfTrue="1" operator="equal">
      <formula>"YELLOW"</formula>
    </cfRule>
    <cfRule type="cellIs" dxfId="13" priority="11" stopIfTrue="1" operator="equal">
      <formula>"RED"</formula>
    </cfRule>
  </conditionalFormatting>
  <conditionalFormatting sqref="L8:O15 T8:U15 S16:T16 L16:N16 L17:O26 T17:U26">
    <cfRule type="expression" dxfId="12" priority="1">
      <formula>L8&lt;0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ADAD02D-FF70-4CB6-9125-7223CBAE2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1</vt:lpstr>
      <vt:lpstr>'Sprint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2015-01-26T02:30:56Z</dcterms:created>
  <dcterms:modified xsi:type="dcterms:W3CDTF">2015-01-27T21:18:17Z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TC028973869991</vt:lpwstr>
  </property>
</Properties>
</file>