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swaro\Desktop\Ohio\Benefit Model\"/>
    </mc:Choice>
  </mc:AlternateContent>
  <xr:revisionPtr revIDLastSave="0" documentId="13_ncr:1_{02ACCFBA-FC78-4DA8-AA38-BE6E2633B4BE}" xr6:coauthVersionLast="47" xr6:coauthVersionMax="47" xr10:uidLastSave="{00000000-0000-0000-0000-000000000000}"/>
  <bookViews>
    <workbookView xWindow="28680" yWindow="-120" windowWidth="29040" windowHeight="15720" tabRatio="500" firstSheet="8" activeTab="11" xr2:uid="{00000000-000D-0000-FFFF-FFFF00000000}"/>
  </bookViews>
  <sheets>
    <sheet name="Main" sheetId="1" r:id="rId1"/>
    <sheet name="Salary and Headcount" sheetId="12" r:id="rId2"/>
    <sheet name="Salary Distribution" sheetId="26" r:id="rId3"/>
    <sheet name="HeadCount Distribution" sheetId="27" r:id="rId4"/>
    <sheet name="Salary Growth" sheetId="18" r:id="rId5"/>
    <sheet name="Termination Rates Vested" sheetId="21" r:id="rId6"/>
    <sheet name="Termination Rates Non Vested" sheetId="22" r:id="rId7"/>
    <sheet name="Mortality Rates" sheetId="10" r:id="rId8"/>
    <sheet name="Retirement Rates" sheetId="20" r:id="rId9"/>
    <sheet name="Early Retirement before 2015" sheetId="23" r:id="rId10"/>
    <sheet name="Early Retirement after 2015" sheetId="25" r:id="rId11"/>
    <sheet name="2015 Retirement Multipliers" sheetId="24" r:id="rId12"/>
    <sheet name="MP-2016_Male" sheetId="7" r:id="rId13"/>
    <sheet name="MP-2016_Female" sheetId="8" r:id="rId14"/>
  </sheets>
  <externalReferences>
    <externalReference r:id="rId15"/>
    <externalReference r:id="rId16"/>
  </externalReferences>
  <definedNames>
    <definedName name="Inflation">[1]Parameters!$B$4</definedName>
    <definedName name="PctMale">[2]Parameters!$B$13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24" l="1"/>
  <c r="C35" i="24"/>
  <c r="C36" i="24"/>
  <c r="C37" i="24"/>
  <c r="C38" i="24"/>
  <c r="C39" i="24" s="1"/>
  <c r="C40" i="24" s="1"/>
  <c r="C41" i="24" s="1"/>
  <c r="C42" i="24" s="1"/>
  <c r="C43" i="24" s="1"/>
  <c r="C44" i="24" s="1"/>
  <c r="C45" i="24" s="1"/>
  <c r="C46" i="24" s="1"/>
  <c r="C47" i="24" s="1"/>
  <c r="C48" i="24" s="1"/>
  <c r="C49" i="24" s="1"/>
  <c r="C50" i="24" s="1"/>
  <c r="C51" i="24" s="1"/>
  <c r="C52" i="24" s="1"/>
  <c r="C53" i="24" s="1"/>
  <c r="C54" i="24" s="1"/>
  <c r="C55" i="24" s="1"/>
  <c r="C56" i="24" s="1"/>
  <c r="C57" i="24" s="1"/>
  <c r="C58" i="24" s="1"/>
  <c r="C59" i="24" s="1"/>
  <c r="C60" i="24" s="1"/>
  <c r="C61" i="24" s="1"/>
  <c r="C62" i="24" s="1"/>
  <c r="C63" i="24" s="1"/>
  <c r="C64" i="24" s="1"/>
  <c r="C65" i="24" s="1"/>
  <c r="C66" i="24" s="1"/>
  <c r="C67" i="24" s="1"/>
  <c r="C68" i="24" s="1"/>
  <c r="C69" i="24" s="1"/>
  <c r="C70" i="24" s="1"/>
  <c r="C71" i="24" s="1"/>
  <c r="C72" i="24" s="1"/>
  <c r="C73" i="24" s="1"/>
  <c r="C74" i="24" s="1"/>
  <c r="C75" i="24" s="1"/>
  <c r="C76" i="24" s="1"/>
  <c r="C77" i="24" s="1"/>
  <c r="C78" i="24" s="1"/>
  <c r="C79" i="24" s="1"/>
  <c r="C80" i="24" s="1"/>
  <c r="C81" i="24" s="1"/>
  <c r="C82" i="24" s="1"/>
  <c r="C83" i="24" s="1"/>
  <c r="C84" i="24" s="1"/>
  <c r="C85" i="24" s="1"/>
  <c r="C86" i="24" s="1"/>
  <c r="C87" i="24" s="1"/>
  <c r="C88" i="24" s="1"/>
  <c r="C89" i="24" s="1"/>
  <c r="C90" i="24" s="1"/>
  <c r="C91" i="24" s="1"/>
  <c r="C92" i="24" s="1"/>
  <c r="C93" i="24" s="1"/>
  <c r="C94" i="24" s="1"/>
  <c r="C95" i="24" s="1"/>
  <c r="C96" i="24" s="1"/>
  <c r="C97" i="24" s="1"/>
  <c r="C98" i="24" s="1"/>
  <c r="C99" i="24" s="1"/>
  <c r="C100" i="24" s="1"/>
  <c r="C101" i="24" s="1"/>
  <c r="C102" i="24" s="1"/>
  <c r="C103" i="24" s="1"/>
  <c r="C33" i="24"/>
  <c r="C26" i="24"/>
  <c r="C27" i="24" s="1"/>
  <c r="C28" i="24" s="1"/>
  <c r="C29" i="24" s="1"/>
  <c r="C30" i="24" s="1"/>
  <c r="C31" i="24" s="1"/>
  <c r="C32" i="24" s="1"/>
  <c r="C9" i="24"/>
  <c r="C10" i="24" s="1"/>
  <c r="C11" i="24" s="1"/>
  <c r="C12" i="24" s="1"/>
  <c r="C13" i="24" s="1"/>
  <c r="C14" i="24" s="1"/>
  <c r="C15" i="24" s="1"/>
  <c r="C16" i="24" s="1"/>
  <c r="C17" i="24" s="1"/>
  <c r="C18" i="24" s="1"/>
  <c r="C19" i="24" s="1"/>
  <c r="C20" i="24" s="1"/>
  <c r="C21" i="24" s="1"/>
  <c r="C22" i="24" s="1"/>
  <c r="C23" i="24" s="1"/>
  <c r="C24" i="24" s="1"/>
  <c r="C25" i="24" s="1"/>
  <c r="C4" i="24"/>
  <c r="C5" i="24" s="1"/>
  <c r="C6" i="24" s="1"/>
  <c r="C7" i="24" s="1"/>
  <c r="C8" i="24" s="1"/>
  <c r="C3" i="24"/>
  <c r="C2" i="24"/>
  <c r="C44" i="1" l="1"/>
  <c r="C47" i="1" s="1"/>
  <c r="BH1" i="8"/>
  <c r="C45" i="1" l="1"/>
  <c r="C4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Swaroop Bhagavatula</author>
  </authors>
  <commentList>
    <comment ref="C18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Swaroop Bhagavatula: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pg 5 of 2019 val report. Multiplier is tiered</t>
        </r>
      </text>
    </comment>
    <comment ref="C1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Swaroop Bhagavatula:</t>
        </r>
        <r>
          <rPr>
            <sz val="9"/>
            <color indexed="81"/>
            <rFont val="Tahoma"/>
            <family val="2"/>
          </rPr>
          <t xml:space="preserve">
pg 5 of 2019 val report. Multiplier is tiered</t>
        </r>
      </text>
    </comment>
  </commentList>
</comments>
</file>

<file path=xl/sharedStrings.xml><?xml version="1.0" encoding="utf-8"?>
<sst xmlns="http://schemas.openxmlformats.org/spreadsheetml/2006/main" count="215" uniqueCount="138">
  <si>
    <t>Age</t>
  </si>
  <si>
    <t>EE Contribution Rate</t>
  </si>
  <si>
    <t>Credited Interest</t>
  </si>
  <si>
    <t>IRS Compensation Limit</t>
  </si>
  <si>
    <t>Payroll Growth Rate (Basic)</t>
  </si>
  <si>
    <t>Main Parameters</t>
  </si>
  <si>
    <t>ARR/DR</t>
  </si>
  <si>
    <t>COLA</t>
  </si>
  <si>
    <t>Benefit Tier</t>
  </si>
  <si>
    <t>Vesting (years)</t>
  </si>
  <si>
    <t>COLA Compounds (1=Yes)</t>
  </si>
  <si>
    <t>Annual Age Reduction</t>
  </si>
  <si>
    <t>Rule of Age + YOS</t>
  </si>
  <si>
    <t>DC Plan</t>
  </si>
  <si>
    <t>EE Contribution</t>
  </si>
  <si>
    <t>ER Contribution</t>
  </si>
  <si>
    <t>Optimistic Return Scenario</t>
  </si>
  <si>
    <t>Pessimistic Return Scenario</t>
  </si>
  <si>
    <t>Annual YOS Reduction</t>
  </si>
  <si>
    <t>Assumed Price Inflation</t>
  </si>
  <si>
    <t/>
  </si>
  <si>
    <t>Plan</t>
  </si>
  <si>
    <t>Value</t>
  </si>
  <si>
    <t>DC Vesting (years)</t>
  </si>
  <si>
    <t>ER Contribution Rate</t>
  </si>
  <si>
    <t>Survival Model</t>
  </si>
  <si>
    <t>Salary Increase (Wage Inflation)</t>
  </si>
  <si>
    <t>Mortality Rate Scale Multiple</t>
  </si>
  <si>
    <t>Mortality Rate Set Back (year)</t>
  </si>
  <si>
    <t>Variable</t>
  </si>
  <si>
    <t>payroll_growth</t>
  </si>
  <si>
    <t>salary_growth</t>
  </si>
  <si>
    <t>Vesting</t>
  </si>
  <si>
    <t>IRSCompLimit</t>
  </si>
  <si>
    <t>Interest</t>
  </si>
  <si>
    <t>COLACompound</t>
  </si>
  <si>
    <t>ARR</t>
  </si>
  <si>
    <t>ScaleMultiple</t>
  </si>
  <si>
    <t>SetBackYear</t>
  </si>
  <si>
    <t>assum_infl</t>
  </si>
  <si>
    <t>YOS</t>
  </si>
  <si>
    <t>Enhanced Refund ER Match (5 YOS)</t>
  </si>
  <si>
    <t>Enhanced Refund ER Match (6-10 YOS)</t>
  </si>
  <si>
    <t>Enhanced Refund ER Match (&gt;10 YOS)</t>
  </si>
  <si>
    <t>EnhER5</t>
  </si>
  <si>
    <t>EnhER610</t>
  </si>
  <si>
    <t>EnhERGreater10</t>
  </si>
  <si>
    <t>Average Salary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</si>
  <si>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</si>
  <si>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</si>
  <si>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</si>
  <si>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</si>
  <si>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</si>
  <si>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</si>
  <si>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</si>
  <si>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</si>
  <si>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Age Group</t>
  </si>
  <si>
    <t>65 - 69</t>
  </si>
  <si>
    <t>Minimum Retirement Benefit</t>
  </si>
  <si>
    <t>Benefit Multiplier 1-25 years</t>
  </si>
  <si>
    <t>Benefit Multiplier 25+ years</t>
  </si>
  <si>
    <t>Maximum Retirement Benefit</t>
  </si>
  <si>
    <t>entry_age</t>
  </si>
  <si>
    <t>start_sal</t>
  </si>
  <si>
    <t>count_start</t>
  </si>
  <si>
    <t>Mortality Rate Scale Multiple Male Active</t>
  </si>
  <si>
    <t>Mortality Rate Scale Multiple Male Retiree</t>
  </si>
  <si>
    <t>Mortality Rate Scale Multiple Female Active</t>
  </si>
  <si>
    <t>Mortality Rate Scale Multiple Female Retiree</t>
  </si>
  <si>
    <t>ScaleMultipleMaleAct</t>
  </si>
  <si>
    <t>ScaleMultipleMaleRet</t>
  </si>
  <si>
    <t>ScaleMultipleFemaleAct</t>
  </si>
  <si>
    <t>ScaleMultipleFemaleRet</t>
  </si>
  <si>
    <t>Under 20</t>
  </si>
  <si>
    <t>20 - 24</t>
  </si>
  <si>
    <t>DC_EE_cont</t>
  </si>
  <si>
    <t>DC_ER_cont</t>
  </si>
  <si>
    <t>DC Investment Return</t>
  </si>
  <si>
    <t>DC_return</t>
  </si>
  <si>
    <t>DC arithmetic return</t>
  </si>
  <si>
    <t>DC return volatility</t>
  </si>
  <si>
    <t>DC_arith_return</t>
  </si>
  <si>
    <t>Benefit Multiplier</t>
  </si>
  <si>
    <t>DC_return_vol</t>
  </si>
  <si>
    <t>DB_EE_cont</t>
  </si>
  <si>
    <t>DB_ER_cont</t>
  </si>
  <si>
    <t>MaleNewHire_Less25YOS</t>
  </si>
  <si>
    <t>MaleCurrentHire_Less25YOS</t>
  </si>
  <si>
    <t>MaleCurrentHire_2529YOS</t>
  </si>
  <si>
    <t>MaleCurrentHire_3034YOS</t>
  </si>
  <si>
    <t>MaleCurrentHire_More35YOS</t>
  </si>
  <si>
    <t>RP2014_employee_female</t>
  </si>
  <si>
    <t>RP2014_healthy_retiree_female</t>
  </si>
  <si>
    <t>RP2014_employee_male</t>
  </si>
  <si>
    <t>RP2014_healthy_retiree_male</t>
  </si>
  <si>
    <t>RP2014 Disabled Female General</t>
  </si>
  <si>
    <t>RP2014 Disabled Male General</t>
  </si>
  <si>
    <t>FemaleCurrentHire_Less25YOS</t>
  </si>
  <si>
    <t>FemaleCurrentHire_2529YOS</t>
  </si>
  <si>
    <t>FemaleCurrentHire_3034YOS</t>
  </si>
  <si>
    <t>FemaleCurrentHire_More35YOS</t>
  </si>
  <si>
    <t>MaleNewHire_2529YOS</t>
  </si>
  <si>
    <t>MaleNewHire_3034YOS</t>
  </si>
  <si>
    <t>MaleNewHire_More35YOS</t>
  </si>
  <si>
    <t>FemaleNewHire_Less25YOS</t>
  </si>
  <si>
    <t>FemaleNewHire_2529YOS</t>
  </si>
  <si>
    <t>FemaleNewHire_3034YOS</t>
  </si>
  <si>
    <t>FemaleNewHire_More35YOS</t>
  </si>
  <si>
    <t>TermVest_Male</t>
  </si>
  <si>
    <t>TermVest_Female</t>
  </si>
  <si>
    <t>NonTermVest_Male</t>
  </si>
  <si>
    <t>NonTermVest_Female</t>
  </si>
  <si>
    <t>salary_increase</t>
  </si>
  <si>
    <t>Inactive Vested Termination</t>
  </si>
  <si>
    <t>InactiveVested</t>
  </si>
  <si>
    <t>DB EE Transfer Contribution</t>
  </si>
  <si>
    <t>DC_DB_EE_cont</t>
  </si>
  <si>
    <t>70 &amp; up</t>
  </si>
  <si>
    <t>Combined Plan</t>
  </si>
  <si>
    <t>DB Plan</t>
  </si>
  <si>
    <t>Total</t>
  </si>
  <si>
    <t>DC Ratio</t>
  </si>
  <si>
    <t>DB Ratio</t>
  </si>
  <si>
    <t>Combined Ratio</t>
  </si>
  <si>
    <t>DC_Ratio</t>
  </si>
  <si>
    <t>DB_Ratio</t>
  </si>
  <si>
    <t>Combined_Ratio</t>
  </si>
  <si>
    <t>HeadcountTotal</t>
  </si>
  <si>
    <t>Final Average Salary (years) - Current</t>
  </si>
  <si>
    <t>Final Average Salary (years) - New Hires</t>
  </si>
  <si>
    <t>FinAvgSalaryYears_New</t>
  </si>
  <si>
    <t>FinAvgSalaryYears_Current</t>
  </si>
  <si>
    <t>EarlyRetPct_Before2015</t>
  </si>
  <si>
    <t>BenMult_2015</t>
  </si>
  <si>
    <t>Cumuative_Mult_2015</t>
  </si>
  <si>
    <t>Benefit Multiplier - Hybrid</t>
  </si>
  <si>
    <t>BenMult_Hybrid</t>
  </si>
  <si>
    <t>BenMult_DB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</si>
</sst>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[$$-409]#,##0.000"/>
    <numFmt numFmtId="165" formatCode="[$$-409]#,##0"/>
    <numFmt numFmtId="166" formatCode="&quot;$&quot;#,##0"/>
    <numFmt numFmtId="167" formatCode="0.0000"/>
    <numFmt numFmtId="168" formatCode="0.0%"/>
    <numFmt numFmtId="169" formatCode="0.0"/>
    <numFmt numFmtId="170" formatCode="0.000000"/>
  </numFmts>
  <fonts count="26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b/>
      <i/>
      <sz val="12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 (Body)"/>
    </font>
    <font>
      <u/>
      <sz val="12"/>
      <color theme="1"/>
      <name val="Calibri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9"/>
      <color rgb="FF007934"/>
      <name val="Arial"/>
      <family val="2"/>
    </font>
    <font>
      <sz val="9"/>
      <color rgb="FF2B2A29"/>
      <name val="Arial"/>
      <family val="2"/>
    </font>
    <font>
      <sz val="10"/>
      <color rgb="FF00793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8">
    <xf numFmtId="0" fontId="0" fillId="0" borderId="0"/>
    <xf numFmtId="0" fontId="7" fillId="0" borderId="0" applyNumberFormat="0" applyFill="0" applyBorder="0" applyAlignment="0" applyProtection="0"/>
    <xf numFmtId="0" fontId="6" fillId="0" borderId="0"/>
    <xf numFmtId="0" fontId="3" fillId="0" borderId="0"/>
    <xf numFmtId="43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2" fillId="0" borderId="0"/>
    <xf numFmtId="0" fontId="1" fillId="0" borderId="0"/>
  </cellStyleXfs>
  <cellXfs count="81">
    <xf numFmtId="0" fontId="0" fillId="0" borderId="0" xfId="0"/>
    <xf numFmtId="0" fontId="0" fillId="0" borderId="1" xfId="0" applyBorder="1"/>
    <xf numFmtId="0" fontId="5" fillId="0" borderId="0" xfId="0" applyFont="1"/>
    <xf numFmtId="0" fontId="8" fillId="2" borderId="1" xfId="0" applyFont="1" applyFill="1" applyBorder="1" applyAlignment="1">
      <alignment horizontal="left" indent="1"/>
    </xf>
    <xf numFmtId="0" fontId="9" fillId="0" borderId="0" xfId="0" applyFont="1" applyAlignment="1">
      <alignment horizontal="center"/>
    </xf>
    <xf numFmtId="0" fontId="5" fillId="3" borderId="0" xfId="0" applyFont="1" applyFill="1"/>
    <xf numFmtId="0" fontId="10" fillId="0" borderId="0" xfId="0" applyFont="1" applyAlignment="1">
      <alignment horizontal="right"/>
    </xf>
    <xf numFmtId="0" fontId="0" fillId="0" borderId="0" xfId="0" applyProtection="1">
      <protection locked="0"/>
    </xf>
    <xf numFmtId="0" fontId="4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10" fillId="3" borderId="1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left"/>
    </xf>
    <xf numFmtId="0" fontId="5" fillId="2" borderId="5" xfId="0" applyFont="1" applyFill="1" applyBorder="1"/>
    <xf numFmtId="0" fontId="5" fillId="4" borderId="0" xfId="0" applyFont="1" applyFill="1"/>
    <xf numFmtId="0" fontId="12" fillId="2" borderId="6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wrapText="1"/>
    </xf>
    <xf numFmtId="0" fontId="12" fillId="0" borderId="0" xfId="0" applyFont="1" applyAlignment="1">
      <alignment horizontal="center"/>
    </xf>
    <xf numFmtId="0" fontId="12" fillId="2" borderId="1" xfId="0" applyFont="1" applyFill="1" applyBorder="1" applyAlignment="1">
      <alignment horizontal="left" indent="1"/>
    </xf>
    <xf numFmtId="0" fontId="5" fillId="4" borderId="0" xfId="0" applyFont="1" applyFill="1" applyAlignment="1">
      <alignment wrapText="1"/>
    </xf>
    <xf numFmtId="164" fontId="5" fillId="4" borderId="0" xfId="0" applyNumberFormat="1" applyFont="1" applyFill="1"/>
    <xf numFmtId="0" fontId="13" fillId="2" borderId="2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indent="1"/>
    </xf>
    <xf numFmtId="165" fontId="5" fillId="4" borderId="0" xfId="0" applyNumberFormat="1" applyFont="1" applyFill="1"/>
    <xf numFmtId="9" fontId="5" fillId="4" borderId="0" xfId="0" applyNumberFormat="1" applyFont="1" applyFill="1"/>
    <xf numFmtId="0" fontId="11" fillId="0" borderId="0" xfId="0" applyFont="1"/>
    <xf numFmtId="10" fontId="5" fillId="6" borderId="5" xfId="0" applyNumberFormat="1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9" fontId="5" fillId="6" borderId="5" xfId="0" applyNumberFormat="1" applyFont="1" applyFill="1" applyBorder="1" applyAlignment="1">
      <alignment horizontal="center"/>
    </xf>
    <xf numFmtId="0" fontId="5" fillId="6" borderId="4" xfId="0" applyFont="1" applyFill="1" applyBorder="1"/>
    <xf numFmtId="0" fontId="4" fillId="0" borderId="0" xfId="0" applyFont="1" applyAlignment="1">
      <alignment horizontal="center"/>
    </xf>
    <xf numFmtId="166" fontId="17" fillId="2" borderId="5" xfId="1" applyNumberFormat="1" applyFont="1" applyFill="1" applyBorder="1" applyAlignment="1">
      <alignment horizontal="center"/>
    </xf>
    <xf numFmtId="10" fontId="5" fillId="2" borderId="5" xfId="0" applyNumberFormat="1" applyFont="1" applyFill="1" applyBorder="1" applyAlignment="1">
      <alignment horizontal="center"/>
    </xf>
    <xf numFmtId="3" fontId="18" fillId="2" borderId="5" xfId="0" applyNumberFormat="1" applyFont="1" applyFill="1" applyBorder="1" applyAlignment="1">
      <alignment horizontal="center"/>
    </xf>
    <xf numFmtId="2" fontId="5" fillId="6" borderId="5" xfId="0" applyNumberFormat="1" applyFont="1" applyFill="1" applyBorder="1" applyAlignment="1">
      <alignment horizontal="center"/>
    </xf>
    <xf numFmtId="0" fontId="4" fillId="6" borderId="7" xfId="0" applyFont="1" applyFill="1" applyBorder="1"/>
    <xf numFmtId="0" fontId="5" fillId="6" borderId="0" xfId="0" applyFont="1" applyFill="1" applyAlignment="1">
      <alignment horizontal="center" wrapText="1"/>
    </xf>
    <xf numFmtId="0" fontId="5" fillId="6" borderId="0" xfId="0" applyFont="1" applyFill="1" applyAlignment="1">
      <alignment horizontal="center"/>
    </xf>
    <xf numFmtId="0" fontId="0" fillId="6" borderId="7" xfId="0" applyFill="1" applyBorder="1"/>
    <xf numFmtId="0" fontId="5" fillId="6" borderId="7" xfId="0" applyFont="1" applyFill="1" applyBorder="1"/>
    <xf numFmtId="0" fontId="5" fillId="7" borderId="0" xfId="0" applyFont="1" applyFill="1" applyAlignment="1">
      <alignment horizontal="center"/>
    </xf>
    <xf numFmtId="0" fontId="5" fillId="7" borderId="0" xfId="0" applyFont="1" applyFill="1" applyAlignment="1">
      <alignment horizontal="center" wrapText="1"/>
    </xf>
    <xf numFmtId="43" fontId="5" fillId="6" borderId="5" xfId="4" applyFont="1" applyFill="1" applyBorder="1" applyAlignment="1">
      <alignment horizontal="center"/>
    </xf>
    <xf numFmtId="2" fontId="5" fillId="2" borderId="5" xfId="0" applyNumberFormat="1" applyFont="1" applyFill="1" applyBorder="1"/>
    <xf numFmtId="0" fontId="0" fillId="0" borderId="0" xfId="0" applyAlignment="1">
      <alignment horizontal="center"/>
    </xf>
    <xf numFmtId="10" fontId="5" fillId="9" borderId="5" xfId="0" applyNumberFormat="1" applyFont="1" applyFill="1" applyBorder="1" applyAlignment="1">
      <alignment horizontal="center"/>
    </xf>
    <xf numFmtId="1" fontId="5" fillId="9" borderId="5" xfId="0" applyNumberFormat="1" applyFont="1" applyFill="1" applyBorder="1" applyAlignment="1">
      <alignment horizontal="center"/>
    </xf>
    <xf numFmtId="0" fontId="5" fillId="9" borderId="5" xfId="0" applyFont="1" applyFill="1" applyBorder="1" applyAlignment="1">
      <alignment horizontal="center"/>
    </xf>
    <xf numFmtId="1" fontId="5" fillId="6" borderId="7" xfId="0" applyNumberFormat="1" applyFont="1" applyFill="1" applyBorder="1"/>
    <xf numFmtId="1" fontId="0" fillId="6" borderId="0" xfId="0" applyNumberFormat="1" applyFill="1"/>
    <xf numFmtId="0" fontId="0" fillId="7" borderId="0" xfId="0" applyFill="1" applyAlignment="1">
      <alignment horizontal="center"/>
    </xf>
    <xf numFmtId="3" fontId="5" fillId="6" borderId="5" xfId="0" applyNumberFormat="1" applyFont="1" applyFill="1" applyBorder="1" applyAlignment="1">
      <alignment horizontal="right"/>
    </xf>
    <xf numFmtId="0" fontId="16" fillId="0" borderId="0" xfId="0" applyFont="1" applyAlignment="1">
      <alignment wrapText="1"/>
    </xf>
    <xf numFmtId="0" fontId="0" fillId="5" borderId="0" xfId="0" applyFill="1" applyAlignment="1">
      <alignment horizontal="center"/>
    </xf>
    <xf numFmtId="10" fontId="5" fillId="9" borderId="5" xfId="5" applyNumberFormat="1" applyFont="1" applyFill="1" applyBorder="1" applyAlignment="1">
      <alignment horizontal="center"/>
    </xf>
    <xf numFmtId="9" fontId="0" fillId="0" borderId="0" xfId="5" applyFont="1"/>
    <xf numFmtId="9" fontId="0" fillId="0" borderId="0" xfId="5" applyFont="1" applyFill="1"/>
    <xf numFmtId="167" fontId="2" fillId="5" borderId="0" xfId="6" applyNumberFormat="1" applyFill="1"/>
    <xf numFmtId="167" fontId="2" fillId="8" borderId="0" xfId="6" applyNumberFormat="1" applyFill="1"/>
    <xf numFmtId="10" fontId="0" fillId="0" borderId="0" xfId="5" applyNumberFormat="1" applyFont="1"/>
    <xf numFmtId="9" fontId="5" fillId="9" borderId="5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left"/>
    </xf>
    <xf numFmtId="0" fontId="5" fillId="2" borderId="5" xfId="0" applyFont="1" applyFill="1" applyBorder="1" applyAlignment="1">
      <alignment horizontal="center"/>
    </xf>
    <xf numFmtId="43" fontId="5" fillId="2" borderId="5" xfId="4" applyFont="1" applyFill="1" applyBorder="1" applyAlignment="1">
      <alignment horizontal="center"/>
    </xf>
    <xf numFmtId="10" fontId="5" fillId="2" borderId="5" xfId="5" applyNumberFormat="1" applyFont="1" applyFill="1" applyBorder="1" applyAlignment="1">
      <alignment horizontal="center"/>
    </xf>
    <xf numFmtId="0" fontId="0" fillId="3" borderId="0" xfId="0" applyFill="1"/>
    <xf numFmtId="168" fontId="0" fillId="0" borderId="0" xfId="5" applyNumberFormat="1" applyFont="1"/>
    <xf numFmtId="169" fontId="23" fillId="0" borderId="0" xfId="0" applyNumberFormat="1" applyFont="1"/>
    <xf numFmtId="169" fontId="24" fillId="0" borderId="0" xfId="0" applyNumberFormat="1" applyFont="1"/>
    <xf numFmtId="0" fontId="25" fillId="0" borderId="0" xfId="0" applyFont="1"/>
    <xf numFmtId="168" fontId="0" fillId="3" borderId="0" xfId="5" applyNumberFormat="1" applyFont="1" applyFill="1"/>
    <xf numFmtId="10" fontId="0" fillId="3" borderId="0" xfId="5" applyNumberFormat="1" applyFont="1" applyFill="1"/>
    <xf numFmtId="43" fontId="0" fillId="0" borderId="0" xfId="4" applyFont="1"/>
    <xf numFmtId="170" fontId="1" fillId="0" borderId="11" xfId="7" applyNumberFormat="1" applyBorder="1" applyAlignment="1">
      <alignment horizontal="center"/>
    </xf>
    <xf numFmtId="170" fontId="1" fillId="0" borderId="0" xfId="7" applyNumberFormat="1" applyAlignment="1">
      <alignment horizontal="center"/>
    </xf>
    <xf numFmtId="170" fontId="1" fillId="0" borderId="12" xfId="7" applyNumberFormat="1" applyBorder="1" applyAlignment="1">
      <alignment horizontal="center"/>
    </xf>
    <xf numFmtId="170" fontId="1" fillId="0" borderId="9" xfId="7" applyNumberFormat="1" applyBorder="1" applyAlignment="1">
      <alignment horizontal="center"/>
    </xf>
    <xf numFmtId="170" fontId="1" fillId="0" borderId="8" xfId="7" applyNumberFormat="1" applyBorder="1" applyAlignment="1">
      <alignment horizontal="center"/>
    </xf>
    <xf numFmtId="170" fontId="1" fillId="0" borderId="10" xfId="7" applyNumberFormat="1" applyBorder="1" applyAlignment="1">
      <alignment horizontal="center"/>
    </xf>
  </cellXfs>
  <cellStyles count="8">
    <cellStyle name="Comma" xfId="4" builtinId="3"/>
    <cellStyle name="Hyperlink" xfId="1" builtinId="8"/>
    <cellStyle name="Normal" xfId="0" builtinId="0"/>
    <cellStyle name="Normal 2" xfId="2" xr:uid="{00000000-0005-0000-0000-000003000000}"/>
    <cellStyle name="Normal 3" xfId="6" xr:uid="{00000000-0005-0000-0000-000004000000}"/>
    <cellStyle name="Normal 4" xfId="3" xr:uid="{00000000-0005-0000-0000-000005000000}"/>
    <cellStyle name="Normal 5" xfId="7" xr:uid="{7B1833E6-4B0C-4206-81C1-6D09970B7AE4}"/>
    <cellStyle name="Percent" xfId="5" builtinId="5"/>
  </cellStyles>
  <dxfs count="0"/>
  <tableStyles count="0" defaultTableStyle="TableStyleMedium9" defaultPivotStyle="PivotStyleMedium7"/>
  <colors>
    <mruColors>
      <color rgb="FF7854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ilniraula/Downloads/Benefit%20Accruals/SCRS_BenefitModel_Teacher_Wealth_Accrual_03202017_TRS_Modefi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ilniraula/Downloads/Benefit%20Accruals/SCRS_BenefitModel_Teacher_Wealth_Accrual_03202017_TRS_Modifie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AH67"/>
  <sheetViews>
    <sheetView zoomScaleNormal="70" zoomScalePageLayoutView="70" workbookViewId="0">
      <pane xSplit="3" ySplit="1" topLeftCell="D4" activePane="bottomRight" state="frozen"/>
      <selection pane="topRight" activeCell="E1" sqref="E1"/>
      <selection pane="bottomLeft" activeCell="A2" sqref="A2"/>
      <selection pane="bottomRight" activeCell="G15" sqref="G15"/>
    </sheetView>
  </sheetViews>
  <sheetFormatPr defaultColWidth="10.69921875" defaultRowHeight="15.6"/>
  <cols>
    <col min="1" max="1" width="37.19921875" style="12" bestFit="1" customWidth="1"/>
    <col min="2" max="2" width="37.19921875" style="12" customWidth="1"/>
    <col min="3" max="3" width="13" style="13" customWidth="1"/>
    <col min="4" max="5" width="14.19921875" style="14" customWidth="1"/>
    <col min="6" max="16384" width="10.69921875" style="2"/>
  </cols>
  <sheetData>
    <row r="1" spans="1:5" s="19" customFormat="1" ht="79.95" customHeight="1">
      <c r="A1" s="15" t="s">
        <v>5</v>
      </c>
      <c r="B1" s="15" t="s">
        <v>29</v>
      </c>
      <c r="C1" s="16" t="s">
        <v>22</v>
      </c>
      <c r="D1" s="17"/>
      <c r="E1" s="18"/>
    </row>
    <row r="2" spans="1:5" ht="16.95" customHeight="1">
      <c r="A2" s="20" t="s">
        <v>25</v>
      </c>
      <c r="B2" s="20"/>
      <c r="C2" s="28" t="s">
        <v>21</v>
      </c>
      <c r="E2" s="21"/>
    </row>
    <row r="3" spans="1:5">
      <c r="A3" s="20" t="s">
        <v>6</v>
      </c>
      <c r="B3" s="20" t="s">
        <v>36</v>
      </c>
      <c r="C3" s="47">
        <v>7.0000000000000007E-2</v>
      </c>
    </row>
    <row r="4" spans="1:5">
      <c r="A4" s="20" t="s">
        <v>19</v>
      </c>
      <c r="B4" s="20" t="s">
        <v>39</v>
      </c>
      <c r="C4" s="47">
        <v>2.5000000000000001E-2</v>
      </c>
    </row>
    <row r="5" spans="1:5">
      <c r="A5" s="20" t="s">
        <v>4</v>
      </c>
      <c r="B5" s="20" t="s">
        <v>30</v>
      </c>
      <c r="C5" s="47">
        <v>0.03</v>
      </c>
    </row>
    <row r="6" spans="1:5">
      <c r="A6" s="20" t="s">
        <v>26</v>
      </c>
      <c r="B6" s="20" t="s">
        <v>31</v>
      </c>
      <c r="C6" s="47">
        <v>0.03</v>
      </c>
    </row>
    <row r="7" spans="1:5">
      <c r="A7" s="20" t="s">
        <v>9</v>
      </c>
      <c r="B7" s="20" t="s">
        <v>32</v>
      </c>
      <c r="C7" s="48">
        <v>5</v>
      </c>
    </row>
    <row r="8" spans="1:5">
      <c r="A8" s="20" t="s">
        <v>128</v>
      </c>
      <c r="B8" s="20" t="s">
        <v>131</v>
      </c>
      <c r="C8" s="49">
        <v>3</v>
      </c>
    </row>
    <row r="9" spans="1:5">
      <c r="A9" s="20" t="s">
        <v>129</v>
      </c>
      <c r="B9" s="20" t="s">
        <v>130</v>
      </c>
      <c r="C9" s="49">
        <v>5</v>
      </c>
    </row>
    <row r="10" spans="1:5">
      <c r="A10" s="20" t="s">
        <v>113</v>
      </c>
      <c r="B10" s="20" t="s">
        <v>114</v>
      </c>
      <c r="C10" s="62">
        <v>0.05</v>
      </c>
    </row>
    <row r="11" spans="1:5">
      <c r="A11" s="20" t="s">
        <v>2</v>
      </c>
      <c r="B11" s="20" t="s">
        <v>34</v>
      </c>
      <c r="C11" s="47">
        <v>6.5000000000000002E-2</v>
      </c>
    </row>
    <row r="12" spans="1:5">
      <c r="A12" s="20" t="s">
        <v>1</v>
      </c>
      <c r="B12" s="20" t="s">
        <v>84</v>
      </c>
      <c r="C12" s="47">
        <v>0.14000000000000001</v>
      </c>
    </row>
    <row r="13" spans="1:5">
      <c r="A13" s="20" t="s">
        <v>24</v>
      </c>
      <c r="B13" s="20" t="s">
        <v>85</v>
      </c>
      <c r="C13" s="47">
        <v>0.14000000000000001</v>
      </c>
    </row>
    <row r="14" spans="1:5">
      <c r="A14" s="20" t="s">
        <v>82</v>
      </c>
      <c r="B14" s="20" t="s">
        <v>137</v>
      </c>
      <c r="C14" s="56">
        <v>2.1999999999999999E-2</v>
      </c>
    </row>
    <row r="15" spans="1:5">
      <c r="A15" s="20" t="s">
        <v>135</v>
      </c>
      <c r="B15" s="20" t="s">
        <v>136</v>
      </c>
      <c r="C15" s="56">
        <v>0.01</v>
      </c>
    </row>
    <row r="16" spans="1:5">
      <c r="A16" s="20" t="s">
        <v>58</v>
      </c>
      <c r="B16" s="20"/>
      <c r="C16" s="36">
        <v>3600</v>
      </c>
    </row>
    <row r="17" spans="1:16258">
      <c r="A17" s="20" t="s">
        <v>61</v>
      </c>
      <c r="B17" s="20"/>
      <c r="C17" s="44">
        <v>150000</v>
      </c>
    </row>
    <row r="18" spans="1:16258">
      <c r="A18" s="20" t="s">
        <v>59</v>
      </c>
      <c r="B18" s="20"/>
      <c r="C18" s="47">
        <v>1.7500000000000002E-2</v>
      </c>
      <c r="E18" s="22"/>
    </row>
    <row r="19" spans="1:16258">
      <c r="A19" s="20" t="s">
        <v>60</v>
      </c>
      <c r="B19" s="20"/>
      <c r="C19" s="47">
        <v>1.7500000000000002E-2</v>
      </c>
      <c r="E19" s="22"/>
    </row>
    <row r="20" spans="1:16258">
      <c r="A20" s="20" t="s">
        <v>7</v>
      </c>
      <c r="B20" s="20" t="s">
        <v>7</v>
      </c>
      <c r="C20" s="28">
        <v>0</v>
      </c>
      <c r="D20" s="25"/>
    </row>
    <row r="21" spans="1:16258">
      <c r="A21" s="20" t="s">
        <v>10</v>
      </c>
      <c r="B21" s="20" t="s">
        <v>35</v>
      </c>
      <c r="C21" s="29">
        <v>1</v>
      </c>
      <c r="D21" s="25"/>
    </row>
    <row r="22" spans="1:16258">
      <c r="A22" s="20" t="s">
        <v>3</v>
      </c>
      <c r="B22" s="20" t="s">
        <v>33</v>
      </c>
      <c r="C22" s="33">
        <v>280000</v>
      </c>
      <c r="D22" s="25"/>
    </row>
    <row r="23" spans="1:16258">
      <c r="A23" s="20" t="s">
        <v>41</v>
      </c>
      <c r="B23" s="20" t="s">
        <v>44</v>
      </c>
      <c r="C23" s="34">
        <v>0</v>
      </c>
      <c r="D23" s="25"/>
      <c r="E23" s="22"/>
    </row>
    <row r="24" spans="1:16258">
      <c r="A24" s="20" t="s">
        <v>42</v>
      </c>
      <c r="B24" s="20" t="s">
        <v>45</v>
      </c>
      <c r="C24" s="34">
        <v>0</v>
      </c>
      <c r="D24" s="26"/>
      <c r="E24" s="22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  <c r="IX24" s="5"/>
      <c r="IY24" s="5"/>
      <c r="IZ24" s="5"/>
      <c r="JA24" s="5"/>
      <c r="JB24" s="5"/>
      <c r="JC24" s="5"/>
      <c r="JD24" s="5"/>
      <c r="JE24" s="5"/>
      <c r="JF24" s="5"/>
      <c r="JG24" s="5"/>
      <c r="JH24" s="5"/>
      <c r="JI24" s="5"/>
      <c r="JJ24" s="5"/>
      <c r="JK24" s="5"/>
      <c r="JL24" s="5"/>
      <c r="JM24" s="5"/>
      <c r="JN24" s="5"/>
      <c r="JO24" s="5"/>
      <c r="JP24" s="5"/>
      <c r="JQ24" s="5"/>
      <c r="JR24" s="5"/>
      <c r="JS24" s="5"/>
      <c r="JT24" s="5"/>
      <c r="JU24" s="5"/>
      <c r="JV24" s="5"/>
      <c r="JW24" s="5"/>
      <c r="JX24" s="5"/>
      <c r="JY24" s="5"/>
      <c r="JZ24" s="5"/>
      <c r="KA24" s="5"/>
      <c r="KB24" s="5"/>
      <c r="KC24" s="5"/>
      <c r="KD24" s="5"/>
      <c r="KE24" s="5"/>
      <c r="KF24" s="5"/>
      <c r="KG24" s="5"/>
      <c r="KH24" s="5"/>
      <c r="KI24" s="5"/>
      <c r="KJ24" s="5"/>
      <c r="KK24" s="5"/>
      <c r="KL24" s="5"/>
      <c r="KM24" s="5"/>
      <c r="KN24" s="5"/>
      <c r="KO24" s="5"/>
      <c r="KP24" s="5"/>
      <c r="KQ24" s="5"/>
      <c r="KR24" s="5"/>
      <c r="KS24" s="5"/>
      <c r="KT24" s="5"/>
      <c r="KU24" s="5"/>
      <c r="KV24" s="5"/>
      <c r="KW24" s="5"/>
      <c r="KX24" s="5"/>
      <c r="KY24" s="5"/>
      <c r="KZ24" s="5"/>
      <c r="LA24" s="5"/>
      <c r="LB24" s="5"/>
      <c r="LC24" s="5"/>
      <c r="LD24" s="5"/>
      <c r="LE24" s="5"/>
      <c r="LF24" s="5"/>
      <c r="LG24" s="5"/>
      <c r="LH24" s="5"/>
      <c r="LI24" s="5"/>
      <c r="LJ24" s="5"/>
      <c r="LK24" s="5"/>
      <c r="LL24" s="5"/>
      <c r="LM24" s="5"/>
      <c r="LN24" s="5"/>
      <c r="LO24" s="5"/>
      <c r="LP24" s="5"/>
      <c r="LQ24" s="5"/>
      <c r="LR24" s="5"/>
      <c r="LS24" s="5"/>
      <c r="LT24" s="5"/>
      <c r="LU24" s="5"/>
      <c r="LV24" s="5"/>
      <c r="LW24" s="5"/>
      <c r="LX24" s="5"/>
      <c r="LY24" s="5"/>
      <c r="LZ24" s="5"/>
      <c r="MA24" s="5"/>
      <c r="MB24" s="5"/>
      <c r="MC24" s="5"/>
      <c r="MD24" s="5"/>
      <c r="ME24" s="5"/>
      <c r="MF24" s="5"/>
      <c r="MG24" s="5"/>
      <c r="MH24" s="5"/>
      <c r="MI24" s="5"/>
      <c r="MJ24" s="5"/>
      <c r="MK24" s="5"/>
      <c r="ML24" s="5"/>
      <c r="MM24" s="5"/>
      <c r="MN24" s="5"/>
      <c r="MO24" s="5"/>
      <c r="MP24" s="5"/>
      <c r="MQ24" s="5"/>
      <c r="MR24" s="5"/>
      <c r="MS24" s="5"/>
      <c r="MT24" s="5"/>
      <c r="MU24" s="5"/>
      <c r="MV24" s="5"/>
      <c r="MW24" s="5"/>
      <c r="MX24" s="5"/>
      <c r="MY24" s="5"/>
      <c r="MZ24" s="5"/>
      <c r="NA24" s="5"/>
      <c r="NB24" s="5"/>
      <c r="NC24" s="5"/>
      <c r="ND24" s="5"/>
      <c r="NE24" s="5"/>
      <c r="NF24" s="5"/>
      <c r="NG24" s="5"/>
      <c r="NH24" s="5"/>
      <c r="NI24" s="5"/>
      <c r="NJ24" s="5"/>
      <c r="NK24" s="5"/>
      <c r="NL24" s="5"/>
      <c r="NM24" s="5"/>
      <c r="NN24" s="5"/>
      <c r="NO24" s="5"/>
      <c r="NP24" s="5"/>
      <c r="NQ24" s="5"/>
      <c r="NR24" s="5"/>
      <c r="NS24" s="5"/>
      <c r="NT24" s="5"/>
      <c r="NU24" s="5"/>
      <c r="NV24" s="5"/>
      <c r="NW24" s="5"/>
      <c r="NX24" s="5"/>
      <c r="NY24" s="5"/>
      <c r="NZ24" s="5"/>
      <c r="OA24" s="5"/>
      <c r="OB24" s="5"/>
      <c r="OC24" s="5"/>
      <c r="OD24" s="5"/>
      <c r="OE24" s="5"/>
      <c r="OF24" s="5"/>
      <c r="OG24" s="5"/>
      <c r="OH24" s="5"/>
      <c r="OI24" s="5"/>
      <c r="OJ24" s="5"/>
      <c r="OK24" s="5"/>
      <c r="OL24" s="5"/>
      <c r="OM24" s="5"/>
      <c r="ON24" s="5"/>
      <c r="OO24" s="5"/>
      <c r="OP24" s="5"/>
      <c r="OQ24" s="5"/>
      <c r="OR24" s="5"/>
      <c r="OS24" s="5"/>
      <c r="OT24" s="5"/>
      <c r="OU24" s="5"/>
      <c r="OV24" s="5"/>
      <c r="OW24" s="5"/>
      <c r="OX24" s="5"/>
      <c r="OY24" s="5"/>
      <c r="OZ24" s="5"/>
      <c r="PA24" s="5"/>
      <c r="PB24" s="5"/>
      <c r="PC24" s="5"/>
      <c r="PD24" s="5"/>
      <c r="PE24" s="5"/>
      <c r="PF24" s="5"/>
      <c r="PG24" s="5"/>
      <c r="PH24" s="5"/>
      <c r="PI24" s="5"/>
      <c r="PJ24" s="5"/>
      <c r="PK24" s="5"/>
      <c r="PL24" s="5"/>
      <c r="PM24" s="5"/>
      <c r="PN24" s="5"/>
      <c r="PO24" s="5"/>
      <c r="PP24" s="5"/>
      <c r="PQ24" s="5"/>
      <c r="PR24" s="5"/>
      <c r="PS24" s="5"/>
      <c r="PT24" s="5"/>
      <c r="PU24" s="5"/>
      <c r="PV24" s="5"/>
      <c r="PW24" s="5"/>
      <c r="PX24" s="5"/>
      <c r="PY24" s="5"/>
      <c r="PZ24" s="5"/>
      <c r="QA24" s="5"/>
      <c r="QB24" s="5"/>
      <c r="QC24" s="5"/>
      <c r="QD24" s="5"/>
      <c r="QE24" s="5"/>
      <c r="QF24" s="5"/>
      <c r="QG24" s="5"/>
      <c r="QH24" s="5"/>
      <c r="QI24" s="5"/>
      <c r="QJ24" s="5"/>
      <c r="QK24" s="5"/>
      <c r="QL24" s="5"/>
      <c r="QM24" s="5"/>
      <c r="QN24" s="5"/>
      <c r="QO24" s="5"/>
      <c r="QP24" s="5"/>
      <c r="QQ24" s="5"/>
      <c r="QR24" s="5"/>
      <c r="QS24" s="5"/>
      <c r="QT24" s="5"/>
      <c r="QU24" s="5"/>
      <c r="QV24" s="5"/>
      <c r="QW24" s="5"/>
      <c r="QX24" s="5"/>
      <c r="QY24" s="5"/>
      <c r="QZ24" s="5"/>
      <c r="RA24" s="5"/>
      <c r="RB24" s="5"/>
      <c r="RC24" s="5"/>
      <c r="RD24" s="5"/>
      <c r="RE24" s="5"/>
      <c r="RF24" s="5"/>
      <c r="RG24" s="5"/>
      <c r="RH24" s="5"/>
      <c r="RI24" s="5"/>
      <c r="RJ24" s="5"/>
      <c r="RK24" s="5"/>
      <c r="RL24" s="5"/>
      <c r="RM24" s="5"/>
      <c r="RN24" s="5"/>
      <c r="RO24" s="5"/>
      <c r="RP24" s="5"/>
      <c r="RQ24" s="5"/>
      <c r="RR24" s="5"/>
      <c r="RS24" s="5"/>
      <c r="RT24" s="5"/>
      <c r="RU24" s="5"/>
      <c r="RV24" s="5"/>
      <c r="RW24" s="5"/>
      <c r="RX24" s="5"/>
      <c r="RY24" s="5"/>
      <c r="RZ24" s="5"/>
      <c r="SA24" s="5"/>
      <c r="SB24" s="5"/>
      <c r="SC24" s="5"/>
      <c r="SD24" s="5"/>
      <c r="SE24" s="5"/>
      <c r="SF24" s="5"/>
      <c r="SG24" s="5"/>
      <c r="SH24" s="5"/>
      <c r="SI24" s="5"/>
      <c r="SJ24" s="5"/>
      <c r="SK24" s="5"/>
      <c r="SL24" s="5"/>
      <c r="SM24" s="5"/>
      <c r="SN24" s="5"/>
      <c r="SO24" s="5"/>
      <c r="SP24" s="5"/>
      <c r="SQ24" s="5"/>
      <c r="SR24" s="5"/>
      <c r="SS24" s="5"/>
      <c r="ST24" s="5"/>
      <c r="SU24" s="5"/>
      <c r="SV24" s="5"/>
      <c r="SW24" s="5"/>
      <c r="SX24" s="5"/>
      <c r="SY24" s="5"/>
      <c r="SZ24" s="5"/>
      <c r="TA24" s="5"/>
      <c r="TB24" s="5"/>
      <c r="TC24" s="5"/>
      <c r="TD24" s="5"/>
      <c r="TE24" s="5"/>
      <c r="TF24" s="5"/>
      <c r="TG24" s="5"/>
      <c r="TH24" s="5"/>
      <c r="TI24" s="5"/>
      <c r="TJ24" s="5"/>
      <c r="TK24" s="5"/>
      <c r="TL24" s="5"/>
      <c r="TM24" s="5"/>
      <c r="TN24" s="5"/>
      <c r="TO24" s="5"/>
      <c r="TP24" s="5"/>
      <c r="TQ24" s="5"/>
      <c r="TR24" s="5"/>
      <c r="TS24" s="5"/>
      <c r="TT24" s="5"/>
      <c r="TU24" s="5"/>
      <c r="TV24" s="5"/>
      <c r="TW24" s="5"/>
      <c r="TX24" s="5"/>
      <c r="TY24" s="5"/>
      <c r="TZ24" s="5"/>
      <c r="UA24" s="5"/>
      <c r="UB24" s="5"/>
      <c r="UC24" s="5"/>
      <c r="UD24" s="5"/>
      <c r="UE24" s="5"/>
      <c r="UF24" s="5"/>
      <c r="UG24" s="5"/>
      <c r="UH24" s="5"/>
      <c r="UI24" s="5"/>
      <c r="UJ24" s="5"/>
      <c r="UK24" s="5"/>
      <c r="UL24" s="5"/>
      <c r="UM24" s="5"/>
      <c r="UN24" s="5"/>
      <c r="UO24" s="5"/>
      <c r="UP24" s="5"/>
      <c r="UQ24" s="5"/>
      <c r="UR24" s="5"/>
      <c r="US24" s="5"/>
      <c r="UT24" s="5"/>
      <c r="UU24" s="5"/>
      <c r="UV24" s="5"/>
      <c r="UW24" s="5"/>
      <c r="UX24" s="5"/>
      <c r="UY24" s="5"/>
      <c r="UZ24" s="5"/>
      <c r="VA24" s="5"/>
      <c r="VB24" s="5"/>
      <c r="VC24" s="5"/>
      <c r="VD24" s="5"/>
      <c r="VE24" s="5"/>
      <c r="VF24" s="5"/>
      <c r="VG24" s="5"/>
      <c r="VH24" s="5"/>
      <c r="VI24" s="5"/>
      <c r="VJ24" s="5"/>
      <c r="VK24" s="5"/>
      <c r="VL24" s="5"/>
      <c r="VM24" s="5"/>
      <c r="VN24" s="5"/>
      <c r="VO24" s="5"/>
      <c r="VP24" s="5"/>
      <c r="VQ24" s="5"/>
      <c r="VR24" s="5"/>
      <c r="VS24" s="5"/>
      <c r="VT24" s="5"/>
      <c r="VU24" s="5"/>
      <c r="VV24" s="5"/>
      <c r="VW24" s="5"/>
      <c r="VX24" s="5"/>
      <c r="VY24" s="5"/>
      <c r="VZ24" s="5"/>
      <c r="WA24" s="5"/>
      <c r="WB24" s="5"/>
      <c r="WC24" s="5"/>
      <c r="WD24" s="5"/>
      <c r="WE24" s="5"/>
      <c r="WF24" s="5"/>
      <c r="WG24" s="5"/>
      <c r="WH24" s="5"/>
      <c r="WI24" s="5"/>
      <c r="WJ24" s="5"/>
      <c r="WK24" s="5"/>
      <c r="WL24" s="5"/>
      <c r="WM24" s="5"/>
      <c r="WN24" s="5"/>
      <c r="WO24" s="5"/>
      <c r="WP24" s="5"/>
      <c r="WQ24" s="5"/>
      <c r="WR24" s="5"/>
      <c r="WS24" s="5"/>
      <c r="WT24" s="5"/>
      <c r="WU24" s="5"/>
      <c r="WV24" s="5"/>
      <c r="WW24" s="5"/>
      <c r="WX24" s="5"/>
      <c r="WY24" s="5"/>
      <c r="WZ24" s="5"/>
      <c r="XA24" s="5"/>
      <c r="XB24" s="5"/>
      <c r="XC24" s="5"/>
      <c r="XD24" s="5"/>
      <c r="XE24" s="5"/>
      <c r="XF24" s="5"/>
      <c r="XG24" s="5"/>
      <c r="XH24" s="5"/>
      <c r="XI24" s="5"/>
      <c r="XJ24" s="5"/>
      <c r="XK24" s="5"/>
      <c r="XL24" s="5"/>
      <c r="XM24" s="5"/>
      <c r="XN24" s="5"/>
      <c r="XO24" s="5"/>
      <c r="XP24" s="5"/>
      <c r="XQ24" s="5"/>
      <c r="XR24" s="5"/>
      <c r="XS24" s="5"/>
      <c r="XT24" s="5"/>
      <c r="XU24" s="5"/>
      <c r="XV24" s="5"/>
      <c r="XW24" s="5"/>
      <c r="XX24" s="5"/>
      <c r="XY24" s="5"/>
      <c r="XZ24" s="5"/>
      <c r="YA24" s="5"/>
      <c r="YB24" s="5"/>
      <c r="YC24" s="5"/>
      <c r="YD24" s="5"/>
      <c r="YE24" s="5"/>
      <c r="YF24" s="5"/>
      <c r="YG24" s="5"/>
      <c r="YH24" s="5"/>
      <c r="YI24" s="5"/>
      <c r="YJ24" s="5"/>
      <c r="YK24" s="5"/>
      <c r="YL24" s="5"/>
      <c r="YM24" s="5"/>
      <c r="YN24" s="5"/>
      <c r="YO24" s="5"/>
      <c r="YP24" s="5"/>
      <c r="YQ24" s="5"/>
      <c r="YR24" s="5"/>
      <c r="YS24" s="5"/>
      <c r="YT24" s="5"/>
      <c r="YU24" s="5"/>
      <c r="YV24" s="5"/>
      <c r="YW24" s="5"/>
      <c r="YX24" s="5"/>
      <c r="YY24" s="5"/>
      <c r="YZ24" s="5"/>
      <c r="ZA24" s="5"/>
      <c r="ZB24" s="5"/>
      <c r="ZC24" s="5"/>
      <c r="ZD24" s="5"/>
      <c r="ZE24" s="5"/>
      <c r="ZF24" s="5"/>
      <c r="ZG24" s="5"/>
      <c r="ZH24" s="5"/>
      <c r="ZI24" s="5"/>
      <c r="ZJ24" s="5"/>
      <c r="ZK24" s="5"/>
      <c r="ZL24" s="5"/>
      <c r="ZM24" s="5"/>
      <c r="ZN24" s="5"/>
      <c r="ZO24" s="5"/>
      <c r="ZP24" s="5"/>
      <c r="ZQ24" s="5"/>
      <c r="ZR24" s="5"/>
      <c r="ZS24" s="5"/>
      <c r="ZT24" s="5"/>
      <c r="ZU24" s="5"/>
      <c r="ZV24" s="5"/>
      <c r="ZW24" s="5"/>
      <c r="ZX24" s="5"/>
      <c r="ZY24" s="5"/>
      <c r="ZZ24" s="5"/>
      <c r="AAA24" s="5"/>
      <c r="AAB24" s="5"/>
      <c r="AAC24" s="5"/>
      <c r="AAD24" s="5"/>
      <c r="AAE24" s="5"/>
      <c r="AAF24" s="5"/>
      <c r="AAG24" s="5"/>
      <c r="AAH24" s="5"/>
      <c r="AAI24" s="5"/>
      <c r="AAJ24" s="5"/>
      <c r="AAK24" s="5"/>
      <c r="AAL24" s="5"/>
      <c r="AAM24" s="5"/>
      <c r="AAN24" s="5"/>
      <c r="AAO24" s="5"/>
      <c r="AAP24" s="5"/>
      <c r="AAQ24" s="5"/>
      <c r="AAR24" s="5"/>
      <c r="AAS24" s="5"/>
      <c r="AAT24" s="5"/>
      <c r="AAU24" s="5"/>
      <c r="AAV24" s="5"/>
      <c r="AAW24" s="5"/>
      <c r="AAX24" s="5"/>
      <c r="AAY24" s="5"/>
      <c r="AAZ24" s="5"/>
      <c r="ABA24" s="5"/>
      <c r="ABB24" s="5"/>
      <c r="ABC24" s="5"/>
      <c r="ABD24" s="5"/>
      <c r="ABE24" s="5"/>
      <c r="ABF24" s="5"/>
      <c r="ABG24" s="5"/>
      <c r="ABH24" s="5"/>
      <c r="ABI24" s="5"/>
      <c r="ABJ24" s="5"/>
      <c r="ABK24" s="5"/>
      <c r="ABL24" s="5"/>
      <c r="ABM24" s="5"/>
      <c r="ABN24" s="5"/>
      <c r="ABO24" s="5"/>
      <c r="ABP24" s="5"/>
      <c r="ABQ24" s="5"/>
      <c r="ABR24" s="5"/>
      <c r="ABS24" s="5"/>
      <c r="ABT24" s="5"/>
      <c r="ABU24" s="5"/>
      <c r="ABV24" s="5"/>
      <c r="ABW24" s="5"/>
      <c r="ABX24" s="5"/>
      <c r="ABY24" s="5"/>
      <c r="ABZ24" s="5"/>
      <c r="ACA24" s="5"/>
      <c r="ACB24" s="5"/>
      <c r="ACC24" s="5"/>
      <c r="ACD24" s="5"/>
      <c r="ACE24" s="5"/>
      <c r="ACF24" s="5"/>
      <c r="ACG24" s="5"/>
      <c r="ACH24" s="5"/>
      <c r="ACI24" s="5"/>
      <c r="ACJ24" s="5"/>
      <c r="ACK24" s="5"/>
      <c r="ACL24" s="5"/>
      <c r="ACM24" s="5"/>
      <c r="ACN24" s="5"/>
      <c r="ACO24" s="5"/>
      <c r="ACP24" s="5"/>
      <c r="ACQ24" s="5"/>
      <c r="ACR24" s="5"/>
      <c r="ACS24" s="5"/>
      <c r="ACT24" s="5"/>
      <c r="ACU24" s="5"/>
      <c r="ACV24" s="5"/>
      <c r="ACW24" s="5"/>
      <c r="ACX24" s="5"/>
      <c r="ACY24" s="5"/>
      <c r="ACZ24" s="5"/>
      <c r="ADA24" s="5"/>
      <c r="ADB24" s="5"/>
      <c r="ADC24" s="5"/>
      <c r="ADD24" s="5"/>
      <c r="ADE24" s="5"/>
      <c r="ADF24" s="5"/>
      <c r="ADG24" s="5"/>
      <c r="ADH24" s="5"/>
      <c r="ADI24" s="5"/>
      <c r="ADJ24" s="5"/>
      <c r="ADK24" s="5"/>
      <c r="ADL24" s="5"/>
      <c r="ADM24" s="5"/>
      <c r="ADN24" s="5"/>
      <c r="ADO24" s="5"/>
      <c r="ADP24" s="5"/>
      <c r="ADQ24" s="5"/>
      <c r="ADR24" s="5"/>
      <c r="ADS24" s="5"/>
      <c r="ADT24" s="5"/>
      <c r="ADU24" s="5"/>
      <c r="ADV24" s="5"/>
      <c r="ADW24" s="5"/>
      <c r="ADX24" s="5"/>
      <c r="ADY24" s="5"/>
      <c r="ADZ24" s="5"/>
      <c r="AEA24" s="5"/>
      <c r="AEB24" s="5"/>
      <c r="AEC24" s="5"/>
      <c r="AED24" s="5"/>
      <c r="AEE24" s="5"/>
      <c r="AEF24" s="5"/>
      <c r="AEG24" s="5"/>
      <c r="AEH24" s="5"/>
      <c r="AEI24" s="5"/>
      <c r="AEJ24" s="5"/>
      <c r="AEK24" s="5"/>
      <c r="AEL24" s="5"/>
      <c r="AEM24" s="5"/>
      <c r="AEN24" s="5"/>
      <c r="AEO24" s="5"/>
      <c r="AEP24" s="5"/>
      <c r="AEQ24" s="5"/>
      <c r="AER24" s="5"/>
      <c r="AES24" s="5"/>
      <c r="AET24" s="5"/>
      <c r="AEU24" s="5"/>
      <c r="AEV24" s="5"/>
      <c r="AEW24" s="5"/>
      <c r="AEX24" s="5"/>
      <c r="AEY24" s="5"/>
      <c r="AEZ24" s="5"/>
      <c r="AFA24" s="5"/>
      <c r="AFB24" s="5"/>
      <c r="AFC24" s="5"/>
      <c r="AFD24" s="5"/>
      <c r="AFE24" s="5"/>
      <c r="AFF24" s="5"/>
      <c r="AFG24" s="5"/>
      <c r="AFH24" s="5"/>
      <c r="AFI24" s="5"/>
      <c r="AFJ24" s="5"/>
      <c r="AFK24" s="5"/>
      <c r="AFL24" s="5"/>
      <c r="AFM24" s="5"/>
      <c r="AFN24" s="5"/>
      <c r="AFO24" s="5"/>
      <c r="AFP24" s="5"/>
      <c r="AFQ24" s="5"/>
      <c r="AFR24" s="5"/>
      <c r="AFS24" s="5"/>
      <c r="AFT24" s="5"/>
      <c r="AFU24" s="5"/>
      <c r="AFV24" s="5"/>
      <c r="AFW24" s="5"/>
      <c r="AFX24" s="5"/>
      <c r="AFY24" s="5"/>
      <c r="AFZ24" s="5"/>
      <c r="AGA24" s="5"/>
      <c r="AGB24" s="5"/>
      <c r="AGC24" s="5"/>
      <c r="AGD24" s="5"/>
      <c r="AGE24" s="5"/>
      <c r="AGF24" s="5"/>
      <c r="AGG24" s="5"/>
      <c r="AGH24" s="5"/>
      <c r="AGI24" s="5"/>
      <c r="AGJ24" s="5"/>
      <c r="AGK24" s="5"/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  <c r="AHU24" s="5"/>
      <c r="AHV24" s="5"/>
      <c r="AHW24" s="5"/>
      <c r="AHX24" s="5"/>
      <c r="AHY24" s="5"/>
      <c r="AHZ24" s="5"/>
      <c r="AIA24" s="5"/>
      <c r="AIB24" s="5"/>
      <c r="AIC24" s="5"/>
      <c r="AID24" s="5"/>
      <c r="AIE24" s="5"/>
      <c r="AIF24" s="5"/>
      <c r="AIG24" s="5"/>
      <c r="AIH24" s="5"/>
      <c r="AII24" s="5"/>
      <c r="AIJ24" s="5"/>
      <c r="AIK24" s="5"/>
      <c r="AIL24" s="5"/>
      <c r="AIM24" s="5"/>
      <c r="AIN24" s="5"/>
      <c r="AIO24" s="5"/>
      <c r="AIP24" s="5"/>
      <c r="AIQ24" s="5"/>
      <c r="AIR24" s="5"/>
      <c r="AIS24" s="5"/>
      <c r="AIT24" s="5"/>
      <c r="AIU24" s="5"/>
      <c r="AIV24" s="5"/>
      <c r="AIW24" s="5"/>
      <c r="AIX24" s="5"/>
      <c r="AIY24" s="5"/>
      <c r="AIZ24" s="5"/>
      <c r="AJA24" s="5"/>
      <c r="AJB24" s="5"/>
      <c r="AJC24" s="5"/>
      <c r="AJD24" s="5"/>
      <c r="AJE24" s="5"/>
      <c r="AJF24" s="5"/>
      <c r="AJG24" s="5"/>
      <c r="AJH24" s="5"/>
      <c r="AJI24" s="5"/>
      <c r="AJJ24" s="5"/>
      <c r="AJK24" s="5"/>
      <c r="AJL24" s="5"/>
      <c r="AJM24" s="5"/>
      <c r="AJN24" s="5"/>
      <c r="AJO24" s="5"/>
      <c r="AJP24" s="5"/>
      <c r="AJQ24" s="5"/>
      <c r="AJR24" s="5"/>
      <c r="AJS24" s="5"/>
      <c r="AJT24" s="5"/>
      <c r="AJU24" s="5"/>
      <c r="AJV24" s="5"/>
      <c r="AJW24" s="5"/>
      <c r="AJX24" s="5"/>
      <c r="AJY24" s="5"/>
      <c r="AJZ24" s="5"/>
      <c r="AKA24" s="5"/>
      <c r="AKB24" s="5"/>
      <c r="AKC24" s="5"/>
      <c r="AKD24" s="5"/>
      <c r="AKE24" s="5"/>
      <c r="AKF24" s="5"/>
      <c r="AKG24" s="5"/>
      <c r="AKH24" s="5"/>
      <c r="AKI24" s="5"/>
      <c r="AKJ24" s="5"/>
      <c r="AKK24" s="5"/>
      <c r="AKL24" s="5"/>
      <c r="AKM24" s="5"/>
      <c r="AKN24" s="5"/>
      <c r="AKO24" s="5"/>
      <c r="AKP24" s="5"/>
      <c r="AKQ24" s="5"/>
      <c r="AKR24" s="5"/>
      <c r="AKS24" s="5"/>
      <c r="AKT24" s="5"/>
      <c r="AKU24" s="5"/>
      <c r="AKV24" s="5"/>
      <c r="AKW24" s="5"/>
      <c r="AKX24" s="5"/>
      <c r="AKY24" s="5"/>
      <c r="AKZ24" s="5"/>
      <c r="ALA24" s="5"/>
      <c r="ALB24" s="5"/>
      <c r="ALC24" s="5"/>
      <c r="ALD24" s="5"/>
      <c r="ALE24" s="5"/>
      <c r="ALF24" s="5"/>
      <c r="ALG24" s="5"/>
      <c r="ALH24" s="5"/>
      <c r="ALI24" s="5"/>
      <c r="ALJ24" s="5"/>
      <c r="ALK24" s="5"/>
      <c r="ALL24" s="5"/>
      <c r="ALM24" s="5"/>
      <c r="ALN24" s="5"/>
      <c r="ALO24" s="5"/>
      <c r="ALP24" s="5"/>
      <c r="ALQ24" s="5"/>
      <c r="ALR24" s="5"/>
      <c r="ALS24" s="5"/>
      <c r="ALT24" s="5"/>
      <c r="ALU24" s="5"/>
      <c r="ALV24" s="5"/>
      <c r="ALW24" s="5"/>
      <c r="ALX24" s="5"/>
      <c r="ALY24" s="5"/>
      <c r="ALZ24" s="5"/>
      <c r="AMA24" s="5"/>
      <c r="AMB24" s="5"/>
      <c r="AMC24" s="5"/>
      <c r="AMD24" s="5"/>
      <c r="AME24" s="5"/>
      <c r="AMF24" s="5"/>
      <c r="AMG24" s="5"/>
      <c r="AMH24" s="5"/>
      <c r="AMI24" s="5"/>
      <c r="AMJ24" s="5"/>
      <c r="AMK24" s="5"/>
      <c r="AML24" s="5"/>
      <c r="AMM24" s="5"/>
      <c r="AMN24" s="5"/>
      <c r="AMO24" s="5"/>
      <c r="AMP24" s="5"/>
      <c r="AMQ24" s="5"/>
      <c r="AMR24" s="5"/>
      <c r="AMS24" s="5"/>
      <c r="AMT24" s="5"/>
      <c r="AMU24" s="5"/>
      <c r="AMV24" s="5"/>
      <c r="AMW24" s="5"/>
      <c r="AMX24" s="5"/>
      <c r="AMY24" s="5"/>
      <c r="AMZ24" s="5"/>
      <c r="ANA24" s="5"/>
      <c r="ANB24" s="5"/>
      <c r="ANC24" s="5"/>
      <c r="AND24" s="5"/>
      <c r="ANE24" s="5"/>
      <c r="ANF24" s="5"/>
      <c r="ANG24" s="5"/>
      <c r="ANH24" s="5"/>
      <c r="ANI24" s="5"/>
      <c r="ANJ24" s="5"/>
      <c r="ANK24" s="5"/>
      <c r="ANL24" s="5"/>
      <c r="ANM24" s="5"/>
      <c r="ANN24" s="5"/>
      <c r="ANO24" s="5"/>
      <c r="ANP24" s="5"/>
      <c r="ANQ24" s="5"/>
      <c r="ANR24" s="5"/>
      <c r="ANS24" s="5"/>
      <c r="ANT24" s="5"/>
      <c r="ANU24" s="5"/>
      <c r="ANV24" s="5"/>
      <c r="ANW24" s="5"/>
      <c r="ANX24" s="5"/>
      <c r="ANY24" s="5"/>
      <c r="ANZ24" s="5"/>
      <c r="AOA24" s="5"/>
      <c r="AOB24" s="5"/>
      <c r="AOC24" s="5"/>
      <c r="AOD24" s="5"/>
      <c r="AOE24" s="5"/>
      <c r="AOF24" s="5"/>
      <c r="AOG24" s="5"/>
      <c r="AOH24" s="5"/>
      <c r="AOI24" s="5"/>
      <c r="AOJ24" s="5"/>
      <c r="AOK24" s="5"/>
      <c r="AOL24" s="5"/>
      <c r="AOM24" s="5"/>
      <c r="AON24" s="5"/>
      <c r="AOO24" s="5"/>
      <c r="AOP24" s="5"/>
      <c r="AOQ24" s="5"/>
      <c r="AOR24" s="5"/>
      <c r="AOS24" s="5"/>
      <c r="AOT24" s="5"/>
      <c r="AOU24" s="5"/>
      <c r="AOV24" s="5"/>
      <c r="AOW24" s="5"/>
      <c r="AOX24" s="5"/>
      <c r="AOY24" s="5"/>
      <c r="AOZ24" s="5"/>
      <c r="APA24" s="5"/>
      <c r="APB24" s="5"/>
      <c r="APC24" s="5"/>
      <c r="APD24" s="5"/>
      <c r="APE24" s="5"/>
      <c r="APF24" s="5"/>
      <c r="APG24" s="5"/>
      <c r="APH24" s="5"/>
      <c r="API24" s="5"/>
      <c r="APJ24" s="5"/>
      <c r="APK24" s="5"/>
      <c r="APL24" s="5"/>
      <c r="APM24" s="5"/>
      <c r="APN24" s="5"/>
      <c r="APO24" s="5"/>
      <c r="APP24" s="5"/>
      <c r="APQ24" s="5"/>
      <c r="APR24" s="5"/>
      <c r="APS24" s="5"/>
      <c r="APT24" s="5"/>
      <c r="APU24" s="5"/>
      <c r="APV24" s="5"/>
      <c r="APW24" s="5"/>
      <c r="APX24" s="5"/>
      <c r="APY24" s="5"/>
      <c r="APZ24" s="5"/>
      <c r="AQA24" s="5"/>
      <c r="AQB24" s="5"/>
      <c r="AQC24" s="5"/>
      <c r="AQD24" s="5"/>
      <c r="AQE24" s="5"/>
      <c r="AQF24" s="5"/>
      <c r="AQG24" s="5"/>
      <c r="AQH24" s="5"/>
      <c r="AQI24" s="5"/>
      <c r="AQJ24" s="5"/>
      <c r="AQK24" s="5"/>
      <c r="AQL24" s="5"/>
      <c r="AQM24" s="5"/>
      <c r="AQN24" s="5"/>
      <c r="AQO24" s="5"/>
      <c r="AQP24" s="5"/>
      <c r="AQQ24" s="5"/>
      <c r="AQR24" s="5"/>
      <c r="AQS24" s="5"/>
      <c r="AQT24" s="5"/>
      <c r="AQU24" s="5"/>
      <c r="AQV24" s="5"/>
      <c r="AQW24" s="5"/>
      <c r="AQX24" s="5"/>
      <c r="AQY24" s="5"/>
      <c r="AQZ24" s="5"/>
      <c r="ARA24" s="5"/>
      <c r="ARB24" s="5"/>
      <c r="ARC24" s="5"/>
      <c r="ARD24" s="5"/>
      <c r="ARE24" s="5"/>
      <c r="ARF24" s="5"/>
      <c r="ARG24" s="5"/>
      <c r="ARH24" s="5"/>
      <c r="ARI24" s="5"/>
      <c r="ARJ24" s="5"/>
      <c r="ARK24" s="5"/>
      <c r="ARL24" s="5"/>
      <c r="ARM24" s="5"/>
      <c r="ARN24" s="5"/>
      <c r="ARO24" s="5"/>
      <c r="ARP24" s="5"/>
      <c r="ARQ24" s="5"/>
      <c r="ARR24" s="5"/>
      <c r="ARS24" s="5"/>
      <c r="ART24" s="5"/>
      <c r="ARU24" s="5"/>
      <c r="ARV24" s="5"/>
      <c r="ARW24" s="5"/>
      <c r="ARX24" s="5"/>
      <c r="ARY24" s="5"/>
      <c r="ARZ24" s="5"/>
      <c r="ASA24" s="5"/>
      <c r="ASB24" s="5"/>
      <c r="ASC24" s="5"/>
      <c r="ASD24" s="5"/>
      <c r="ASE24" s="5"/>
      <c r="ASF24" s="5"/>
      <c r="ASG24" s="5"/>
      <c r="ASH24" s="5"/>
      <c r="ASI24" s="5"/>
      <c r="ASJ24" s="5"/>
      <c r="ASK24" s="5"/>
      <c r="ASL24" s="5"/>
      <c r="ASM24" s="5"/>
      <c r="ASN24" s="5"/>
      <c r="ASO24" s="5"/>
      <c r="ASP24" s="5"/>
      <c r="ASQ24" s="5"/>
      <c r="ASR24" s="5"/>
      <c r="ASS24" s="5"/>
      <c r="AST24" s="5"/>
      <c r="ASU24" s="5"/>
      <c r="ASV24" s="5"/>
      <c r="ASW24" s="5"/>
      <c r="ASX24" s="5"/>
      <c r="ASY24" s="5"/>
      <c r="ASZ24" s="5"/>
      <c r="ATA24" s="5"/>
      <c r="ATB24" s="5"/>
      <c r="ATC24" s="5"/>
      <c r="ATD24" s="5"/>
      <c r="ATE24" s="5"/>
      <c r="ATF24" s="5"/>
      <c r="ATG24" s="5"/>
      <c r="ATH24" s="5"/>
      <c r="ATI24" s="5"/>
      <c r="ATJ24" s="5"/>
      <c r="ATK24" s="5"/>
      <c r="ATL24" s="5"/>
      <c r="ATM24" s="5"/>
      <c r="ATN24" s="5"/>
      <c r="ATO24" s="5"/>
      <c r="ATP24" s="5"/>
      <c r="ATQ24" s="5"/>
      <c r="ATR24" s="5"/>
      <c r="ATS24" s="5"/>
      <c r="ATT24" s="5"/>
      <c r="ATU24" s="5"/>
      <c r="ATV24" s="5"/>
      <c r="ATW24" s="5"/>
      <c r="ATX24" s="5"/>
      <c r="ATY24" s="5"/>
      <c r="ATZ24" s="5"/>
      <c r="AUA24" s="5"/>
      <c r="AUB24" s="5"/>
      <c r="AUC24" s="5"/>
      <c r="AUD24" s="5"/>
      <c r="AUE24" s="5"/>
      <c r="AUF24" s="5"/>
      <c r="AUG24" s="5"/>
      <c r="AUH24" s="5"/>
      <c r="AUI24" s="5"/>
      <c r="AUJ24" s="5"/>
      <c r="AUK24" s="5"/>
      <c r="AUL24" s="5"/>
      <c r="AUM24" s="5"/>
      <c r="AUN24" s="5"/>
      <c r="AUO24" s="5"/>
      <c r="AUP24" s="5"/>
      <c r="AUQ24" s="5"/>
      <c r="AUR24" s="5"/>
      <c r="AUS24" s="5"/>
      <c r="AUT24" s="5"/>
      <c r="AUU24" s="5"/>
      <c r="AUV24" s="5"/>
      <c r="AUW24" s="5"/>
      <c r="AUX24" s="5"/>
      <c r="AUY24" s="5"/>
      <c r="AUZ24" s="5"/>
      <c r="AVA24" s="5"/>
      <c r="AVB24" s="5"/>
      <c r="AVC24" s="5"/>
      <c r="AVD24" s="5"/>
      <c r="AVE24" s="5"/>
      <c r="AVF24" s="5"/>
      <c r="AVG24" s="5"/>
      <c r="AVH24" s="5"/>
      <c r="AVI24" s="5"/>
      <c r="AVJ24" s="5"/>
      <c r="AVK24" s="5"/>
      <c r="AVL24" s="5"/>
      <c r="AVM24" s="5"/>
      <c r="AVN24" s="5"/>
      <c r="AVO24" s="5"/>
      <c r="AVP24" s="5"/>
      <c r="AVQ24" s="5"/>
      <c r="AVR24" s="5"/>
      <c r="AVS24" s="5"/>
      <c r="AVT24" s="5"/>
      <c r="AVU24" s="5"/>
      <c r="AVV24" s="5"/>
      <c r="AVW24" s="5"/>
      <c r="AVX24" s="5"/>
      <c r="AVY24" s="5"/>
      <c r="AVZ24" s="5"/>
      <c r="AWA24" s="5"/>
      <c r="AWB24" s="5"/>
      <c r="AWC24" s="5"/>
      <c r="AWD24" s="5"/>
      <c r="AWE24" s="5"/>
      <c r="AWF24" s="5"/>
      <c r="AWG24" s="5"/>
      <c r="AWH24" s="5"/>
      <c r="AWI24" s="5"/>
      <c r="AWJ24" s="5"/>
      <c r="AWK24" s="5"/>
      <c r="AWL24" s="5"/>
      <c r="AWM24" s="5"/>
      <c r="AWN24" s="5"/>
      <c r="AWO24" s="5"/>
      <c r="AWP24" s="5"/>
      <c r="AWQ24" s="5"/>
      <c r="AWR24" s="5"/>
      <c r="AWS24" s="5"/>
      <c r="AWT24" s="5"/>
      <c r="AWU24" s="5"/>
      <c r="AWV24" s="5"/>
      <c r="AWW24" s="5"/>
      <c r="AWX24" s="5"/>
      <c r="AWY24" s="5"/>
      <c r="AWZ24" s="5"/>
      <c r="AXA24" s="5"/>
      <c r="AXB24" s="5"/>
      <c r="AXC24" s="5"/>
      <c r="AXD24" s="5"/>
      <c r="AXE24" s="5"/>
      <c r="AXF24" s="5"/>
      <c r="AXG24" s="5"/>
      <c r="AXH24" s="5"/>
      <c r="AXI24" s="5"/>
      <c r="AXJ24" s="5"/>
      <c r="AXK24" s="5"/>
      <c r="AXL24" s="5"/>
      <c r="AXM24" s="5"/>
      <c r="AXN24" s="5"/>
      <c r="AXO24" s="5"/>
      <c r="AXP24" s="5"/>
      <c r="AXQ24" s="5"/>
      <c r="AXR24" s="5"/>
      <c r="AXS24" s="5"/>
      <c r="AXT24" s="5"/>
      <c r="AXU24" s="5"/>
      <c r="AXV24" s="5"/>
      <c r="AXW24" s="5"/>
      <c r="AXX24" s="5"/>
      <c r="AXY24" s="5"/>
      <c r="AXZ24" s="5"/>
      <c r="AYA24" s="5"/>
      <c r="AYB24" s="5"/>
      <c r="AYC24" s="5"/>
      <c r="AYD24" s="5"/>
      <c r="AYE24" s="5"/>
      <c r="AYF24" s="5"/>
      <c r="AYG24" s="5"/>
      <c r="AYH24" s="5"/>
      <c r="AYI24" s="5"/>
      <c r="AYJ24" s="5"/>
      <c r="AYK24" s="5"/>
      <c r="AYL24" s="5"/>
      <c r="AYM24" s="5"/>
      <c r="AYN24" s="5"/>
      <c r="AYO24" s="5"/>
      <c r="AYP24" s="5"/>
      <c r="AYQ24" s="5"/>
      <c r="AYR24" s="5"/>
      <c r="AYS24" s="5"/>
      <c r="AYT24" s="5"/>
      <c r="AYU24" s="5"/>
      <c r="AYV24" s="5"/>
      <c r="AYW24" s="5"/>
      <c r="AYX24" s="5"/>
      <c r="AYY24" s="5"/>
      <c r="AYZ24" s="5"/>
      <c r="AZA24" s="5"/>
      <c r="AZB24" s="5"/>
      <c r="AZC24" s="5"/>
      <c r="AZD24" s="5"/>
      <c r="AZE24" s="5"/>
      <c r="AZF24" s="5"/>
      <c r="AZG24" s="5"/>
      <c r="AZH24" s="5"/>
      <c r="AZI24" s="5"/>
      <c r="AZJ24" s="5"/>
      <c r="AZK24" s="5"/>
      <c r="AZL24" s="5"/>
      <c r="AZM24" s="5"/>
      <c r="AZN24" s="5"/>
      <c r="AZO24" s="5"/>
      <c r="AZP24" s="5"/>
      <c r="AZQ24" s="5"/>
      <c r="AZR24" s="5"/>
      <c r="AZS24" s="5"/>
      <c r="AZT24" s="5"/>
      <c r="AZU24" s="5"/>
      <c r="AZV24" s="5"/>
      <c r="AZW24" s="5"/>
      <c r="AZX24" s="5"/>
      <c r="AZY24" s="5"/>
      <c r="AZZ24" s="5"/>
      <c r="BAA24" s="5"/>
      <c r="BAB24" s="5"/>
      <c r="BAC24" s="5"/>
      <c r="BAD24" s="5"/>
      <c r="BAE24" s="5"/>
      <c r="BAF24" s="5"/>
      <c r="BAG24" s="5"/>
      <c r="BAH24" s="5"/>
      <c r="BAI24" s="5"/>
      <c r="BAJ24" s="5"/>
      <c r="BAK24" s="5"/>
      <c r="BAL24" s="5"/>
      <c r="BAM24" s="5"/>
      <c r="BAN24" s="5"/>
      <c r="BAO24" s="5"/>
      <c r="BAP24" s="5"/>
      <c r="BAQ24" s="5"/>
      <c r="BAR24" s="5"/>
      <c r="BAS24" s="5"/>
      <c r="BAT24" s="5"/>
      <c r="BAU24" s="5"/>
      <c r="BAV24" s="5"/>
      <c r="BAW24" s="5"/>
      <c r="BAX24" s="5"/>
      <c r="BAY24" s="5"/>
      <c r="BAZ24" s="5"/>
      <c r="BBA24" s="5"/>
      <c r="BBB24" s="5"/>
      <c r="BBC24" s="5"/>
      <c r="BBD24" s="5"/>
      <c r="BBE24" s="5"/>
      <c r="BBF24" s="5"/>
      <c r="BBG24" s="5"/>
      <c r="BBH24" s="5"/>
      <c r="BBI24" s="5"/>
      <c r="BBJ24" s="5"/>
      <c r="BBK24" s="5"/>
      <c r="BBL24" s="5"/>
      <c r="BBM24" s="5"/>
      <c r="BBN24" s="5"/>
      <c r="BBO24" s="5"/>
      <c r="BBP24" s="5"/>
      <c r="BBQ24" s="5"/>
      <c r="BBR24" s="5"/>
      <c r="BBS24" s="5"/>
      <c r="BBT24" s="5"/>
      <c r="BBU24" s="5"/>
      <c r="BBV24" s="5"/>
      <c r="BBW24" s="5"/>
      <c r="BBX24" s="5"/>
      <c r="BBY24" s="5"/>
      <c r="BBZ24" s="5"/>
      <c r="BCA24" s="5"/>
      <c r="BCB24" s="5"/>
      <c r="BCC24" s="5"/>
      <c r="BCD24" s="5"/>
      <c r="BCE24" s="5"/>
      <c r="BCF24" s="5"/>
      <c r="BCG24" s="5"/>
      <c r="BCH24" s="5"/>
      <c r="BCI24" s="5"/>
      <c r="BCJ24" s="5"/>
      <c r="BCK24" s="5"/>
      <c r="BCL24" s="5"/>
      <c r="BCM24" s="5"/>
      <c r="BCN24" s="5"/>
      <c r="BCO24" s="5"/>
      <c r="BCP24" s="5"/>
      <c r="BCQ24" s="5"/>
      <c r="BCR24" s="5"/>
      <c r="BCS24" s="5"/>
      <c r="BCT24" s="5"/>
      <c r="BCU24" s="5"/>
      <c r="BCV24" s="5"/>
      <c r="BCW24" s="5"/>
      <c r="BCX24" s="5"/>
      <c r="BCY24" s="5"/>
      <c r="BCZ24" s="5"/>
      <c r="BDA24" s="5"/>
      <c r="BDB24" s="5"/>
      <c r="BDC24" s="5"/>
      <c r="BDD24" s="5"/>
      <c r="BDE24" s="5"/>
      <c r="BDF24" s="5"/>
      <c r="BDG24" s="5"/>
      <c r="BDH24" s="5"/>
      <c r="BDI24" s="5"/>
      <c r="BDJ24" s="5"/>
      <c r="BDK24" s="5"/>
      <c r="BDL24" s="5"/>
      <c r="BDM24" s="5"/>
      <c r="BDN24" s="5"/>
      <c r="BDO24" s="5"/>
      <c r="BDP24" s="5"/>
      <c r="BDQ24" s="5"/>
      <c r="BDR24" s="5"/>
      <c r="BDS24" s="5"/>
      <c r="BDT24" s="5"/>
      <c r="BDU24" s="5"/>
      <c r="BDV24" s="5"/>
      <c r="BDW24" s="5"/>
      <c r="BDX24" s="5"/>
      <c r="BDY24" s="5"/>
      <c r="BDZ24" s="5"/>
      <c r="BEA24" s="5"/>
      <c r="BEB24" s="5"/>
      <c r="BEC24" s="5"/>
      <c r="BED24" s="5"/>
      <c r="BEE24" s="5"/>
      <c r="BEF24" s="5"/>
      <c r="BEG24" s="5"/>
      <c r="BEH24" s="5"/>
      <c r="BEI24" s="5"/>
      <c r="BEJ24" s="5"/>
      <c r="BEK24" s="5"/>
      <c r="BEL24" s="5"/>
      <c r="BEM24" s="5"/>
      <c r="BEN24" s="5"/>
      <c r="BEO24" s="5"/>
      <c r="BEP24" s="5"/>
      <c r="BEQ24" s="5"/>
      <c r="BER24" s="5"/>
      <c r="BES24" s="5"/>
      <c r="BET24" s="5"/>
      <c r="BEU24" s="5"/>
      <c r="BEV24" s="5"/>
      <c r="BEW24" s="5"/>
      <c r="BEX24" s="5"/>
      <c r="BEY24" s="5"/>
      <c r="BEZ24" s="5"/>
      <c r="BFA24" s="5"/>
      <c r="BFB24" s="5"/>
      <c r="BFC24" s="5"/>
      <c r="BFD24" s="5"/>
      <c r="BFE24" s="5"/>
      <c r="BFF24" s="5"/>
      <c r="BFG24" s="5"/>
      <c r="BFH24" s="5"/>
      <c r="BFI24" s="5"/>
      <c r="BFJ24" s="5"/>
      <c r="BFK24" s="5"/>
      <c r="BFL24" s="5"/>
      <c r="BFM24" s="5"/>
      <c r="BFN24" s="5"/>
      <c r="BFO24" s="5"/>
      <c r="BFP24" s="5"/>
      <c r="BFQ24" s="5"/>
      <c r="BFR24" s="5"/>
      <c r="BFS24" s="5"/>
      <c r="BFT24" s="5"/>
      <c r="BFU24" s="5"/>
      <c r="BFV24" s="5"/>
      <c r="BFW24" s="5"/>
      <c r="BFX24" s="5"/>
      <c r="BFY24" s="5"/>
      <c r="BFZ24" s="5"/>
      <c r="BGA24" s="5"/>
      <c r="BGB24" s="5"/>
      <c r="BGC24" s="5"/>
      <c r="BGD24" s="5"/>
      <c r="BGE24" s="5"/>
      <c r="BGF24" s="5"/>
      <c r="BGG24" s="5"/>
      <c r="BGH24" s="5"/>
      <c r="BGI24" s="5"/>
      <c r="BGJ24" s="5"/>
      <c r="BGK24" s="5"/>
      <c r="BGL24" s="5"/>
      <c r="BGM24" s="5"/>
      <c r="BGN24" s="5"/>
      <c r="BGO24" s="5"/>
      <c r="BGP24" s="5"/>
      <c r="BGQ24" s="5"/>
      <c r="BGR24" s="5"/>
      <c r="BGS24" s="5"/>
      <c r="BGT24" s="5"/>
      <c r="BGU24" s="5"/>
      <c r="BGV24" s="5"/>
      <c r="BGW24" s="5"/>
      <c r="BGX24" s="5"/>
      <c r="BGY24" s="5"/>
      <c r="BGZ24" s="5"/>
      <c r="BHA24" s="5"/>
      <c r="BHB24" s="5"/>
      <c r="BHC24" s="5"/>
      <c r="BHD24" s="5"/>
      <c r="BHE24" s="5"/>
      <c r="BHF24" s="5"/>
      <c r="BHG24" s="5"/>
      <c r="BHH24" s="5"/>
      <c r="BHI24" s="5"/>
      <c r="BHJ24" s="5"/>
      <c r="BHK24" s="5"/>
      <c r="BHL24" s="5"/>
      <c r="BHM24" s="5"/>
      <c r="BHN24" s="5"/>
      <c r="BHO24" s="5"/>
      <c r="BHP24" s="5"/>
      <c r="BHQ24" s="5"/>
      <c r="BHR24" s="5"/>
      <c r="BHS24" s="5"/>
      <c r="BHT24" s="5"/>
      <c r="BHU24" s="5"/>
      <c r="BHV24" s="5"/>
      <c r="BHW24" s="5"/>
      <c r="BHX24" s="5"/>
      <c r="BHY24" s="5"/>
      <c r="BHZ24" s="5"/>
      <c r="BIA24" s="5"/>
      <c r="BIB24" s="5"/>
      <c r="BIC24" s="5"/>
      <c r="BID24" s="5"/>
      <c r="BIE24" s="5"/>
      <c r="BIF24" s="5"/>
      <c r="BIG24" s="5"/>
      <c r="BIH24" s="5"/>
      <c r="BII24" s="5"/>
      <c r="BIJ24" s="5"/>
      <c r="BIK24" s="5"/>
      <c r="BIL24" s="5"/>
      <c r="BIM24" s="5"/>
      <c r="BIN24" s="5"/>
      <c r="BIO24" s="5"/>
      <c r="BIP24" s="5"/>
      <c r="BIQ24" s="5"/>
      <c r="BIR24" s="5"/>
      <c r="BIS24" s="5"/>
      <c r="BIT24" s="5"/>
      <c r="BIU24" s="5"/>
      <c r="BIV24" s="5"/>
      <c r="BIW24" s="5"/>
      <c r="BIX24" s="5"/>
      <c r="BIY24" s="5"/>
      <c r="BIZ24" s="5"/>
      <c r="BJA24" s="5"/>
      <c r="BJB24" s="5"/>
      <c r="BJC24" s="5"/>
      <c r="BJD24" s="5"/>
      <c r="BJE24" s="5"/>
      <c r="BJF24" s="5"/>
      <c r="BJG24" s="5"/>
      <c r="BJH24" s="5"/>
      <c r="BJI24" s="5"/>
      <c r="BJJ24" s="5"/>
      <c r="BJK24" s="5"/>
      <c r="BJL24" s="5"/>
      <c r="BJM24" s="5"/>
      <c r="BJN24" s="5"/>
      <c r="BJO24" s="5"/>
      <c r="BJP24" s="5"/>
      <c r="BJQ24" s="5"/>
      <c r="BJR24" s="5"/>
      <c r="BJS24" s="5"/>
      <c r="BJT24" s="5"/>
      <c r="BJU24" s="5"/>
      <c r="BJV24" s="5"/>
      <c r="BJW24" s="5"/>
      <c r="BJX24" s="5"/>
      <c r="BJY24" s="5"/>
      <c r="BJZ24" s="5"/>
      <c r="BKA24" s="5"/>
      <c r="BKB24" s="5"/>
      <c r="BKC24" s="5"/>
      <c r="BKD24" s="5"/>
      <c r="BKE24" s="5"/>
      <c r="BKF24" s="5"/>
      <c r="BKG24" s="5"/>
      <c r="BKH24" s="5"/>
      <c r="BKI24" s="5"/>
      <c r="BKJ24" s="5"/>
      <c r="BKK24" s="5"/>
      <c r="BKL24" s="5"/>
      <c r="BKM24" s="5"/>
      <c r="BKN24" s="5"/>
      <c r="BKO24" s="5"/>
      <c r="BKP24" s="5"/>
      <c r="BKQ24" s="5"/>
      <c r="BKR24" s="5"/>
      <c r="BKS24" s="5"/>
      <c r="BKT24" s="5"/>
      <c r="BKU24" s="5"/>
      <c r="BKV24" s="5"/>
      <c r="BKW24" s="5"/>
      <c r="BKX24" s="5"/>
      <c r="BKY24" s="5"/>
      <c r="BKZ24" s="5"/>
      <c r="BLA24" s="5"/>
      <c r="BLB24" s="5"/>
      <c r="BLC24" s="5"/>
      <c r="BLD24" s="5"/>
      <c r="BLE24" s="5"/>
      <c r="BLF24" s="5"/>
      <c r="BLG24" s="5"/>
      <c r="BLH24" s="5"/>
      <c r="BLI24" s="5"/>
      <c r="BLJ24" s="5"/>
      <c r="BLK24" s="5"/>
      <c r="BLL24" s="5"/>
      <c r="BLM24" s="5"/>
      <c r="BLN24" s="5"/>
      <c r="BLO24" s="5"/>
      <c r="BLP24" s="5"/>
      <c r="BLQ24" s="5"/>
      <c r="BLR24" s="5"/>
      <c r="BLS24" s="5"/>
      <c r="BLT24" s="5"/>
      <c r="BLU24" s="5"/>
      <c r="BLV24" s="5"/>
      <c r="BLW24" s="5"/>
      <c r="BLX24" s="5"/>
      <c r="BLY24" s="5"/>
      <c r="BLZ24" s="5"/>
      <c r="BMA24" s="5"/>
      <c r="BMB24" s="5"/>
      <c r="BMC24" s="5"/>
      <c r="BMD24" s="5"/>
      <c r="BME24" s="5"/>
      <c r="BMF24" s="5"/>
      <c r="BMG24" s="5"/>
      <c r="BMH24" s="5"/>
      <c r="BMI24" s="5"/>
      <c r="BMJ24" s="5"/>
      <c r="BMK24" s="5"/>
      <c r="BML24" s="5"/>
      <c r="BMM24" s="5"/>
      <c r="BMN24" s="5"/>
      <c r="BMO24" s="5"/>
      <c r="BMP24" s="5"/>
      <c r="BMQ24" s="5"/>
      <c r="BMR24" s="5"/>
      <c r="BMS24" s="5"/>
      <c r="BMT24" s="5"/>
      <c r="BMU24" s="5"/>
      <c r="BMV24" s="5"/>
      <c r="BMW24" s="5"/>
      <c r="BMX24" s="5"/>
      <c r="BMY24" s="5"/>
      <c r="BMZ24" s="5"/>
      <c r="BNA24" s="5"/>
      <c r="BNB24" s="5"/>
      <c r="BNC24" s="5"/>
      <c r="BND24" s="5"/>
      <c r="BNE24" s="5"/>
      <c r="BNF24" s="5"/>
      <c r="BNG24" s="5"/>
      <c r="BNH24" s="5"/>
      <c r="BNI24" s="5"/>
      <c r="BNJ24" s="5"/>
      <c r="BNK24" s="5"/>
      <c r="BNL24" s="5"/>
      <c r="BNM24" s="5"/>
      <c r="BNN24" s="5"/>
      <c r="BNO24" s="5"/>
      <c r="BNP24" s="5"/>
      <c r="BNQ24" s="5"/>
      <c r="BNR24" s="5"/>
      <c r="BNS24" s="5"/>
      <c r="BNT24" s="5"/>
      <c r="BNU24" s="5"/>
      <c r="BNV24" s="5"/>
      <c r="BNW24" s="5"/>
      <c r="BNX24" s="5"/>
      <c r="BNY24" s="5"/>
      <c r="BNZ24" s="5"/>
      <c r="BOA24" s="5"/>
      <c r="BOB24" s="5"/>
      <c r="BOC24" s="5"/>
      <c r="BOD24" s="5"/>
      <c r="BOE24" s="5"/>
      <c r="BOF24" s="5"/>
      <c r="BOG24" s="5"/>
      <c r="BOH24" s="5"/>
      <c r="BOI24" s="5"/>
      <c r="BOJ24" s="5"/>
      <c r="BOK24" s="5"/>
      <c r="BOL24" s="5"/>
      <c r="BOM24" s="5"/>
      <c r="BON24" s="5"/>
      <c r="BOO24" s="5"/>
      <c r="BOP24" s="5"/>
      <c r="BOQ24" s="5"/>
      <c r="BOR24" s="5"/>
      <c r="BOS24" s="5"/>
      <c r="BOT24" s="5"/>
      <c r="BOU24" s="5"/>
      <c r="BOV24" s="5"/>
      <c r="BOW24" s="5"/>
      <c r="BOX24" s="5"/>
      <c r="BOY24" s="5"/>
      <c r="BOZ24" s="5"/>
      <c r="BPA24" s="5"/>
      <c r="BPB24" s="5"/>
      <c r="BPC24" s="5"/>
      <c r="BPD24" s="5"/>
      <c r="BPE24" s="5"/>
      <c r="BPF24" s="5"/>
      <c r="BPG24" s="5"/>
      <c r="BPH24" s="5"/>
      <c r="BPI24" s="5"/>
      <c r="BPJ24" s="5"/>
      <c r="BPK24" s="5"/>
      <c r="BPL24" s="5"/>
      <c r="BPM24" s="5"/>
      <c r="BPN24" s="5"/>
      <c r="BPO24" s="5"/>
      <c r="BPP24" s="5"/>
      <c r="BPQ24" s="5"/>
      <c r="BPR24" s="5"/>
      <c r="BPS24" s="5"/>
      <c r="BPT24" s="5"/>
      <c r="BPU24" s="5"/>
      <c r="BPV24" s="5"/>
      <c r="BPW24" s="5"/>
      <c r="BPX24" s="5"/>
      <c r="BPY24" s="5"/>
      <c r="BPZ24" s="5"/>
      <c r="BQA24" s="5"/>
      <c r="BQB24" s="5"/>
      <c r="BQC24" s="5"/>
      <c r="BQD24" s="5"/>
      <c r="BQE24" s="5"/>
      <c r="BQF24" s="5"/>
      <c r="BQG24" s="5"/>
      <c r="BQH24" s="5"/>
      <c r="BQI24" s="5"/>
      <c r="BQJ24" s="5"/>
      <c r="BQK24" s="5"/>
      <c r="BQL24" s="5"/>
      <c r="BQM24" s="5"/>
      <c r="BQN24" s="5"/>
      <c r="BQO24" s="5"/>
      <c r="BQP24" s="5"/>
      <c r="BQQ24" s="5"/>
      <c r="BQR24" s="5"/>
      <c r="BQS24" s="5"/>
      <c r="BQT24" s="5"/>
      <c r="BQU24" s="5"/>
      <c r="BQV24" s="5"/>
      <c r="BQW24" s="5"/>
      <c r="BQX24" s="5"/>
      <c r="BQY24" s="5"/>
      <c r="BQZ24" s="5"/>
      <c r="BRA24" s="5"/>
      <c r="BRB24" s="5"/>
      <c r="BRC24" s="5"/>
      <c r="BRD24" s="5"/>
      <c r="BRE24" s="5"/>
      <c r="BRF24" s="5"/>
      <c r="BRG24" s="5"/>
      <c r="BRH24" s="5"/>
      <c r="BRI24" s="5"/>
      <c r="BRJ24" s="5"/>
      <c r="BRK24" s="5"/>
      <c r="BRL24" s="5"/>
      <c r="BRM24" s="5"/>
      <c r="BRN24" s="5"/>
      <c r="BRO24" s="5"/>
      <c r="BRP24" s="5"/>
      <c r="BRQ24" s="5"/>
      <c r="BRR24" s="5"/>
      <c r="BRS24" s="5"/>
      <c r="BRT24" s="5"/>
      <c r="BRU24" s="5"/>
      <c r="BRV24" s="5"/>
      <c r="BRW24" s="5"/>
      <c r="BRX24" s="5"/>
      <c r="BRY24" s="5"/>
      <c r="BRZ24" s="5"/>
      <c r="BSA24" s="5"/>
      <c r="BSB24" s="5"/>
      <c r="BSC24" s="5"/>
      <c r="BSD24" s="5"/>
      <c r="BSE24" s="5"/>
      <c r="BSF24" s="5"/>
      <c r="BSG24" s="5"/>
      <c r="BSH24" s="5"/>
      <c r="BSI24" s="5"/>
      <c r="BSJ24" s="5"/>
      <c r="BSK24" s="5"/>
      <c r="BSL24" s="5"/>
      <c r="BSM24" s="5"/>
      <c r="BSN24" s="5"/>
      <c r="BSO24" s="5"/>
      <c r="BSP24" s="5"/>
      <c r="BSQ24" s="5"/>
      <c r="BSR24" s="5"/>
      <c r="BSS24" s="5"/>
      <c r="BST24" s="5"/>
      <c r="BSU24" s="5"/>
      <c r="BSV24" s="5"/>
      <c r="BSW24" s="5"/>
      <c r="BSX24" s="5"/>
      <c r="BSY24" s="5"/>
      <c r="BSZ24" s="5"/>
      <c r="BTA24" s="5"/>
      <c r="BTB24" s="5"/>
      <c r="BTC24" s="5"/>
      <c r="BTD24" s="5"/>
      <c r="BTE24" s="5"/>
      <c r="BTF24" s="5"/>
      <c r="BTG24" s="5"/>
      <c r="BTH24" s="5"/>
      <c r="BTI24" s="5"/>
      <c r="BTJ24" s="5"/>
      <c r="BTK24" s="5"/>
      <c r="BTL24" s="5"/>
      <c r="BTM24" s="5"/>
      <c r="BTN24" s="5"/>
      <c r="BTO24" s="5"/>
      <c r="BTP24" s="5"/>
      <c r="BTQ24" s="5"/>
      <c r="BTR24" s="5"/>
      <c r="BTS24" s="5"/>
      <c r="BTT24" s="5"/>
      <c r="BTU24" s="5"/>
      <c r="BTV24" s="5"/>
      <c r="BTW24" s="5"/>
      <c r="BTX24" s="5"/>
      <c r="BTY24" s="5"/>
      <c r="BTZ24" s="5"/>
      <c r="BUA24" s="5"/>
      <c r="BUB24" s="5"/>
      <c r="BUC24" s="5"/>
      <c r="BUD24" s="5"/>
      <c r="BUE24" s="5"/>
      <c r="BUF24" s="5"/>
      <c r="BUG24" s="5"/>
      <c r="BUH24" s="5"/>
      <c r="BUI24" s="5"/>
      <c r="BUJ24" s="5"/>
      <c r="BUK24" s="5"/>
      <c r="BUL24" s="5"/>
      <c r="BUM24" s="5"/>
      <c r="BUN24" s="5"/>
      <c r="BUO24" s="5"/>
      <c r="BUP24" s="5"/>
      <c r="BUQ24" s="5"/>
      <c r="BUR24" s="5"/>
      <c r="BUS24" s="5"/>
      <c r="BUT24" s="5"/>
      <c r="BUU24" s="5"/>
      <c r="BUV24" s="5"/>
      <c r="BUW24" s="5"/>
      <c r="BUX24" s="5"/>
      <c r="BUY24" s="5"/>
      <c r="BUZ24" s="5"/>
      <c r="BVA24" s="5"/>
      <c r="BVB24" s="5"/>
      <c r="BVC24" s="5"/>
      <c r="BVD24" s="5"/>
      <c r="BVE24" s="5"/>
      <c r="BVF24" s="5"/>
      <c r="BVG24" s="5"/>
      <c r="BVH24" s="5"/>
      <c r="BVI24" s="5"/>
      <c r="BVJ24" s="5"/>
      <c r="BVK24" s="5"/>
      <c r="BVL24" s="5"/>
      <c r="BVM24" s="5"/>
      <c r="BVN24" s="5"/>
      <c r="BVO24" s="5"/>
      <c r="BVP24" s="5"/>
      <c r="BVQ24" s="5"/>
      <c r="BVR24" s="5"/>
      <c r="BVS24" s="5"/>
      <c r="BVT24" s="5"/>
      <c r="BVU24" s="5"/>
      <c r="BVV24" s="5"/>
      <c r="BVW24" s="5"/>
      <c r="BVX24" s="5"/>
      <c r="BVY24" s="5"/>
      <c r="BVZ24" s="5"/>
      <c r="BWA24" s="5"/>
      <c r="BWB24" s="5"/>
      <c r="BWC24" s="5"/>
      <c r="BWD24" s="5"/>
      <c r="BWE24" s="5"/>
      <c r="BWF24" s="5"/>
      <c r="BWG24" s="5"/>
      <c r="BWH24" s="5"/>
      <c r="BWI24" s="5"/>
      <c r="BWJ24" s="5"/>
      <c r="BWK24" s="5"/>
      <c r="BWL24" s="5"/>
      <c r="BWM24" s="5"/>
      <c r="BWN24" s="5"/>
      <c r="BWO24" s="5"/>
      <c r="BWP24" s="5"/>
      <c r="BWQ24" s="5"/>
      <c r="BWR24" s="5"/>
      <c r="BWS24" s="5"/>
      <c r="BWT24" s="5"/>
      <c r="BWU24" s="5"/>
      <c r="BWV24" s="5"/>
      <c r="BWW24" s="5"/>
      <c r="BWX24" s="5"/>
      <c r="BWY24" s="5"/>
      <c r="BWZ24" s="5"/>
      <c r="BXA24" s="5"/>
      <c r="BXB24" s="5"/>
      <c r="BXC24" s="5"/>
      <c r="BXD24" s="5"/>
      <c r="BXE24" s="5"/>
      <c r="BXF24" s="5"/>
      <c r="BXG24" s="5"/>
      <c r="BXH24" s="5"/>
      <c r="BXI24" s="5"/>
      <c r="BXJ24" s="5"/>
      <c r="BXK24" s="5"/>
      <c r="BXL24" s="5"/>
      <c r="BXM24" s="5"/>
      <c r="BXN24" s="5"/>
      <c r="BXO24" s="5"/>
      <c r="BXP24" s="5"/>
      <c r="BXQ24" s="5"/>
      <c r="BXR24" s="5"/>
      <c r="BXS24" s="5"/>
      <c r="BXT24" s="5"/>
      <c r="BXU24" s="5"/>
      <c r="BXV24" s="5"/>
      <c r="BXW24" s="5"/>
      <c r="BXX24" s="5"/>
      <c r="BXY24" s="5"/>
      <c r="BXZ24" s="5"/>
      <c r="BYA24" s="5"/>
      <c r="BYB24" s="5"/>
      <c r="BYC24" s="5"/>
      <c r="BYD24" s="5"/>
      <c r="BYE24" s="5"/>
      <c r="BYF24" s="5"/>
      <c r="BYG24" s="5"/>
      <c r="BYH24" s="5"/>
      <c r="BYI24" s="5"/>
      <c r="BYJ24" s="5"/>
      <c r="BYK24" s="5"/>
      <c r="BYL24" s="5"/>
      <c r="BYM24" s="5"/>
      <c r="BYN24" s="5"/>
      <c r="BYO24" s="5"/>
      <c r="BYP24" s="5"/>
      <c r="BYQ24" s="5"/>
      <c r="BYR24" s="5"/>
      <c r="BYS24" s="5"/>
      <c r="BYT24" s="5"/>
      <c r="BYU24" s="5"/>
      <c r="BYV24" s="5"/>
      <c r="BYW24" s="5"/>
      <c r="BYX24" s="5"/>
      <c r="BYY24" s="5"/>
      <c r="BYZ24" s="5"/>
      <c r="BZA24" s="5"/>
      <c r="BZB24" s="5"/>
      <c r="BZC24" s="5"/>
      <c r="BZD24" s="5"/>
      <c r="BZE24" s="5"/>
      <c r="BZF24" s="5"/>
      <c r="BZG24" s="5"/>
      <c r="BZH24" s="5"/>
      <c r="BZI24" s="5"/>
      <c r="BZJ24" s="5"/>
      <c r="BZK24" s="5"/>
      <c r="BZL24" s="5"/>
      <c r="BZM24" s="5"/>
      <c r="BZN24" s="5"/>
      <c r="BZO24" s="5"/>
      <c r="BZP24" s="5"/>
      <c r="BZQ24" s="5"/>
      <c r="BZR24" s="5"/>
      <c r="BZS24" s="5"/>
      <c r="BZT24" s="5"/>
      <c r="BZU24" s="5"/>
      <c r="BZV24" s="5"/>
      <c r="BZW24" s="5"/>
      <c r="BZX24" s="5"/>
      <c r="BZY24" s="5"/>
      <c r="BZZ24" s="5"/>
      <c r="CAA24" s="5"/>
      <c r="CAB24" s="5"/>
      <c r="CAC24" s="5"/>
      <c r="CAD24" s="5"/>
      <c r="CAE24" s="5"/>
      <c r="CAF24" s="5"/>
      <c r="CAG24" s="5"/>
      <c r="CAH24" s="5"/>
      <c r="CAI24" s="5"/>
      <c r="CAJ24" s="5"/>
      <c r="CAK24" s="5"/>
      <c r="CAL24" s="5"/>
      <c r="CAM24" s="5"/>
      <c r="CAN24" s="5"/>
      <c r="CAO24" s="5"/>
      <c r="CAP24" s="5"/>
      <c r="CAQ24" s="5"/>
      <c r="CAR24" s="5"/>
      <c r="CAS24" s="5"/>
      <c r="CAT24" s="5"/>
      <c r="CAU24" s="5"/>
      <c r="CAV24" s="5"/>
      <c r="CAW24" s="5"/>
      <c r="CAX24" s="5"/>
      <c r="CAY24" s="5"/>
      <c r="CAZ24" s="5"/>
      <c r="CBA24" s="5"/>
      <c r="CBB24" s="5"/>
      <c r="CBC24" s="5"/>
      <c r="CBD24" s="5"/>
      <c r="CBE24" s="5"/>
      <c r="CBF24" s="5"/>
      <c r="CBG24" s="5"/>
      <c r="CBH24" s="5"/>
      <c r="CBI24" s="5"/>
      <c r="CBJ24" s="5"/>
      <c r="CBK24" s="5"/>
      <c r="CBL24" s="5"/>
      <c r="CBM24" s="5"/>
      <c r="CBN24" s="5"/>
      <c r="CBO24" s="5"/>
      <c r="CBP24" s="5"/>
      <c r="CBQ24" s="5"/>
      <c r="CBR24" s="5"/>
      <c r="CBS24" s="5"/>
      <c r="CBT24" s="5"/>
      <c r="CBU24" s="5"/>
      <c r="CBV24" s="5"/>
      <c r="CBW24" s="5"/>
      <c r="CBX24" s="5"/>
      <c r="CBY24" s="5"/>
      <c r="CBZ24" s="5"/>
      <c r="CCA24" s="5"/>
      <c r="CCB24" s="5"/>
      <c r="CCC24" s="5"/>
      <c r="CCD24" s="5"/>
      <c r="CCE24" s="5"/>
      <c r="CCF24" s="5"/>
      <c r="CCG24" s="5"/>
      <c r="CCH24" s="5"/>
      <c r="CCI24" s="5"/>
      <c r="CCJ24" s="5"/>
      <c r="CCK24" s="5"/>
      <c r="CCL24" s="5"/>
      <c r="CCM24" s="5"/>
      <c r="CCN24" s="5"/>
      <c r="CCO24" s="5"/>
      <c r="CCP24" s="5"/>
      <c r="CCQ24" s="5"/>
      <c r="CCR24" s="5"/>
      <c r="CCS24" s="5"/>
      <c r="CCT24" s="5"/>
      <c r="CCU24" s="5"/>
      <c r="CCV24" s="5"/>
      <c r="CCW24" s="5"/>
      <c r="CCX24" s="5"/>
      <c r="CCY24" s="5"/>
      <c r="CCZ24" s="5"/>
      <c r="CDA24" s="5"/>
      <c r="CDB24" s="5"/>
      <c r="CDC24" s="5"/>
      <c r="CDD24" s="5"/>
      <c r="CDE24" s="5"/>
      <c r="CDF24" s="5"/>
      <c r="CDG24" s="5"/>
      <c r="CDH24" s="5"/>
      <c r="CDI24" s="5"/>
      <c r="CDJ24" s="5"/>
      <c r="CDK24" s="5"/>
      <c r="CDL24" s="5"/>
      <c r="CDM24" s="5"/>
      <c r="CDN24" s="5"/>
      <c r="CDO24" s="5"/>
      <c r="CDP24" s="5"/>
      <c r="CDQ24" s="5"/>
      <c r="CDR24" s="5"/>
      <c r="CDS24" s="5"/>
      <c r="CDT24" s="5"/>
      <c r="CDU24" s="5"/>
      <c r="CDV24" s="5"/>
      <c r="CDW24" s="5"/>
      <c r="CDX24" s="5"/>
      <c r="CDY24" s="5"/>
      <c r="CDZ24" s="5"/>
      <c r="CEA24" s="5"/>
      <c r="CEB24" s="5"/>
      <c r="CEC24" s="5"/>
      <c r="CED24" s="5"/>
      <c r="CEE24" s="5"/>
      <c r="CEF24" s="5"/>
      <c r="CEG24" s="5"/>
      <c r="CEH24" s="5"/>
      <c r="CEI24" s="5"/>
      <c r="CEJ24" s="5"/>
      <c r="CEK24" s="5"/>
      <c r="CEL24" s="5"/>
      <c r="CEM24" s="5"/>
      <c r="CEN24" s="5"/>
      <c r="CEO24" s="5"/>
      <c r="CEP24" s="5"/>
      <c r="CEQ24" s="5"/>
      <c r="CER24" s="5"/>
      <c r="CES24" s="5"/>
      <c r="CET24" s="5"/>
      <c r="CEU24" s="5"/>
      <c r="CEV24" s="5"/>
      <c r="CEW24" s="5"/>
      <c r="CEX24" s="5"/>
      <c r="CEY24" s="5"/>
      <c r="CEZ24" s="5"/>
      <c r="CFA24" s="5"/>
      <c r="CFB24" s="5"/>
      <c r="CFC24" s="5"/>
      <c r="CFD24" s="5"/>
      <c r="CFE24" s="5"/>
      <c r="CFF24" s="5"/>
      <c r="CFG24" s="5"/>
      <c r="CFH24" s="5"/>
      <c r="CFI24" s="5"/>
      <c r="CFJ24" s="5"/>
      <c r="CFK24" s="5"/>
      <c r="CFL24" s="5"/>
      <c r="CFM24" s="5"/>
      <c r="CFN24" s="5"/>
      <c r="CFO24" s="5"/>
      <c r="CFP24" s="5"/>
      <c r="CFQ24" s="5"/>
      <c r="CFR24" s="5"/>
      <c r="CFS24" s="5"/>
      <c r="CFT24" s="5"/>
      <c r="CFU24" s="5"/>
      <c r="CFV24" s="5"/>
      <c r="CFW24" s="5"/>
      <c r="CFX24" s="5"/>
      <c r="CFY24" s="5"/>
      <c r="CFZ24" s="5"/>
      <c r="CGA24" s="5"/>
      <c r="CGB24" s="5"/>
      <c r="CGC24" s="5"/>
      <c r="CGD24" s="5"/>
      <c r="CGE24" s="5"/>
      <c r="CGF24" s="5"/>
      <c r="CGG24" s="5"/>
      <c r="CGH24" s="5"/>
      <c r="CGI24" s="5"/>
      <c r="CGJ24" s="5"/>
      <c r="CGK24" s="5"/>
      <c r="CGL24" s="5"/>
      <c r="CGM24" s="5"/>
      <c r="CGN24" s="5"/>
      <c r="CGO24" s="5"/>
      <c r="CGP24" s="5"/>
      <c r="CGQ24" s="5"/>
      <c r="CGR24" s="5"/>
      <c r="CGS24" s="5"/>
      <c r="CGT24" s="5"/>
      <c r="CGU24" s="5"/>
      <c r="CGV24" s="5"/>
      <c r="CGW24" s="5"/>
      <c r="CGX24" s="5"/>
      <c r="CGY24" s="5"/>
      <c r="CGZ24" s="5"/>
      <c r="CHA24" s="5"/>
      <c r="CHB24" s="5"/>
      <c r="CHC24" s="5"/>
      <c r="CHD24" s="5"/>
      <c r="CHE24" s="5"/>
      <c r="CHF24" s="5"/>
      <c r="CHG24" s="5"/>
      <c r="CHH24" s="5"/>
      <c r="CHI24" s="5"/>
      <c r="CHJ24" s="5"/>
      <c r="CHK24" s="5"/>
      <c r="CHL24" s="5"/>
      <c r="CHM24" s="5"/>
      <c r="CHN24" s="5"/>
      <c r="CHO24" s="5"/>
      <c r="CHP24" s="5"/>
      <c r="CHQ24" s="5"/>
      <c r="CHR24" s="5"/>
      <c r="CHS24" s="5"/>
      <c r="CHT24" s="5"/>
      <c r="CHU24" s="5"/>
      <c r="CHV24" s="5"/>
      <c r="CHW24" s="5"/>
      <c r="CHX24" s="5"/>
      <c r="CHY24" s="5"/>
      <c r="CHZ24" s="5"/>
      <c r="CIA24" s="5"/>
      <c r="CIB24" s="5"/>
      <c r="CIC24" s="5"/>
      <c r="CID24" s="5"/>
      <c r="CIE24" s="5"/>
      <c r="CIF24" s="5"/>
      <c r="CIG24" s="5"/>
      <c r="CIH24" s="5"/>
      <c r="CII24" s="5"/>
      <c r="CIJ24" s="5"/>
      <c r="CIK24" s="5"/>
      <c r="CIL24" s="5"/>
      <c r="CIM24" s="5"/>
      <c r="CIN24" s="5"/>
      <c r="CIO24" s="5"/>
      <c r="CIP24" s="5"/>
      <c r="CIQ24" s="5"/>
      <c r="CIR24" s="5"/>
      <c r="CIS24" s="5"/>
      <c r="CIT24" s="5"/>
      <c r="CIU24" s="5"/>
      <c r="CIV24" s="5"/>
      <c r="CIW24" s="5"/>
      <c r="CIX24" s="5"/>
      <c r="CIY24" s="5"/>
      <c r="CIZ24" s="5"/>
      <c r="CJA24" s="5"/>
      <c r="CJB24" s="5"/>
      <c r="CJC24" s="5"/>
      <c r="CJD24" s="5"/>
      <c r="CJE24" s="5"/>
      <c r="CJF24" s="5"/>
      <c r="CJG24" s="5"/>
      <c r="CJH24" s="5"/>
      <c r="CJI24" s="5"/>
      <c r="CJJ24" s="5"/>
      <c r="CJK24" s="5"/>
      <c r="CJL24" s="5"/>
      <c r="CJM24" s="5"/>
      <c r="CJN24" s="5"/>
      <c r="CJO24" s="5"/>
      <c r="CJP24" s="5"/>
      <c r="CJQ24" s="5"/>
      <c r="CJR24" s="5"/>
      <c r="CJS24" s="5"/>
      <c r="CJT24" s="5"/>
      <c r="CJU24" s="5"/>
      <c r="CJV24" s="5"/>
      <c r="CJW24" s="5"/>
      <c r="CJX24" s="5"/>
      <c r="CJY24" s="5"/>
      <c r="CJZ24" s="5"/>
      <c r="CKA24" s="5"/>
      <c r="CKB24" s="5"/>
      <c r="CKC24" s="5"/>
      <c r="CKD24" s="5"/>
      <c r="CKE24" s="5"/>
      <c r="CKF24" s="5"/>
      <c r="CKG24" s="5"/>
      <c r="CKH24" s="5"/>
      <c r="CKI24" s="5"/>
      <c r="CKJ24" s="5"/>
      <c r="CKK24" s="5"/>
      <c r="CKL24" s="5"/>
      <c r="CKM24" s="5"/>
      <c r="CKN24" s="5"/>
      <c r="CKO24" s="5"/>
      <c r="CKP24" s="5"/>
      <c r="CKQ24" s="5"/>
      <c r="CKR24" s="5"/>
      <c r="CKS24" s="5"/>
      <c r="CKT24" s="5"/>
      <c r="CKU24" s="5"/>
      <c r="CKV24" s="5"/>
      <c r="CKW24" s="5"/>
      <c r="CKX24" s="5"/>
      <c r="CKY24" s="5"/>
      <c r="CKZ24" s="5"/>
      <c r="CLA24" s="5"/>
      <c r="CLB24" s="5"/>
      <c r="CLC24" s="5"/>
      <c r="CLD24" s="5"/>
      <c r="CLE24" s="5"/>
      <c r="CLF24" s="5"/>
      <c r="CLG24" s="5"/>
      <c r="CLH24" s="5"/>
      <c r="CLI24" s="5"/>
      <c r="CLJ24" s="5"/>
      <c r="CLK24" s="5"/>
      <c r="CLL24" s="5"/>
      <c r="CLM24" s="5"/>
      <c r="CLN24" s="5"/>
      <c r="CLO24" s="5"/>
      <c r="CLP24" s="5"/>
      <c r="CLQ24" s="5"/>
      <c r="CLR24" s="5"/>
      <c r="CLS24" s="5"/>
      <c r="CLT24" s="5"/>
      <c r="CLU24" s="5"/>
      <c r="CLV24" s="5"/>
      <c r="CLW24" s="5"/>
      <c r="CLX24" s="5"/>
      <c r="CLY24" s="5"/>
      <c r="CLZ24" s="5"/>
      <c r="CMA24" s="5"/>
      <c r="CMB24" s="5"/>
      <c r="CMC24" s="5"/>
      <c r="CMD24" s="5"/>
      <c r="CME24" s="5"/>
      <c r="CMF24" s="5"/>
      <c r="CMG24" s="5"/>
      <c r="CMH24" s="5"/>
      <c r="CMI24" s="5"/>
      <c r="CMJ24" s="5"/>
      <c r="CMK24" s="5"/>
      <c r="CML24" s="5"/>
      <c r="CMM24" s="5"/>
      <c r="CMN24" s="5"/>
      <c r="CMO24" s="5"/>
      <c r="CMP24" s="5"/>
      <c r="CMQ24" s="5"/>
      <c r="CMR24" s="5"/>
      <c r="CMS24" s="5"/>
      <c r="CMT24" s="5"/>
      <c r="CMU24" s="5"/>
      <c r="CMV24" s="5"/>
      <c r="CMW24" s="5"/>
      <c r="CMX24" s="5"/>
      <c r="CMY24" s="5"/>
      <c r="CMZ24" s="5"/>
      <c r="CNA24" s="5"/>
      <c r="CNB24" s="5"/>
      <c r="CNC24" s="5"/>
      <c r="CND24" s="5"/>
      <c r="CNE24" s="5"/>
      <c r="CNF24" s="5"/>
      <c r="CNG24" s="5"/>
      <c r="CNH24" s="5"/>
      <c r="CNI24" s="5"/>
      <c r="CNJ24" s="5"/>
      <c r="CNK24" s="5"/>
      <c r="CNL24" s="5"/>
      <c r="CNM24" s="5"/>
      <c r="CNN24" s="5"/>
      <c r="CNO24" s="5"/>
      <c r="CNP24" s="5"/>
      <c r="CNQ24" s="5"/>
      <c r="CNR24" s="5"/>
      <c r="CNS24" s="5"/>
      <c r="CNT24" s="5"/>
      <c r="CNU24" s="5"/>
      <c r="CNV24" s="5"/>
      <c r="CNW24" s="5"/>
      <c r="CNX24" s="5"/>
      <c r="CNY24" s="5"/>
      <c r="CNZ24" s="5"/>
      <c r="COA24" s="5"/>
      <c r="COB24" s="5"/>
      <c r="COC24" s="5"/>
      <c r="COD24" s="5"/>
      <c r="COE24" s="5"/>
      <c r="COF24" s="5"/>
      <c r="COG24" s="5"/>
      <c r="COH24" s="5"/>
      <c r="COI24" s="5"/>
      <c r="COJ24" s="5"/>
      <c r="COK24" s="5"/>
      <c r="COL24" s="5"/>
      <c r="COM24" s="5"/>
      <c r="CON24" s="5"/>
      <c r="COO24" s="5"/>
      <c r="COP24" s="5"/>
      <c r="COQ24" s="5"/>
      <c r="COR24" s="5"/>
      <c r="COS24" s="5"/>
      <c r="COT24" s="5"/>
      <c r="COU24" s="5"/>
      <c r="COV24" s="5"/>
      <c r="COW24" s="5"/>
      <c r="COX24" s="5"/>
      <c r="COY24" s="5"/>
      <c r="COZ24" s="5"/>
      <c r="CPA24" s="5"/>
      <c r="CPB24" s="5"/>
      <c r="CPC24" s="5"/>
      <c r="CPD24" s="5"/>
      <c r="CPE24" s="5"/>
      <c r="CPF24" s="5"/>
      <c r="CPG24" s="5"/>
      <c r="CPH24" s="5"/>
      <c r="CPI24" s="5"/>
      <c r="CPJ24" s="5"/>
      <c r="CPK24" s="5"/>
      <c r="CPL24" s="5"/>
      <c r="CPM24" s="5"/>
      <c r="CPN24" s="5"/>
      <c r="CPO24" s="5"/>
      <c r="CPP24" s="5"/>
      <c r="CPQ24" s="5"/>
      <c r="CPR24" s="5"/>
      <c r="CPS24" s="5"/>
      <c r="CPT24" s="5"/>
      <c r="CPU24" s="5"/>
      <c r="CPV24" s="5"/>
      <c r="CPW24" s="5"/>
      <c r="CPX24" s="5"/>
      <c r="CPY24" s="5"/>
      <c r="CPZ24" s="5"/>
      <c r="CQA24" s="5"/>
      <c r="CQB24" s="5"/>
      <c r="CQC24" s="5"/>
      <c r="CQD24" s="5"/>
      <c r="CQE24" s="5"/>
      <c r="CQF24" s="5"/>
      <c r="CQG24" s="5"/>
      <c r="CQH24" s="5"/>
      <c r="CQI24" s="5"/>
      <c r="CQJ24" s="5"/>
      <c r="CQK24" s="5"/>
      <c r="CQL24" s="5"/>
      <c r="CQM24" s="5"/>
      <c r="CQN24" s="5"/>
      <c r="CQO24" s="5"/>
      <c r="CQP24" s="5"/>
      <c r="CQQ24" s="5"/>
      <c r="CQR24" s="5"/>
      <c r="CQS24" s="5"/>
      <c r="CQT24" s="5"/>
      <c r="CQU24" s="5"/>
      <c r="CQV24" s="5"/>
      <c r="CQW24" s="5"/>
      <c r="CQX24" s="5"/>
      <c r="CQY24" s="5"/>
      <c r="CQZ24" s="5"/>
      <c r="CRA24" s="5"/>
      <c r="CRB24" s="5"/>
      <c r="CRC24" s="5"/>
      <c r="CRD24" s="5"/>
      <c r="CRE24" s="5"/>
      <c r="CRF24" s="5"/>
      <c r="CRG24" s="5"/>
      <c r="CRH24" s="5"/>
      <c r="CRI24" s="5"/>
      <c r="CRJ24" s="5"/>
      <c r="CRK24" s="5"/>
      <c r="CRL24" s="5"/>
      <c r="CRM24" s="5"/>
      <c r="CRN24" s="5"/>
      <c r="CRO24" s="5"/>
      <c r="CRP24" s="5"/>
      <c r="CRQ24" s="5"/>
      <c r="CRR24" s="5"/>
      <c r="CRS24" s="5"/>
      <c r="CRT24" s="5"/>
      <c r="CRU24" s="5"/>
      <c r="CRV24" s="5"/>
      <c r="CRW24" s="5"/>
      <c r="CRX24" s="5"/>
      <c r="CRY24" s="5"/>
      <c r="CRZ24" s="5"/>
      <c r="CSA24" s="5"/>
      <c r="CSB24" s="5"/>
      <c r="CSC24" s="5"/>
      <c r="CSD24" s="5"/>
      <c r="CSE24" s="5"/>
      <c r="CSF24" s="5"/>
      <c r="CSG24" s="5"/>
      <c r="CSH24" s="5"/>
      <c r="CSI24" s="5"/>
      <c r="CSJ24" s="5"/>
      <c r="CSK24" s="5"/>
      <c r="CSL24" s="5"/>
      <c r="CSM24" s="5"/>
      <c r="CSN24" s="5"/>
      <c r="CSO24" s="5"/>
      <c r="CSP24" s="5"/>
      <c r="CSQ24" s="5"/>
      <c r="CSR24" s="5"/>
      <c r="CSS24" s="5"/>
      <c r="CST24" s="5"/>
      <c r="CSU24" s="5"/>
      <c r="CSV24" s="5"/>
      <c r="CSW24" s="5"/>
      <c r="CSX24" s="5"/>
      <c r="CSY24" s="5"/>
      <c r="CSZ24" s="5"/>
      <c r="CTA24" s="5"/>
      <c r="CTB24" s="5"/>
      <c r="CTC24" s="5"/>
      <c r="CTD24" s="5"/>
      <c r="CTE24" s="5"/>
      <c r="CTF24" s="5"/>
      <c r="CTG24" s="5"/>
      <c r="CTH24" s="5"/>
      <c r="CTI24" s="5"/>
      <c r="CTJ24" s="5"/>
      <c r="CTK24" s="5"/>
      <c r="CTL24" s="5"/>
      <c r="CTM24" s="5"/>
      <c r="CTN24" s="5"/>
      <c r="CTO24" s="5"/>
      <c r="CTP24" s="5"/>
      <c r="CTQ24" s="5"/>
      <c r="CTR24" s="5"/>
      <c r="CTS24" s="5"/>
      <c r="CTT24" s="5"/>
      <c r="CTU24" s="5"/>
      <c r="CTV24" s="5"/>
      <c r="CTW24" s="5"/>
      <c r="CTX24" s="5"/>
      <c r="CTY24" s="5"/>
      <c r="CTZ24" s="5"/>
      <c r="CUA24" s="5"/>
      <c r="CUB24" s="5"/>
      <c r="CUC24" s="5"/>
      <c r="CUD24" s="5"/>
      <c r="CUE24" s="5"/>
      <c r="CUF24" s="5"/>
      <c r="CUG24" s="5"/>
      <c r="CUH24" s="5"/>
      <c r="CUI24" s="5"/>
      <c r="CUJ24" s="5"/>
      <c r="CUK24" s="5"/>
      <c r="CUL24" s="5"/>
      <c r="CUM24" s="5"/>
      <c r="CUN24" s="5"/>
      <c r="CUO24" s="5"/>
      <c r="CUP24" s="5"/>
      <c r="CUQ24" s="5"/>
      <c r="CUR24" s="5"/>
      <c r="CUS24" s="5"/>
      <c r="CUT24" s="5"/>
      <c r="CUU24" s="5"/>
      <c r="CUV24" s="5"/>
      <c r="CUW24" s="5"/>
      <c r="CUX24" s="5"/>
      <c r="CUY24" s="5"/>
      <c r="CUZ24" s="5"/>
      <c r="CVA24" s="5"/>
      <c r="CVB24" s="5"/>
      <c r="CVC24" s="5"/>
      <c r="CVD24" s="5"/>
      <c r="CVE24" s="5"/>
      <c r="CVF24" s="5"/>
      <c r="CVG24" s="5"/>
      <c r="CVH24" s="5"/>
      <c r="CVI24" s="5"/>
      <c r="CVJ24" s="5"/>
      <c r="CVK24" s="5"/>
      <c r="CVL24" s="5"/>
      <c r="CVM24" s="5"/>
      <c r="CVN24" s="5"/>
      <c r="CVO24" s="5"/>
      <c r="CVP24" s="5"/>
      <c r="CVQ24" s="5"/>
      <c r="CVR24" s="5"/>
      <c r="CVS24" s="5"/>
      <c r="CVT24" s="5"/>
      <c r="CVU24" s="5"/>
      <c r="CVV24" s="5"/>
      <c r="CVW24" s="5"/>
      <c r="CVX24" s="5"/>
      <c r="CVY24" s="5"/>
      <c r="CVZ24" s="5"/>
      <c r="CWA24" s="5"/>
      <c r="CWB24" s="5"/>
      <c r="CWC24" s="5"/>
      <c r="CWD24" s="5"/>
      <c r="CWE24" s="5"/>
      <c r="CWF24" s="5"/>
      <c r="CWG24" s="5"/>
      <c r="CWH24" s="5"/>
      <c r="CWI24" s="5"/>
      <c r="CWJ24" s="5"/>
      <c r="CWK24" s="5"/>
      <c r="CWL24" s="5"/>
      <c r="CWM24" s="5"/>
      <c r="CWN24" s="5"/>
      <c r="CWO24" s="5"/>
      <c r="CWP24" s="5"/>
      <c r="CWQ24" s="5"/>
      <c r="CWR24" s="5"/>
      <c r="CWS24" s="5"/>
      <c r="CWT24" s="5"/>
      <c r="CWU24" s="5"/>
      <c r="CWV24" s="5"/>
      <c r="CWW24" s="5"/>
      <c r="CWX24" s="5"/>
      <c r="CWY24" s="5"/>
      <c r="CWZ24" s="5"/>
      <c r="CXA24" s="5"/>
      <c r="CXB24" s="5"/>
      <c r="CXC24" s="5"/>
      <c r="CXD24" s="5"/>
      <c r="CXE24" s="5"/>
      <c r="CXF24" s="5"/>
      <c r="CXG24" s="5"/>
      <c r="CXH24" s="5"/>
      <c r="CXI24" s="5"/>
      <c r="CXJ24" s="5"/>
      <c r="CXK24" s="5"/>
      <c r="CXL24" s="5"/>
      <c r="CXM24" s="5"/>
      <c r="CXN24" s="5"/>
      <c r="CXO24" s="5"/>
      <c r="CXP24" s="5"/>
      <c r="CXQ24" s="5"/>
      <c r="CXR24" s="5"/>
      <c r="CXS24" s="5"/>
      <c r="CXT24" s="5"/>
      <c r="CXU24" s="5"/>
      <c r="CXV24" s="5"/>
      <c r="CXW24" s="5"/>
      <c r="CXX24" s="5"/>
      <c r="CXY24" s="5"/>
      <c r="CXZ24" s="5"/>
      <c r="CYA24" s="5"/>
      <c r="CYB24" s="5"/>
      <c r="CYC24" s="5"/>
      <c r="CYD24" s="5"/>
      <c r="CYE24" s="5"/>
      <c r="CYF24" s="5"/>
      <c r="CYG24" s="5"/>
      <c r="CYH24" s="5"/>
      <c r="CYI24" s="5"/>
      <c r="CYJ24" s="5"/>
      <c r="CYK24" s="5"/>
      <c r="CYL24" s="5"/>
      <c r="CYM24" s="5"/>
      <c r="CYN24" s="5"/>
      <c r="CYO24" s="5"/>
      <c r="CYP24" s="5"/>
      <c r="CYQ24" s="5"/>
      <c r="CYR24" s="5"/>
      <c r="CYS24" s="5"/>
      <c r="CYT24" s="5"/>
      <c r="CYU24" s="5"/>
      <c r="CYV24" s="5"/>
      <c r="CYW24" s="5"/>
      <c r="CYX24" s="5"/>
      <c r="CYY24" s="5"/>
      <c r="CYZ24" s="5"/>
      <c r="CZA24" s="5"/>
      <c r="CZB24" s="5"/>
      <c r="CZC24" s="5"/>
      <c r="CZD24" s="5"/>
      <c r="CZE24" s="5"/>
      <c r="CZF24" s="5"/>
      <c r="CZG24" s="5"/>
      <c r="CZH24" s="5"/>
      <c r="CZI24" s="5"/>
      <c r="CZJ24" s="5"/>
      <c r="CZK24" s="5"/>
      <c r="CZL24" s="5"/>
      <c r="CZM24" s="5"/>
      <c r="CZN24" s="5"/>
      <c r="CZO24" s="5"/>
      <c r="CZP24" s="5"/>
      <c r="CZQ24" s="5"/>
      <c r="CZR24" s="5"/>
      <c r="CZS24" s="5"/>
      <c r="CZT24" s="5"/>
      <c r="CZU24" s="5"/>
      <c r="CZV24" s="5"/>
      <c r="CZW24" s="5"/>
      <c r="CZX24" s="5"/>
      <c r="CZY24" s="5"/>
      <c r="CZZ24" s="5"/>
      <c r="DAA24" s="5"/>
      <c r="DAB24" s="5"/>
      <c r="DAC24" s="5"/>
      <c r="DAD24" s="5"/>
      <c r="DAE24" s="5"/>
      <c r="DAF24" s="5"/>
      <c r="DAG24" s="5"/>
      <c r="DAH24" s="5"/>
      <c r="DAI24" s="5"/>
      <c r="DAJ24" s="5"/>
      <c r="DAK24" s="5"/>
      <c r="DAL24" s="5"/>
      <c r="DAM24" s="5"/>
      <c r="DAN24" s="5"/>
      <c r="DAO24" s="5"/>
      <c r="DAP24" s="5"/>
      <c r="DAQ24" s="5"/>
      <c r="DAR24" s="5"/>
      <c r="DAS24" s="5"/>
      <c r="DAT24" s="5"/>
      <c r="DAU24" s="5"/>
      <c r="DAV24" s="5"/>
      <c r="DAW24" s="5"/>
      <c r="DAX24" s="5"/>
      <c r="DAY24" s="5"/>
      <c r="DAZ24" s="5"/>
      <c r="DBA24" s="5"/>
      <c r="DBB24" s="5"/>
      <c r="DBC24" s="5"/>
      <c r="DBD24" s="5"/>
      <c r="DBE24" s="5"/>
      <c r="DBF24" s="5"/>
      <c r="DBG24" s="5"/>
      <c r="DBH24" s="5"/>
      <c r="DBI24" s="5"/>
      <c r="DBJ24" s="5"/>
      <c r="DBK24" s="5"/>
      <c r="DBL24" s="5"/>
      <c r="DBM24" s="5"/>
      <c r="DBN24" s="5"/>
      <c r="DBO24" s="5"/>
      <c r="DBP24" s="5"/>
      <c r="DBQ24" s="5"/>
      <c r="DBR24" s="5"/>
      <c r="DBS24" s="5"/>
      <c r="DBT24" s="5"/>
      <c r="DBU24" s="5"/>
      <c r="DBV24" s="5"/>
      <c r="DBW24" s="5"/>
      <c r="DBX24" s="5"/>
      <c r="DBY24" s="5"/>
      <c r="DBZ24" s="5"/>
      <c r="DCA24" s="5"/>
      <c r="DCB24" s="5"/>
      <c r="DCC24" s="5"/>
      <c r="DCD24" s="5"/>
      <c r="DCE24" s="5"/>
      <c r="DCF24" s="5"/>
      <c r="DCG24" s="5"/>
      <c r="DCH24" s="5"/>
      <c r="DCI24" s="5"/>
      <c r="DCJ24" s="5"/>
      <c r="DCK24" s="5"/>
      <c r="DCL24" s="5"/>
      <c r="DCM24" s="5"/>
      <c r="DCN24" s="5"/>
      <c r="DCO24" s="5"/>
      <c r="DCP24" s="5"/>
      <c r="DCQ24" s="5"/>
      <c r="DCR24" s="5"/>
      <c r="DCS24" s="5"/>
      <c r="DCT24" s="5"/>
      <c r="DCU24" s="5"/>
      <c r="DCV24" s="5"/>
      <c r="DCW24" s="5"/>
      <c r="DCX24" s="5"/>
      <c r="DCY24" s="5"/>
      <c r="DCZ24" s="5"/>
      <c r="DDA24" s="5"/>
      <c r="DDB24" s="5"/>
      <c r="DDC24" s="5"/>
      <c r="DDD24" s="5"/>
      <c r="DDE24" s="5"/>
      <c r="DDF24" s="5"/>
      <c r="DDG24" s="5"/>
      <c r="DDH24" s="5"/>
      <c r="DDI24" s="5"/>
      <c r="DDJ24" s="5"/>
      <c r="DDK24" s="5"/>
      <c r="DDL24" s="5"/>
      <c r="DDM24" s="5"/>
      <c r="DDN24" s="5"/>
      <c r="DDO24" s="5"/>
      <c r="DDP24" s="5"/>
      <c r="DDQ24" s="5"/>
      <c r="DDR24" s="5"/>
      <c r="DDS24" s="5"/>
      <c r="DDT24" s="5"/>
      <c r="DDU24" s="5"/>
      <c r="DDV24" s="5"/>
      <c r="DDW24" s="5"/>
      <c r="DDX24" s="5"/>
      <c r="DDY24" s="5"/>
      <c r="DDZ24" s="5"/>
      <c r="DEA24" s="5"/>
      <c r="DEB24" s="5"/>
      <c r="DEC24" s="5"/>
      <c r="DED24" s="5"/>
      <c r="DEE24" s="5"/>
      <c r="DEF24" s="5"/>
      <c r="DEG24" s="5"/>
      <c r="DEH24" s="5"/>
      <c r="DEI24" s="5"/>
      <c r="DEJ24" s="5"/>
      <c r="DEK24" s="5"/>
      <c r="DEL24" s="5"/>
      <c r="DEM24" s="5"/>
      <c r="DEN24" s="5"/>
      <c r="DEO24" s="5"/>
      <c r="DEP24" s="5"/>
      <c r="DEQ24" s="5"/>
      <c r="DER24" s="5"/>
      <c r="DES24" s="5"/>
      <c r="DET24" s="5"/>
      <c r="DEU24" s="5"/>
      <c r="DEV24" s="5"/>
      <c r="DEW24" s="5"/>
      <c r="DEX24" s="5"/>
      <c r="DEY24" s="5"/>
      <c r="DEZ24" s="5"/>
      <c r="DFA24" s="5"/>
      <c r="DFB24" s="5"/>
      <c r="DFC24" s="5"/>
      <c r="DFD24" s="5"/>
      <c r="DFE24" s="5"/>
      <c r="DFF24" s="5"/>
      <c r="DFG24" s="5"/>
      <c r="DFH24" s="5"/>
      <c r="DFI24" s="5"/>
      <c r="DFJ24" s="5"/>
      <c r="DFK24" s="5"/>
      <c r="DFL24" s="5"/>
      <c r="DFM24" s="5"/>
      <c r="DFN24" s="5"/>
      <c r="DFO24" s="5"/>
      <c r="DFP24" s="5"/>
      <c r="DFQ24" s="5"/>
      <c r="DFR24" s="5"/>
      <c r="DFS24" s="5"/>
      <c r="DFT24" s="5"/>
      <c r="DFU24" s="5"/>
      <c r="DFV24" s="5"/>
      <c r="DFW24" s="5"/>
      <c r="DFX24" s="5"/>
      <c r="DFY24" s="5"/>
      <c r="DFZ24" s="5"/>
      <c r="DGA24" s="5"/>
      <c r="DGB24" s="5"/>
      <c r="DGC24" s="5"/>
      <c r="DGD24" s="5"/>
      <c r="DGE24" s="5"/>
      <c r="DGF24" s="5"/>
      <c r="DGG24" s="5"/>
      <c r="DGH24" s="5"/>
      <c r="DGI24" s="5"/>
      <c r="DGJ24" s="5"/>
      <c r="DGK24" s="5"/>
      <c r="DGL24" s="5"/>
      <c r="DGM24" s="5"/>
      <c r="DGN24" s="5"/>
      <c r="DGO24" s="5"/>
      <c r="DGP24" s="5"/>
      <c r="DGQ24" s="5"/>
      <c r="DGR24" s="5"/>
      <c r="DGS24" s="5"/>
      <c r="DGT24" s="5"/>
      <c r="DGU24" s="5"/>
      <c r="DGV24" s="5"/>
      <c r="DGW24" s="5"/>
      <c r="DGX24" s="5"/>
      <c r="DGY24" s="5"/>
      <c r="DGZ24" s="5"/>
      <c r="DHA24" s="5"/>
      <c r="DHB24" s="5"/>
      <c r="DHC24" s="5"/>
      <c r="DHD24" s="5"/>
      <c r="DHE24" s="5"/>
      <c r="DHF24" s="5"/>
      <c r="DHG24" s="5"/>
      <c r="DHH24" s="5"/>
      <c r="DHI24" s="5"/>
      <c r="DHJ24" s="5"/>
      <c r="DHK24" s="5"/>
      <c r="DHL24" s="5"/>
      <c r="DHM24" s="5"/>
      <c r="DHN24" s="5"/>
      <c r="DHO24" s="5"/>
      <c r="DHP24" s="5"/>
      <c r="DHQ24" s="5"/>
      <c r="DHR24" s="5"/>
      <c r="DHS24" s="5"/>
      <c r="DHT24" s="5"/>
      <c r="DHU24" s="5"/>
      <c r="DHV24" s="5"/>
      <c r="DHW24" s="5"/>
      <c r="DHX24" s="5"/>
      <c r="DHY24" s="5"/>
      <c r="DHZ24" s="5"/>
      <c r="DIA24" s="5"/>
      <c r="DIB24" s="5"/>
      <c r="DIC24" s="5"/>
      <c r="DID24" s="5"/>
      <c r="DIE24" s="5"/>
      <c r="DIF24" s="5"/>
      <c r="DIG24" s="5"/>
      <c r="DIH24" s="5"/>
      <c r="DII24" s="5"/>
      <c r="DIJ24" s="5"/>
      <c r="DIK24" s="5"/>
      <c r="DIL24" s="5"/>
      <c r="DIM24" s="5"/>
      <c r="DIN24" s="5"/>
      <c r="DIO24" s="5"/>
      <c r="DIP24" s="5"/>
      <c r="DIQ24" s="5"/>
      <c r="DIR24" s="5"/>
      <c r="DIS24" s="5"/>
      <c r="DIT24" s="5"/>
      <c r="DIU24" s="5"/>
      <c r="DIV24" s="5"/>
      <c r="DIW24" s="5"/>
      <c r="DIX24" s="5"/>
      <c r="DIY24" s="5"/>
      <c r="DIZ24" s="5"/>
      <c r="DJA24" s="5"/>
      <c r="DJB24" s="5"/>
      <c r="DJC24" s="5"/>
      <c r="DJD24" s="5"/>
      <c r="DJE24" s="5"/>
      <c r="DJF24" s="5"/>
      <c r="DJG24" s="5"/>
      <c r="DJH24" s="5"/>
      <c r="DJI24" s="5"/>
      <c r="DJJ24" s="5"/>
      <c r="DJK24" s="5"/>
      <c r="DJL24" s="5"/>
      <c r="DJM24" s="5"/>
      <c r="DJN24" s="5"/>
      <c r="DJO24" s="5"/>
      <c r="DJP24" s="5"/>
      <c r="DJQ24" s="5"/>
      <c r="DJR24" s="5"/>
      <c r="DJS24" s="5"/>
      <c r="DJT24" s="5"/>
      <c r="DJU24" s="5"/>
      <c r="DJV24" s="5"/>
      <c r="DJW24" s="5"/>
      <c r="DJX24" s="5"/>
      <c r="DJY24" s="5"/>
      <c r="DJZ24" s="5"/>
      <c r="DKA24" s="5"/>
      <c r="DKB24" s="5"/>
      <c r="DKC24" s="5"/>
      <c r="DKD24" s="5"/>
      <c r="DKE24" s="5"/>
      <c r="DKF24" s="5"/>
      <c r="DKG24" s="5"/>
      <c r="DKH24" s="5"/>
      <c r="DKI24" s="5"/>
      <c r="DKJ24" s="5"/>
      <c r="DKK24" s="5"/>
      <c r="DKL24" s="5"/>
      <c r="DKM24" s="5"/>
      <c r="DKN24" s="5"/>
      <c r="DKO24" s="5"/>
      <c r="DKP24" s="5"/>
      <c r="DKQ24" s="5"/>
      <c r="DKR24" s="5"/>
      <c r="DKS24" s="5"/>
      <c r="DKT24" s="5"/>
      <c r="DKU24" s="5"/>
      <c r="DKV24" s="5"/>
      <c r="DKW24" s="5"/>
      <c r="DKX24" s="5"/>
      <c r="DKY24" s="5"/>
      <c r="DKZ24" s="5"/>
      <c r="DLA24" s="5"/>
      <c r="DLB24" s="5"/>
      <c r="DLC24" s="5"/>
      <c r="DLD24" s="5"/>
      <c r="DLE24" s="5"/>
      <c r="DLF24" s="5"/>
      <c r="DLG24" s="5"/>
      <c r="DLH24" s="5"/>
      <c r="DLI24" s="5"/>
      <c r="DLJ24" s="5"/>
      <c r="DLK24" s="5"/>
      <c r="DLL24" s="5"/>
      <c r="DLM24" s="5"/>
      <c r="DLN24" s="5"/>
      <c r="DLO24" s="5"/>
      <c r="DLP24" s="5"/>
      <c r="DLQ24" s="5"/>
      <c r="DLR24" s="5"/>
      <c r="DLS24" s="5"/>
      <c r="DLT24" s="5"/>
      <c r="DLU24" s="5"/>
      <c r="DLV24" s="5"/>
      <c r="DLW24" s="5"/>
      <c r="DLX24" s="5"/>
      <c r="DLY24" s="5"/>
      <c r="DLZ24" s="5"/>
      <c r="DMA24" s="5"/>
      <c r="DMB24" s="5"/>
      <c r="DMC24" s="5"/>
      <c r="DMD24" s="5"/>
      <c r="DME24" s="5"/>
      <c r="DMF24" s="5"/>
      <c r="DMG24" s="5"/>
      <c r="DMH24" s="5"/>
      <c r="DMI24" s="5"/>
      <c r="DMJ24" s="5"/>
      <c r="DMK24" s="5"/>
      <c r="DML24" s="5"/>
      <c r="DMM24" s="5"/>
      <c r="DMN24" s="5"/>
      <c r="DMO24" s="5"/>
      <c r="DMP24" s="5"/>
      <c r="DMQ24" s="5"/>
      <c r="DMR24" s="5"/>
      <c r="DMS24" s="5"/>
      <c r="DMT24" s="5"/>
      <c r="DMU24" s="5"/>
      <c r="DMV24" s="5"/>
      <c r="DMW24" s="5"/>
      <c r="DMX24" s="5"/>
      <c r="DMY24" s="5"/>
      <c r="DMZ24" s="5"/>
      <c r="DNA24" s="5"/>
      <c r="DNB24" s="5"/>
      <c r="DNC24" s="5"/>
      <c r="DND24" s="5"/>
      <c r="DNE24" s="5"/>
      <c r="DNF24" s="5"/>
      <c r="DNG24" s="5"/>
      <c r="DNH24" s="5"/>
      <c r="DNI24" s="5"/>
      <c r="DNJ24" s="5"/>
      <c r="DNK24" s="5"/>
      <c r="DNL24" s="5"/>
      <c r="DNM24" s="5"/>
      <c r="DNN24" s="5"/>
      <c r="DNO24" s="5"/>
      <c r="DNP24" s="5"/>
      <c r="DNQ24" s="5"/>
      <c r="DNR24" s="5"/>
      <c r="DNS24" s="5"/>
      <c r="DNT24" s="5"/>
      <c r="DNU24" s="5"/>
      <c r="DNV24" s="5"/>
      <c r="DNW24" s="5"/>
      <c r="DNX24" s="5"/>
      <c r="DNY24" s="5"/>
      <c r="DNZ24" s="5"/>
      <c r="DOA24" s="5"/>
      <c r="DOB24" s="5"/>
      <c r="DOC24" s="5"/>
      <c r="DOD24" s="5"/>
      <c r="DOE24" s="5"/>
      <c r="DOF24" s="5"/>
      <c r="DOG24" s="5"/>
      <c r="DOH24" s="5"/>
      <c r="DOI24" s="5"/>
      <c r="DOJ24" s="5"/>
      <c r="DOK24" s="5"/>
      <c r="DOL24" s="5"/>
      <c r="DOM24" s="5"/>
      <c r="DON24" s="5"/>
      <c r="DOO24" s="5"/>
      <c r="DOP24" s="5"/>
      <c r="DOQ24" s="5"/>
      <c r="DOR24" s="5"/>
      <c r="DOS24" s="5"/>
      <c r="DOT24" s="5"/>
      <c r="DOU24" s="5"/>
      <c r="DOV24" s="5"/>
      <c r="DOW24" s="5"/>
      <c r="DOX24" s="5"/>
      <c r="DOY24" s="5"/>
      <c r="DOZ24" s="5"/>
      <c r="DPA24" s="5"/>
      <c r="DPB24" s="5"/>
      <c r="DPC24" s="5"/>
      <c r="DPD24" s="5"/>
      <c r="DPE24" s="5"/>
      <c r="DPF24" s="5"/>
      <c r="DPG24" s="5"/>
      <c r="DPH24" s="5"/>
      <c r="DPI24" s="5"/>
      <c r="DPJ24" s="5"/>
      <c r="DPK24" s="5"/>
      <c r="DPL24" s="5"/>
      <c r="DPM24" s="5"/>
      <c r="DPN24" s="5"/>
      <c r="DPO24" s="5"/>
      <c r="DPP24" s="5"/>
      <c r="DPQ24" s="5"/>
      <c r="DPR24" s="5"/>
      <c r="DPS24" s="5"/>
      <c r="DPT24" s="5"/>
      <c r="DPU24" s="5"/>
      <c r="DPV24" s="5"/>
      <c r="DPW24" s="5"/>
      <c r="DPX24" s="5"/>
      <c r="DPY24" s="5"/>
      <c r="DPZ24" s="5"/>
      <c r="DQA24" s="5"/>
      <c r="DQB24" s="5"/>
      <c r="DQC24" s="5"/>
      <c r="DQD24" s="5"/>
      <c r="DQE24" s="5"/>
      <c r="DQF24" s="5"/>
      <c r="DQG24" s="5"/>
      <c r="DQH24" s="5"/>
      <c r="DQI24" s="5"/>
      <c r="DQJ24" s="5"/>
      <c r="DQK24" s="5"/>
      <c r="DQL24" s="5"/>
      <c r="DQM24" s="5"/>
      <c r="DQN24" s="5"/>
      <c r="DQO24" s="5"/>
      <c r="DQP24" s="5"/>
      <c r="DQQ24" s="5"/>
      <c r="DQR24" s="5"/>
      <c r="DQS24" s="5"/>
      <c r="DQT24" s="5"/>
      <c r="DQU24" s="5"/>
      <c r="DQV24" s="5"/>
      <c r="DQW24" s="5"/>
      <c r="DQX24" s="5"/>
      <c r="DQY24" s="5"/>
      <c r="DQZ24" s="5"/>
      <c r="DRA24" s="5"/>
      <c r="DRB24" s="5"/>
      <c r="DRC24" s="5"/>
      <c r="DRD24" s="5"/>
      <c r="DRE24" s="5"/>
      <c r="DRF24" s="5"/>
      <c r="DRG24" s="5"/>
      <c r="DRH24" s="5"/>
      <c r="DRI24" s="5"/>
      <c r="DRJ24" s="5"/>
      <c r="DRK24" s="5"/>
      <c r="DRL24" s="5"/>
      <c r="DRM24" s="5"/>
      <c r="DRN24" s="5"/>
      <c r="DRO24" s="5"/>
      <c r="DRP24" s="5"/>
      <c r="DRQ24" s="5"/>
      <c r="DRR24" s="5"/>
      <c r="DRS24" s="5"/>
      <c r="DRT24" s="5"/>
      <c r="DRU24" s="5"/>
      <c r="DRV24" s="5"/>
      <c r="DRW24" s="5"/>
      <c r="DRX24" s="5"/>
      <c r="DRY24" s="5"/>
      <c r="DRZ24" s="5"/>
      <c r="DSA24" s="5"/>
      <c r="DSB24" s="5"/>
      <c r="DSC24" s="5"/>
      <c r="DSD24" s="5"/>
      <c r="DSE24" s="5"/>
      <c r="DSF24" s="5"/>
      <c r="DSG24" s="5"/>
      <c r="DSH24" s="5"/>
      <c r="DSI24" s="5"/>
      <c r="DSJ24" s="5"/>
      <c r="DSK24" s="5"/>
      <c r="DSL24" s="5"/>
      <c r="DSM24" s="5"/>
      <c r="DSN24" s="5"/>
      <c r="DSO24" s="5"/>
      <c r="DSP24" s="5"/>
      <c r="DSQ24" s="5"/>
      <c r="DSR24" s="5"/>
      <c r="DSS24" s="5"/>
      <c r="DST24" s="5"/>
      <c r="DSU24" s="5"/>
      <c r="DSV24" s="5"/>
      <c r="DSW24" s="5"/>
      <c r="DSX24" s="5"/>
      <c r="DSY24" s="5"/>
      <c r="DSZ24" s="5"/>
      <c r="DTA24" s="5"/>
      <c r="DTB24" s="5"/>
      <c r="DTC24" s="5"/>
      <c r="DTD24" s="5"/>
      <c r="DTE24" s="5"/>
      <c r="DTF24" s="5"/>
      <c r="DTG24" s="5"/>
      <c r="DTH24" s="5"/>
      <c r="DTI24" s="5"/>
      <c r="DTJ24" s="5"/>
      <c r="DTK24" s="5"/>
      <c r="DTL24" s="5"/>
      <c r="DTM24" s="5"/>
      <c r="DTN24" s="5"/>
      <c r="DTO24" s="5"/>
      <c r="DTP24" s="5"/>
      <c r="DTQ24" s="5"/>
      <c r="DTR24" s="5"/>
      <c r="DTS24" s="5"/>
      <c r="DTT24" s="5"/>
      <c r="DTU24" s="5"/>
      <c r="DTV24" s="5"/>
      <c r="DTW24" s="5"/>
      <c r="DTX24" s="5"/>
      <c r="DTY24" s="5"/>
      <c r="DTZ24" s="5"/>
      <c r="DUA24" s="5"/>
      <c r="DUB24" s="5"/>
      <c r="DUC24" s="5"/>
      <c r="DUD24" s="5"/>
      <c r="DUE24" s="5"/>
      <c r="DUF24" s="5"/>
      <c r="DUG24" s="5"/>
      <c r="DUH24" s="5"/>
      <c r="DUI24" s="5"/>
      <c r="DUJ24" s="5"/>
      <c r="DUK24" s="5"/>
      <c r="DUL24" s="5"/>
      <c r="DUM24" s="5"/>
      <c r="DUN24" s="5"/>
      <c r="DUO24" s="5"/>
      <c r="DUP24" s="5"/>
      <c r="DUQ24" s="5"/>
      <c r="DUR24" s="5"/>
      <c r="DUS24" s="5"/>
      <c r="DUT24" s="5"/>
      <c r="DUU24" s="5"/>
      <c r="DUV24" s="5"/>
      <c r="DUW24" s="5"/>
      <c r="DUX24" s="5"/>
      <c r="DUY24" s="5"/>
      <c r="DUZ24" s="5"/>
      <c r="DVA24" s="5"/>
      <c r="DVB24" s="5"/>
      <c r="DVC24" s="5"/>
      <c r="DVD24" s="5"/>
      <c r="DVE24" s="5"/>
      <c r="DVF24" s="5"/>
      <c r="DVG24" s="5"/>
      <c r="DVH24" s="5"/>
      <c r="DVI24" s="5"/>
      <c r="DVJ24" s="5"/>
      <c r="DVK24" s="5"/>
      <c r="DVL24" s="5"/>
      <c r="DVM24" s="5"/>
      <c r="DVN24" s="5"/>
      <c r="DVO24" s="5"/>
      <c r="DVP24" s="5"/>
      <c r="DVQ24" s="5"/>
      <c r="DVR24" s="5"/>
      <c r="DVS24" s="5"/>
      <c r="DVT24" s="5"/>
      <c r="DVU24" s="5"/>
      <c r="DVV24" s="5"/>
      <c r="DVW24" s="5"/>
      <c r="DVX24" s="5"/>
      <c r="DVY24" s="5"/>
      <c r="DVZ24" s="5"/>
      <c r="DWA24" s="5"/>
      <c r="DWB24" s="5"/>
      <c r="DWC24" s="5"/>
      <c r="DWD24" s="5"/>
      <c r="DWE24" s="5"/>
      <c r="DWF24" s="5"/>
      <c r="DWG24" s="5"/>
      <c r="DWH24" s="5"/>
      <c r="DWI24" s="5"/>
      <c r="DWJ24" s="5"/>
      <c r="DWK24" s="5"/>
      <c r="DWL24" s="5"/>
      <c r="DWM24" s="5"/>
      <c r="DWN24" s="5"/>
      <c r="DWO24" s="5"/>
      <c r="DWP24" s="5"/>
      <c r="DWQ24" s="5"/>
      <c r="DWR24" s="5"/>
      <c r="DWS24" s="5"/>
      <c r="DWT24" s="5"/>
      <c r="DWU24" s="5"/>
      <c r="DWV24" s="5"/>
      <c r="DWW24" s="5"/>
      <c r="DWX24" s="5"/>
      <c r="DWY24" s="5"/>
      <c r="DWZ24" s="5"/>
      <c r="DXA24" s="5"/>
      <c r="DXB24" s="5"/>
      <c r="DXC24" s="5"/>
      <c r="DXD24" s="5"/>
      <c r="DXE24" s="5"/>
      <c r="DXF24" s="5"/>
      <c r="DXG24" s="5"/>
      <c r="DXH24" s="5"/>
      <c r="DXI24" s="5"/>
      <c r="DXJ24" s="5"/>
      <c r="DXK24" s="5"/>
      <c r="DXL24" s="5"/>
      <c r="DXM24" s="5"/>
      <c r="DXN24" s="5"/>
      <c r="DXO24" s="5"/>
      <c r="DXP24" s="5"/>
      <c r="DXQ24" s="5"/>
      <c r="DXR24" s="5"/>
      <c r="DXS24" s="5"/>
      <c r="DXT24" s="5"/>
      <c r="DXU24" s="5"/>
      <c r="DXV24" s="5"/>
      <c r="DXW24" s="5"/>
      <c r="DXX24" s="5"/>
      <c r="DXY24" s="5"/>
      <c r="DXZ24" s="5"/>
      <c r="DYA24" s="5"/>
      <c r="DYB24" s="5"/>
      <c r="DYC24" s="5"/>
      <c r="DYD24" s="5"/>
      <c r="DYE24" s="5"/>
      <c r="DYF24" s="5"/>
      <c r="DYG24" s="5"/>
      <c r="DYH24" s="5"/>
      <c r="DYI24" s="5"/>
      <c r="DYJ24" s="5"/>
      <c r="DYK24" s="5"/>
      <c r="DYL24" s="5"/>
      <c r="DYM24" s="5"/>
      <c r="DYN24" s="5"/>
      <c r="DYO24" s="5"/>
      <c r="DYP24" s="5"/>
      <c r="DYQ24" s="5"/>
      <c r="DYR24" s="5"/>
      <c r="DYS24" s="5"/>
      <c r="DYT24" s="5"/>
      <c r="DYU24" s="5"/>
      <c r="DYV24" s="5"/>
      <c r="DYW24" s="5"/>
      <c r="DYX24" s="5"/>
      <c r="DYY24" s="5"/>
      <c r="DYZ24" s="5"/>
      <c r="DZA24" s="5"/>
      <c r="DZB24" s="5"/>
      <c r="DZC24" s="5"/>
      <c r="DZD24" s="5"/>
      <c r="DZE24" s="5"/>
      <c r="DZF24" s="5"/>
      <c r="DZG24" s="5"/>
      <c r="DZH24" s="5"/>
      <c r="DZI24" s="5"/>
      <c r="DZJ24" s="5"/>
      <c r="DZK24" s="5"/>
      <c r="DZL24" s="5"/>
      <c r="DZM24" s="5"/>
      <c r="DZN24" s="5"/>
      <c r="DZO24" s="5"/>
      <c r="DZP24" s="5"/>
      <c r="DZQ24" s="5"/>
      <c r="DZR24" s="5"/>
      <c r="DZS24" s="5"/>
      <c r="DZT24" s="5"/>
      <c r="DZU24" s="5"/>
      <c r="DZV24" s="5"/>
      <c r="DZW24" s="5"/>
      <c r="DZX24" s="5"/>
      <c r="DZY24" s="5"/>
      <c r="DZZ24" s="5"/>
      <c r="EAA24" s="5"/>
      <c r="EAB24" s="5"/>
      <c r="EAC24" s="5"/>
      <c r="EAD24" s="5"/>
      <c r="EAE24" s="5"/>
      <c r="EAF24" s="5"/>
      <c r="EAG24" s="5"/>
      <c r="EAH24" s="5"/>
      <c r="EAI24" s="5"/>
      <c r="EAJ24" s="5"/>
      <c r="EAK24" s="5"/>
      <c r="EAL24" s="5"/>
      <c r="EAM24" s="5"/>
      <c r="EAN24" s="5"/>
      <c r="EAO24" s="5"/>
      <c r="EAP24" s="5"/>
      <c r="EAQ24" s="5"/>
      <c r="EAR24" s="5"/>
      <c r="EAS24" s="5"/>
      <c r="EAT24" s="5"/>
      <c r="EAU24" s="5"/>
      <c r="EAV24" s="5"/>
      <c r="EAW24" s="5"/>
      <c r="EAX24" s="5"/>
      <c r="EAY24" s="5"/>
      <c r="EAZ24" s="5"/>
      <c r="EBA24" s="5"/>
      <c r="EBB24" s="5"/>
      <c r="EBC24" s="5"/>
      <c r="EBD24" s="5"/>
      <c r="EBE24" s="5"/>
      <c r="EBF24" s="5"/>
      <c r="EBG24" s="5"/>
      <c r="EBH24" s="5"/>
      <c r="EBI24" s="5"/>
      <c r="EBJ24" s="5"/>
      <c r="EBK24" s="5"/>
      <c r="EBL24" s="5"/>
      <c r="EBM24" s="5"/>
      <c r="EBN24" s="5"/>
      <c r="EBO24" s="5"/>
      <c r="EBP24" s="5"/>
      <c r="EBQ24" s="5"/>
      <c r="EBR24" s="5"/>
      <c r="EBS24" s="5"/>
      <c r="EBT24" s="5"/>
      <c r="EBU24" s="5"/>
      <c r="EBV24" s="5"/>
      <c r="EBW24" s="5"/>
      <c r="EBX24" s="5"/>
      <c r="EBY24" s="5"/>
      <c r="EBZ24" s="5"/>
      <c r="ECA24" s="5"/>
      <c r="ECB24" s="5"/>
      <c r="ECC24" s="5"/>
      <c r="ECD24" s="5"/>
      <c r="ECE24" s="5"/>
      <c r="ECF24" s="5"/>
      <c r="ECG24" s="5"/>
      <c r="ECH24" s="5"/>
      <c r="ECI24" s="5"/>
      <c r="ECJ24" s="5"/>
      <c r="ECK24" s="5"/>
      <c r="ECL24" s="5"/>
      <c r="ECM24" s="5"/>
      <c r="ECN24" s="5"/>
      <c r="ECO24" s="5"/>
      <c r="ECP24" s="5"/>
      <c r="ECQ24" s="5"/>
      <c r="ECR24" s="5"/>
      <c r="ECS24" s="5"/>
      <c r="ECT24" s="5"/>
      <c r="ECU24" s="5"/>
      <c r="ECV24" s="5"/>
      <c r="ECW24" s="5"/>
      <c r="ECX24" s="5"/>
      <c r="ECY24" s="5"/>
      <c r="ECZ24" s="5"/>
      <c r="EDA24" s="5"/>
      <c r="EDB24" s="5"/>
      <c r="EDC24" s="5"/>
      <c r="EDD24" s="5"/>
      <c r="EDE24" s="5"/>
      <c r="EDF24" s="5"/>
      <c r="EDG24" s="5"/>
      <c r="EDH24" s="5"/>
      <c r="EDI24" s="5"/>
      <c r="EDJ24" s="5"/>
      <c r="EDK24" s="5"/>
      <c r="EDL24" s="5"/>
      <c r="EDM24" s="5"/>
      <c r="EDN24" s="5"/>
      <c r="EDO24" s="5"/>
      <c r="EDP24" s="5"/>
      <c r="EDQ24" s="5"/>
      <c r="EDR24" s="5"/>
      <c r="EDS24" s="5"/>
      <c r="EDT24" s="5"/>
      <c r="EDU24" s="5"/>
      <c r="EDV24" s="5"/>
      <c r="EDW24" s="5"/>
      <c r="EDX24" s="5"/>
      <c r="EDY24" s="5"/>
      <c r="EDZ24" s="5"/>
      <c r="EEA24" s="5"/>
      <c r="EEB24" s="5"/>
      <c r="EEC24" s="5"/>
      <c r="EED24" s="5"/>
      <c r="EEE24" s="5"/>
      <c r="EEF24" s="5"/>
      <c r="EEG24" s="5"/>
      <c r="EEH24" s="5"/>
      <c r="EEI24" s="5"/>
      <c r="EEJ24" s="5"/>
      <c r="EEK24" s="5"/>
      <c r="EEL24" s="5"/>
      <c r="EEM24" s="5"/>
      <c r="EEN24" s="5"/>
      <c r="EEO24" s="5"/>
      <c r="EEP24" s="5"/>
      <c r="EEQ24" s="5"/>
      <c r="EER24" s="5"/>
      <c r="EES24" s="5"/>
      <c r="EET24" s="5"/>
      <c r="EEU24" s="5"/>
      <c r="EEV24" s="5"/>
      <c r="EEW24" s="5"/>
      <c r="EEX24" s="5"/>
      <c r="EEY24" s="5"/>
      <c r="EEZ24" s="5"/>
      <c r="EFA24" s="5"/>
      <c r="EFB24" s="5"/>
      <c r="EFC24" s="5"/>
      <c r="EFD24" s="5"/>
      <c r="EFE24" s="5"/>
      <c r="EFF24" s="5"/>
      <c r="EFG24" s="5"/>
      <c r="EFH24" s="5"/>
      <c r="EFI24" s="5"/>
      <c r="EFJ24" s="5"/>
      <c r="EFK24" s="5"/>
      <c r="EFL24" s="5"/>
      <c r="EFM24" s="5"/>
      <c r="EFN24" s="5"/>
      <c r="EFO24" s="5"/>
      <c r="EFP24" s="5"/>
      <c r="EFQ24" s="5"/>
      <c r="EFR24" s="5"/>
      <c r="EFS24" s="5"/>
      <c r="EFT24" s="5"/>
      <c r="EFU24" s="5"/>
      <c r="EFV24" s="5"/>
      <c r="EFW24" s="5"/>
      <c r="EFX24" s="5"/>
      <c r="EFY24" s="5"/>
      <c r="EFZ24" s="5"/>
      <c r="EGA24" s="5"/>
      <c r="EGB24" s="5"/>
      <c r="EGC24" s="5"/>
      <c r="EGD24" s="5"/>
      <c r="EGE24" s="5"/>
      <c r="EGF24" s="5"/>
      <c r="EGG24" s="5"/>
      <c r="EGH24" s="5"/>
      <c r="EGI24" s="5"/>
      <c r="EGJ24" s="5"/>
      <c r="EGK24" s="5"/>
      <c r="EGL24" s="5"/>
      <c r="EGM24" s="5"/>
      <c r="EGN24" s="5"/>
      <c r="EGO24" s="5"/>
      <c r="EGP24" s="5"/>
      <c r="EGQ24" s="5"/>
      <c r="EGR24" s="5"/>
      <c r="EGS24" s="5"/>
      <c r="EGT24" s="5"/>
      <c r="EGU24" s="5"/>
      <c r="EGV24" s="5"/>
      <c r="EGW24" s="5"/>
      <c r="EGX24" s="5"/>
      <c r="EGY24" s="5"/>
      <c r="EGZ24" s="5"/>
      <c r="EHA24" s="5"/>
      <c r="EHB24" s="5"/>
      <c r="EHC24" s="5"/>
      <c r="EHD24" s="5"/>
      <c r="EHE24" s="5"/>
      <c r="EHF24" s="5"/>
      <c r="EHG24" s="5"/>
      <c r="EHH24" s="5"/>
      <c r="EHI24" s="5"/>
      <c r="EHJ24" s="5"/>
      <c r="EHK24" s="5"/>
      <c r="EHL24" s="5"/>
      <c r="EHM24" s="5"/>
      <c r="EHN24" s="5"/>
      <c r="EHO24" s="5"/>
      <c r="EHP24" s="5"/>
      <c r="EHQ24" s="5"/>
      <c r="EHR24" s="5"/>
      <c r="EHS24" s="5"/>
      <c r="EHT24" s="5"/>
      <c r="EHU24" s="5"/>
      <c r="EHV24" s="5"/>
      <c r="EHW24" s="5"/>
      <c r="EHX24" s="5"/>
      <c r="EHY24" s="5"/>
      <c r="EHZ24" s="5"/>
      <c r="EIA24" s="5"/>
      <c r="EIB24" s="5"/>
      <c r="EIC24" s="5"/>
      <c r="EID24" s="5"/>
      <c r="EIE24" s="5"/>
      <c r="EIF24" s="5"/>
      <c r="EIG24" s="5"/>
      <c r="EIH24" s="5"/>
      <c r="EII24" s="5"/>
      <c r="EIJ24" s="5"/>
      <c r="EIK24" s="5"/>
      <c r="EIL24" s="5"/>
      <c r="EIM24" s="5"/>
      <c r="EIN24" s="5"/>
      <c r="EIO24" s="5"/>
      <c r="EIP24" s="5"/>
      <c r="EIQ24" s="5"/>
      <c r="EIR24" s="5"/>
      <c r="EIS24" s="5"/>
      <c r="EIT24" s="5"/>
      <c r="EIU24" s="5"/>
      <c r="EIV24" s="5"/>
      <c r="EIW24" s="5"/>
      <c r="EIX24" s="5"/>
      <c r="EIY24" s="5"/>
      <c r="EIZ24" s="5"/>
      <c r="EJA24" s="5"/>
      <c r="EJB24" s="5"/>
      <c r="EJC24" s="5"/>
      <c r="EJD24" s="5"/>
      <c r="EJE24" s="5"/>
      <c r="EJF24" s="5"/>
      <c r="EJG24" s="5"/>
      <c r="EJH24" s="5"/>
      <c r="EJI24" s="5"/>
      <c r="EJJ24" s="5"/>
      <c r="EJK24" s="5"/>
      <c r="EJL24" s="5"/>
      <c r="EJM24" s="5"/>
      <c r="EJN24" s="5"/>
      <c r="EJO24" s="5"/>
      <c r="EJP24" s="5"/>
      <c r="EJQ24" s="5"/>
      <c r="EJR24" s="5"/>
      <c r="EJS24" s="5"/>
      <c r="EJT24" s="5"/>
      <c r="EJU24" s="5"/>
      <c r="EJV24" s="5"/>
      <c r="EJW24" s="5"/>
      <c r="EJX24" s="5"/>
      <c r="EJY24" s="5"/>
      <c r="EJZ24" s="5"/>
      <c r="EKA24" s="5"/>
      <c r="EKB24" s="5"/>
      <c r="EKC24" s="5"/>
      <c r="EKD24" s="5"/>
      <c r="EKE24" s="5"/>
      <c r="EKF24" s="5"/>
      <c r="EKG24" s="5"/>
      <c r="EKH24" s="5"/>
      <c r="EKI24" s="5"/>
      <c r="EKJ24" s="5"/>
      <c r="EKK24" s="5"/>
      <c r="EKL24" s="5"/>
      <c r="EKM24" s="5"/>
      <c r="EKN24" s="5"/>
      <c r="EKO24" s="5"/>
      <c r="EKP24" s="5"/>
      <c r="EKQ24" s="5"/>
      <c r="EKR24" s="5"/>
      <c r="EKS24" s="5"/>
      <c r="EKT24" s="5"/>
      <c r="EKU24" s="5"/>
      <c r="EKV24" s="5"/>
      <c r="EKW24" s="5"/>
      <c r="EKX24" s="5"/>
      <c r="EKY24" s="5"/>
      <c r="EKZ24" s="5"/>
      <c r="ELA24" s="5"/>
      <c r="ELB24" s="5"/>
      <c r="ELC24" s="5"/>
      <c r="ELD24" s="5"/>
      <c r="ELE24" s="5"/>
      <c r="ELF24" s="5"/>
      <c r="ELG24" s="5"/>
      <c r="ELH24" s="5"/>
      <c r="ELI24" s="5"/>
      <c r="ELJ24" s="5"/>
      <c r="ELK24" s="5"/>
      <c r="ELL24" s="5"/>
      <c r="ELM24" s="5"/>
      <c r="ELN24" s="5"/>
      <c r="ELO24" s="5"/>
      <c r="ELP24" s="5"/>
      <c r="ELQ24" s="5"/>
      <c r="ELR24" s="5"/>
      <c r="ELS24" s="5"/>
      <c r="ELT24" s="5"/>
      <c r="ELU24" s="5"/>
      <c r="ELV24" s="5"/>
      <c r="ELW24" s="5"/>
      <c r="ELX24" s="5"/>
      <c r="ELY24" s="5"/>
      <c r="ELZ24" s="5"/>
      <c r="EMA24" s="5"/>
      <c r="EMB24" s="5"/>
      <c r="EMC24" s="5"/>
      <c r="EMD24" s="5"/>
      <c r="EME24" s="5"/>
      <c r="EMF24" s="5"/>
      <c r="EMG24" s="5"/>
      <c r="EMH24" s="5"/>
      <c r="EMI24" s="5"/>
      <c r="EMJ24" s="5"/>
      <c r="EMK24" s="5"/>
      <c r="EML24" s="5"/>
      <c r="EMM24" s="5"/>
      <c r="EMN24" s="5"/>
      <c r="EMO24" s="5"/>
      <c r="EMP24" s="5"/>
      <c r="EMQ24" s="5"/>
      <c r="EMR24" s="5"/>
      <c r="EMS24" s="5"/>
      <c r="EMT24" s="5"/>
      <c r="EMU24" s="5"/>
      <c r="EMV24" s="5"/>
      <c r="EMW24" s="5"/>
      <c r="EMX24" s="5"/>
      <c r="EMY24" s="5"/>
      <c r="EMZ24" s="5"/>
      <c r="ENA24" s="5"/>
      <c r="ENB24" s="5"/>
      <c r="ENC24" s="5"/>
      <c r="END24" s="5"/>
      <c r="ENE24" s="5"/>
      <c r="ENF24" s="5"/>
      <c r="ENG24" s="5"/>
      <c r="ENH24" s="5"/>
      <c r="ENI24" s="5"/>
      <c r="ENJ24" s="5"/>
      <c r="ENK24" s="5"/>
      <c r="ENL24" s="5"/>
      <c r="ENM24" s="5"/>
      <c r="ENN24" s="5"/>
      <c r="ENO24" s="5"/>
      <c r="ENP24" s="5"/>
      <c r="ENQ24" s="5"/>
      <c r="ENR24" s="5"/>
      <c r="ENS24" s="5"/>
      <c r="ENT24" s="5"/>
      <c r="ENU24" s="5"/>
      <c r="ENV24" s="5"/>
      <c r="ENW24" s="5"/>
      <c r="ENX24" s="5"/>
      <c r="ENY24" s="5"/>
      <c r="ENZ24" s="5"/>
      <c r="EOA24" s="5"/>
      <c r="EOB24" s="5"/>
      <c r="EOC24" s="5"/>
      <c r="EOD24" s="5"/>
      <c r="EOE24" s="5"/>
      <c r="EOF24" s="5"/>
      <c r="EOG24" s="5"/>
      <c r="EOH24" s="5"/>
      <c r="EOI24" s="5"/>
      <c r="EOJ24" s="5"/>
      <c r="EOK24" s="5"/>
      <c r="EOL24" s="5"/>
      <c r="EOM24" s="5"/>
      <c r="EON24" s="5"/>
      <c r="EOO24" s="5"/>
      <c r="EOP24" s="5"/>
      <c r="EOQ24" s="5"/>
      <c r="EOR24" s="5"/>
      <c r="EOS24" s="5"/>
      <c r="EOT24" s="5"/>
      <c r="EOU24" s="5"/>
      <c r="EOV24" s="5"/>
      <c r="EOW24" s="5"/>
      <c r="EOX24" s="5"/>
      <c r="EOY24" s="5"/>
      <c r="EOZ24" s="5"/>
      <c r="EPA24" s="5"/>
      <c r="EPB24" s="5"/>
      <c r="EPC24" s="5"/>
      <c r="EPD24" s="5"/>
      <c r="EPE24" s="5"/>
      <c r="EPF24" s="5"/>
      <c r="EPG24" s="5"/>
      <c r="EPH24" s="5"/>
      <c r="EPI24" s="5"/>
      <c r="EPJ24" s="5"/>
      <c r="EPK24" s="5"/>
      <c r="EPL24" s="5"/>
      <c r="EPM24" s="5"/>
      <c r="EPN24" s="5"/>
      <c r="EPO24" s="5"/>
      <c r="EPP24" s="5"/>
      <c r="EPQ24" s="5"/>
      <c r="EPR24" s="5"/>
      <c r="EPS24" s="5"/>
      <c r="EPT24" s="5"/>
      <c r="EPU24" s="5"/>
      <c r="EPV24" s="5"/>
      <c r="EPW24" s="5"/>
      <c r="EPX24" s="5"/>
      <c r="EPY24" s="5"/>
      <c r="EPZ24" s="5"/>
      <c r="EQA24" s="5"/>
      <c r="EQB24" s="5"/>
      <c r="EQC24" s="5"/>
      <c r="EQD24" s="5"/>
      <c r="EQE24" s="5"/>
      <c r="EQF24" s="5"/>
      <c r="EQG24" s="5"/>
      <c r="EQH24" s="5"/>
      <c r="EQI24" s="5"/>
      <c r="EQJ24" s="5"/>
      <c r="EQK24" s="5"/>
      <c r="EQL24" s="5"/>
      <c r="EQM24" s="5"/>
      <c r="EQN24" s="5"/>
      <c r="EQO24" s="5"/>
      <c r="EQP24" s="5"/>
      <c r="EQQ24" s="5"/>
      <c r="EQR24" s="5"/>
      <c r="EQS24" s="5"/>
      <c r="EQT24" s="5"/>
      <c r="EQU24" s="5"/>
      <c r="EQV24" s="5"/>
      <c r="EQW24" s="5"/>
      <c r="EQX24" s="5"/>
      <c r="EQY24" s="5"/>
      <c r="EQZ24" s="5"/>
      <c r="ERA24" s="5"/>
      <c r="ERB24" s="5"/>
      <c r="ERC24" s="5"/>
      <c r="ERD24" s="5"/>
      <c r="ERE24" s="5"/>
      <c r="ERF24" s="5"/>
      <c r="ERG24" s="5"/>
      <c r="ERH24" s="5"/>
      <c r="ERI24" s="5"/>
      <c r="ERJ24" s="5"/>
      <c r="ERK24" s="5"/>
      <c r="ERL24" s="5"/>
      <c r="ERM24" s="5"/>
      <c r="ERN24" s="5"/>
      <c r="ERO24" s="5"/>
      <c r="ERP24" s="5"/>
      <c r="ERQ24" s="5"/>
      <c r="ERR24" s="5"/>
      <c r="ERS24" s="5"/>
      <c r="ERT24" s="5"/>
      <c r="ERU24" s="5"/>
      <c r="ERV24" s="5"/>
      <c r="ERW24" s="5"/>
      <c r="ERX24" s="5"/>
      <c r="ERY24" s="5"/>
      <c r="ERZ24" s="5"/>
      <c r="ESA24" s="5"/>
      <c r="ESB24" s="5"/>
      <c r="ESC24" s="5"/>
      <c r="ESD24" s="5"/>
      <c r="ESE24" s="5"/>
      <c r="ESF24" s="5"/>
      <c r="ESG24" s="5"/>
      <c r="ESH24" s="5"/>
      <c r="ESI24" s="5"/>
      <c r="ESJ24" s="5"/>
      <c r="ESK24" s="5"/>
      <c r="ESL24" s="5"/>
      <c r="ESM24" s="5"/>
      <c r="ESN24" s="5"/>
      <c r="ESO24" s="5"/>
      <c r="ESP24" s="5"/>
      <c r="ESQ24" s="5"/>
      <c r="ESR24" s="5"/>
      <c r="ESS24" s="5"/>
      <c r="EST24" s="5"/>
      <c r="ESU24" s="5"/>
      <c r="ESV24" s="5"/>
      <c r="ESW24" s="5"/>
      <c r="ESX24" s="5"/>
      <c r="ESY24" s="5"/>
      <c r="ESZ24" s="5"/>
      <c r="ETA24" s="5"/>
      <c r="ETB24" s="5"/>
      <c r="ETC24" s="5"/>
      <c r="ETD24" s="5"/>
      <c r="ETE24" s="5"/>
      <c r="ETF24" s="5"/>
      <c r="ETG24" s="5"/>
      <c r="ETH24" s="5"/>
      <c r="ETI24" s="5"/>
      <c r="ETJ24" s="5"/>
      <c r="ETK24" s="5"/>
      <c r="ETL24" s="5"/>
      <c r="ETM24" s="5"/>
      <c r="ETN24" s="5"/>
      <c r="ETO24" s="5"/>
      <c r="ETP24" s="5"/>
      <c r="ETQ24" s="5"/>
      <c r="ETR24" s="5"/>
      <c r="ETS24" s="5"/>
      <c r="ETT24" s="5"/>
      <c r="ETU24" s="5"/>
      <c r="ETV24" s="5"/>
      <c r="ETW24" s="5"/>
      <c r="ETX24" s="5"/>
      <c r="ETY24" s="5"/>
      <c r="ETZ24" s="5"/>
      <c r="EUA24" s="5"/>
      <c r="EUB24" s="5"/>
      <c r="EUC24" s="5"/>
      <c r="EUD24" s="5"/>
      <c r="EUE24" s="5"/>
      <c r="EUF24" s="5"/>
      <c r="EUG24" s="5"/>
      <c r="EUH24" s="5"/>
      <c r="EUI24" s="5"/>
      <c r="EUJ24" s="5"/>
      <c r="EUK24" s="5"/>
      <c r="EUL24" s="5"/>
      <c r="EUM24" s="5"/>
      <c r="EUN24" s="5"/>
      <c r="EUO24" s="5"/>
      <c r="EUP24" s="5"/>
      <c r="EUQ24" s="5"/>
      <c r="EUR24" s="5"/>
      <c r="EUS24" s="5"/>
      <c r="EUT24" s="5"/>
      <c r="EUU24" s="5"/>
      <c r="EUV24" s="5"/>
      <c r="EUW24" s="5"/>
      <c r="EUX24" s="5"/>
      <c r="EUY24" s="5"/>
      <c r="EUZ24" s="5"/>
      <c r="EVA24" s="5"/>
      <c r="EVB24" s="5"/>
      <c r="EVC24" s="5"/>
      <c r="EVD24" s="5"/>
      <c r="EVE24" s="5"/>
      <c r="EVF24" s="5"/>
      <c r="EVG24" s="5"/>
      <c r="EVH24" s="5"/>
      <c r="EVI24" s="5"/>
      <c r="EVJ24" s="5"/>
      <c r="EVK24" s="5"/>
      <c r="EVL24" s="5"/>
      <c r="EVM24" s="5"/>
      <c r="EVN24" s="5"/>
      <c r="EVO24" s="5"/>
      <c r="EVP24" s="5"/>
      <c r="EVQ24" s="5"/>
      <c r="EVR24" s="5"/>
      <c r="EVS24" s="5"/>
      <c r="EVT24" s="5"/>
      <c r="EVU24" s="5"/>
      <c r="EVV24" s="5"/>
      <c r="EVW24" s="5"/>
      <c r="EVX24" s="5"/>
      <c r="EVY24" s="5"/>
      <c r="EVZ24" s="5"/>
      <c r="EWA24" s="5"/>
      <c r="EWB24" s="5"/>
      <c r="EWC24" s="5"/>
      <c r="EWD24" s="5"/>
      <c r="EWE24" s="5"/>
      <c r="EWF24" s="5"/>
      <c r="EWG24" s="5"/>
      <c r="EWH24" s="5"/>
      <c r="EWI24" s="5"/>
      <c r="EWJ24" s="5"/>
      <c r="EWK24" s="5"/>
      <c r="EWL24" s="5"/>
      <c r="EWM24" s="5"/>
      <c r="EWN24" s="5"/>
      <c r="EWO24" s="5"/>
      <c r="EWP24" s="5"/>
      <c r="EWQ24" s="5"/>
      <c r="EWR24" s="5"/>
      <c r="EWS24" s="5"/>
      <c r="EWT24" s="5"/>
      <c r="EWU24" s="5"/>
      <c r="EWV24" s="5"/>
      <c r="EWW24" s="5"/>
      <c r="EWX24" s="5"/>
      <c r="EWY24" s="5"/>
      <c r="EWZ24" s="5"/>
      <c r="EXA24" s="5"/>
      <c r="EXB24" s="5"/>
      <c r="EXC24" s="5"/>
      <c r="EXD24" s="5"/>
      <c r="EXE24" s="5"/>
      <c r="EXF24" s="5"/>
      <c r="EXG24" s="5"/>
      <c r="EXH24" s="5"/>
      <c r="EXI24" s="5"/>
      <c r="EXJ24" s="5"/>
      <c r="EXK24" s="5"/>
      <c r="EXL24" s="5"/>
      <c r="EXM24" s="5"/>
      <c r="EXN24" s="5"/>
      <c r="EXO24" s="5"/>
      <c r="EXP24" s="5"/>
      <c r="EXQ24" s="5"/>
      <c r="EXR24" s="5"/>
      <c r="EXS24" s="5"/>
      <c r="EXT24" s="5"/>
      <c r="EXU24" s="5"/>
      <c r="EXV24" s="5"/>
      <c r="EXW24" s="5"/>
      <c r="EXX24" s="5"/>
      <c r="EXY24" s="5"/>
      <c r="EXZ24" s="5"/>
      <c r="EYA24" s="5"/>
      <c r="EYB24" s="5"/>
      <c r="EYC24" s="5"/>
      <c r="EYD24" s="5"/>
      <c r="EYE24" s="5"/>
      <c r="EYF24" s="5"/>
      <c r="EYG24" s="5"/>
      <c r="EYH24" s="5"/>
      <c r="EYI24" s="5"/>
      <c r="EYJ24" s="5"/>
      <c r="EYK24" s="5"/>
      <c r="EYL24" s="5"/>
      <c r="EYM24" s="5"/>
      <c r="EYN24" s="5"/>
      <c r="EYO24" s="5"/>
      <c r="EYP24" s="5"/>
      <c r="EYQ24" s="5"/>
      <c r="EYR24" s="5"/>
      <c r="EYS24" s="5"/>
      <c r="EYT24" s="5"/>
      <c r="EYU24" s="5"/>
      <c r="EYV24" s="5"/>
      <c r="EYW24" s="5"/>
      <c r="EYX24" s="5"/>
      <c r="EYY24" s="5"/>
      <c r="EYZ24" s="5"/>
      <c r="EZA24" s="5"/>
      <c r="EZB24" s="5"/>
      <c r="EZC24" s="5"/>
      <c r="EZD24" s="5"/>
      <c r="EZE24" s="5"/>
      <c r="EZF24" s="5"/>
      <c r="EZG24" s="5"/>
      <c r="EZH24" s="5"/>
      <c r="EZI24" s="5"/>
      <c r="EZJ24" s="5"/>
      <c r="EZK24" s="5"/>
      <c r="EZL24" s="5"/>
      <c r="EZM24" s="5"/>
      <c r="EZN24" s="5"/>
      <c r="EZO24" s="5"/>
      <c r="EZP24" s="5"/>
      <c r="EZQ24" s="5"/>
      <c r="EZR24" s="5"/>
      <c r="EZS24" s="5"/>
      <c r="EZT24" s="5"/>
      <c r="EZU24" s="5"/>
      <c r="EZV24" s="5"/>
      <c r="EZW24" s="5"/>
      <c r="EZX24" s="5"/>
      <c r="EZY24" s="5"/>
      <c r="EZZ24" s="5"/>
      <c r="FAA24" s="5"/>
      <c r="FAB24" s="5"/>
      <c r="FAC24" s="5"/>
      <c r="FAD24" s="5"/>
      <c r="FAE24" s="5"/>
      <c r="FAF24" s="5"/>
      <c r="FAG24" s="5"/>
      <c r="FAH24" s="5"/>
      <c r="FAI24" s="5"/>
      <c r="FAJ24" s="5"/>
      <c r="FAK24" s="5"/>
      <c r="FAL24" s="5"/>
      <c r="FAM24" s="5"/>
      <c r="FAN24" s="5"/>
      <c r="FAO24" s="5"/>
      <c r="FAP24" s="5"/>
      <c r="FAQ24" s="5"/>
      <c r="FAR24" s="5"/>
      <c r="FAS24" s="5"/>
      <c r="FAT24" s="5"/>
      <c r="FAU24" s="5"/>
      <c r="FAV24" s="5"/>
      <c r="FAW24" s="5"/>
      <c r="FAX24" s="5"/>
      <c r="FAY24" s="5"/>
      <c r="FAZ24" s="5"/>
      <c r="FBA24" s="5"/>
      <c r="FBB24" s="5"/>
      <c r="FBC24" s="5"/>
      <c r="FBD24" s="5"/>
      <c r="FBE24" s="5"/>
      <c r="FBF24" s="5"/>
      <c r="FBG24" s="5"/>
      <c r="FBH24" s="5"/>
      <c r="FBI24" s="5"/>
      <c r="FBJ24" s="5"/>
      <c r="FBK24" s="5"/>
      <c r="FBL24" s="5"/>
      <c r="FBM24" s="5"/>
      <c r="FBN24" s="5"/>
      <c r="FBO24" s="5"/>
      <c r="FBP24" s="5"/>
      <c r="FBQ24" s="5"/>
      <c r="FBR24" s="5"/>
      <c r="FBS24" s="5"/>
      <c r="FBT24" s="5"/>
      <c r="FBU24" s="5"/>
      <c r="FBV24" s="5"/>
      <c r="FBW24" s="5"/>
      <c r="FBX24" s="5"/>
      <c r="FBY24" s="5"/>
      <c r="FBZ24" s="5"/>
      <c r="FCA24" s="5"/>
      <c r="FCB24" s="5"/>
      <c r="FCC24" s="5"/>
      <c r="FCD24" s="5"/>
      <c r="FCE24" s="5"/>
      <c r="FCF24" s="5"/>
      <c r="FCG24" s="5"/>
      <c r="FCH24" s="5"/>
      <c r="FCI24" s="5"/>
      <c r="FCJ24" s="5"/>
      <c r="FCK24" s="5"/>
      <c r="FCL24" s="5"/>
      <c r="FCM24" s="5"/>
      <c r="FCN24" s="5"/>
      <c r="FCO24" s="5"/>
      <c r="FCP24" s="5"/>
      <c r="FCQ24" s="5"/>
      <c r="FCR24" s="5"/>
      <c r="FCS24" s="5"/>
      <c r="FCT24" s="5"/>
      <c r="FCU24" s="5"/>
      <c r="FCV24" s="5"/>
      <c r="FCW24" s="5"/>
      <c r="FCX24" s="5"/>
      <c r="FCY24" s="5"/>
      <c r="FCZ24" s="5"/>
      <c r="FDA24" s="5"/>
      <c r="FDB24" s="5"/>
      <c r="FDC24" s="5"/>
      <c r="FDD24" s="5"/>
      <c r="FDE24" s="5"/>
      <c r="FDF24" s="5"/>
      <c r="FDG24" s="5"/>
      <c r="FDH24" s="5"/>
      <c r="FDI24" s="5"/>
      <c r="FDJ24" s="5"/>
      <c r="FDK24" s="5"/>
      <c r="FDL24" s="5"/>
      <c r="FDM24" s="5"/>
      <c r="FDN24" s="5"/>
      <c r="FDO24" s="5"/>
      <c r="FDP24" s="5"/>
      <c r="FDQ24" s="5"/>
      <c r="FDR24" s="5"/>
      <c r="FDS24" s="5"/>
      <c r="FDT24" s="5"/>
      <c r="FDU24" s="5"/>
      <c r="FDV24" s="5"/>
      <c r="FDW24" s="5"/>
      <c r="FDX24" s="5"/>
      <c r="FDY24" s="5"/>
      <c r="FDZ24" s="5"/>
      <c r="FEA24" s="5"/>
      <c r="FEB24" s="5"/>
      <c r="FEC24" s="5"/>
      <c r="FED24" s="5"/>
      <c r="FEE24" s="5"/>
      <c r="FEF24" s="5"/>
      <c r="FEG24" s="5"/>
      <c r="FEH24" s="5"/>
      <c r="FEI24" s="5"/>
      <c r="FEJ24" s="5"/>
      <c r="FEK24" s="5"/>
      <c r="FEL24" s="5"/>
      <c r="FEM24" s="5"/>
      <c r="FEN24" s="5"/>
      <c r="FEO24" s="5"/>
      <c r="FEP24" s="5"/>
      <c r="FEQ24" s="5"/>
      <c r="FER24" s="5"/>
      <c r="FES24" s="5"/>
      <c r="FET24" s="5"/>
      <c r="FEU24" s="5"/>
      <c r="FEV24" s="5"/>
      <c r="FEW24" s="5"/>
      <c r="FEX24" s="5"/>
      <c r="FEY24" s="5"/>
      <c r="FEZ24" s="5"/>
      <c r="FFA24" s="5"/>
      <c r="FFB24" s="5"/>
      <c r="FFC24" s="5"/>
      <c r="FFD24" s="5"/>
      <c r="FFE24" s="5"/>
      <c r="FFF24" s="5"/>
      <c r="FFG24" s="5"/>
      <c r="FFH24" s="5"/>
      <c r="FFI24" s="5"/>
      <c r="FFJ24" s="5"/>
      <c r="FFK24" s="5"/>
      <c r="FFL24" s="5"/>
      <c r="FFM24" s="5"/>
      <c r="FFN24" s="5"/>
      <c r="FFO24" s="5"/>
      <c r="FFP24" s="5"/>
      <c r="FFQ24" s="5"/>
      <c r="FFR24" s="5"/>
      <c r="FFS24" s="5"/>
      <c r="FFT24" s="5"/>
      <c r="FFU24" s="5"/>
      <c r="FFV24" s="5"/>
      <c r="FFW24" s="5"/>
      <c r="FFX24" s="5"/>
      <c r="FFY24" s="5"/>
      <c r="FFZ24" s="5"/>
      <c r="FGA24" s="5"/>
      <c r="FGB24" s="5"/>
      <c r="FGC24" s="5"/>
      <c r="FGD24" s="5"/>
      <c r="FGE24" s="5"/>
      <c r="FGF24" s="5"/>
      <c r="FGG24" s="5"/>
      <c r="FGH24" s="5"/>
      <c r="FGI24" s="5"/>
      <c r="FGJ24" s="5"/>
      <c r="FGK24" s="5"/>
      <c r="FGL24" s="5"/>
      <c r="FGM24" s="5"/>
      <c r="FGN24" s="5"/>
      <c r="FGO24" s="5"/>
      <c r="FGP24" s="5"/>
      <c r="FGQ24" s="5"/>
      <c r="FGR24" s="5"/>
      <c r="FGS24" s="5"/>
      <c r="FGT24" s="5"/>
      <c r="FGU24" s="5"/>
      <c r="FGV24" s="5"/>
      <c r="FGW24" s="5"/>
      <c r="FGX24" s="5"/>
      <c r="FGY24" s="5"/>
      <c r="FGZ24" s="5"/>
      <c r="FHA24" s="5"/>
      <c r="FHB24" s="5"/>
      <c r="FHC24" s="5"/>
      <c r="FHD24" s="5"/>
      <c r="FHE24" s="5"/>
      <c r="FHF24" s="5"/>
      <c r="FHG24" s="5"/>
      <c r="FHH24" s="5"/>
      <c r="FHI24" s="5"/>
      <c r="FHJ24" s="5"/>
      <c r="FHK24" s="5"/>
      <c r="FHL24" s="5"/>
      <c r="FHM24" s="5"/>
      <c r="FHN24" s="5"/>
      <c r="FHO24" s="5"/>
      <c r="FHP24" s="5"/>
      <c r="FHQ24" s="5"/>
      <c r="FHR24" s="5"/>
      <c r="FHS24" s="5"/>
      <c r="FHT24" s="5"/>
      <c r="FHU24" s="5"/>
      <c r="FHV24" s="5"/>
      <c r="FHW24" s="5"/>
      <c r="FHX24" s="5"/>
      <c r="FHY24" s="5"/>
      <c r="FHZ24" s="5"/>
      <c r="FIA24" s="5"/>
      <c r="FIB24" s="5"/>
      <c r="FIC24" s="5"/>
      <c r="FID24" s="5"/>
      <c r="FIE24" s="5"/>
      <c r="FIF24" s="5"/>
      <c r="FIG24" s="5"/>
      <c r="FIH24" s="5"/>
      <c r="FII24" s="5"/>
      <c r="FIJ24" s="5"/>
      <c r="FIK24" s="5"/>
      <c r="FIL24" s="5"/>
      <c r="FIM24" s="5"/>
      <c r="FIN24" s="5"/>
      <c r="FIO24" s="5"/>
      <c r="FIP24" s="5"/>
      <c r="FIQ24" s="5"/>
      <c r="FIR24" s="5"/>
      <c r="FIS24" s="5"/>
      <c r="FIT24" s="5"/>
      <c r="FIU24" s="5"/>
      <c r="FIV24" s="5"/>
      <c r="FIW24" s="5"/>
      <c r="FIX24" s="5"/>
      <c r="FIY24" s="5"/>
      <c r="FIZ24" s="5"/>
      <c r="FJA24" s="5"/>
      <c r="FJB24" s="5"/>
      <c r="FJC24" s="5"/>
      <c r="FJD24" s="5"/>
      <c r="FJE24" s="5"/>
      <c r="FJF24" s="5"/>
      <c r="FJG24" s="5"/>
      <c r="FJH24" s="5"/>
      <c r="FJI24" s="5"/>
      <c r="FJJ24" s="5"/>
      <c r="FJK24" s="5"/>
      <c r="FJL24" s="5"/>
      <c r="FJM24" s="5"/>
      <c r="FJN24" s="5"/>
      <c r="FJO24" s="5"/>
      <c r="FJP24" s="5"/>
      <c r="FJQ24" s="5"/>
      <c r="FJR24" s="5"/>
      <c r="FJS24" s="5"/>
      <c r="FJT24" s="5"/>
      <c r="FJU24" s="5"/>
      <c r="FJV24" s="5"/>
      <c r="FJW24" s="5"/>
      <c r="FJX24" s="5"/>
      <c r="FJY24" s="5"/>
      <c r="FJZ24" s="5"/>
      <c r="FKA24" s="5"/>
      <c r="FKB24" s="5"/>
      <c r="FKC24" s="5"/>
      <c r="FKD24" s="5"/>
      <c r="FKE24" s="5"/>
      <c r="FKF24" s="5"/>
      <c r="FKG24" s="5"/>
      <c r="FKH24" s="5"/>
      <c r="FKI24" s="5"/>
      <c r="FKJ24" s="5"/>
      <c r="FKK24" s="5"/>
      <c r="FKL24" s="5"/>
      <c r="FKM24" s="5"/>
      <c r="FKN24" s="5"/>
      <c r="FKO24" s="5"/>
      <c r="FKP24" s="5"/>
      <c r="FKQ24" s="5"/>
      <c r="FKR24" s="5"/>
      <c r="FKS24" s="5"/>
      <c r="FKT24" s="5"/>
      <c r="FKU24" s="5"/>
      <c r="FKV24" s="5"/>
      <c r="FKW24" s="5"/>
      <c r="FKX24" s="5"/>
      <c r="FKY24" s="5"/>
      <c r="FKZ24" s="5"/>
      <c r="FLA24" s="5"/>
      <c r="FLB24" s="5"/>
      <c r="FLC24" s="5"/>
      <c r="FLD24" s="5"/>
      <c r="FLE24" s="5"/>
      <c r="FLF24" s="5"/>
      <c r="FLG24" s="5"/>
      <c r="FLH24" s="5"/>
      <c r="FLI24" s="5"/>
      <c r="FLJ24" s="5"/>
      <c r="FLK24" s="5"/>
      <c r="FLL24" s="5"/>
      <c r="FLM24" s="5"/>
      <c r="FLN24" s="5"/>
      <c r="FLO24" s="5"/>
      <c r="FLP24" s="5"/>
      <c r="FLQ24" s="5"/>
      <c r="FLR24" s="5"/>
      <c r="FLS24" s="5"/>
      <c r="FLT24" s="5"/>
      <c r="FLU24" s="5"/>
      <c r="FLV24" s="5"/>
      <c r="FLW24" s="5"/>
      <c r="FLX24" s="5"/>
      <c r="FLY24" s="5"/>
      <c r="FLZ24" s="5"/>
      <c r="FMA24" s="5"/>
      <c r="FMB24" s="5"/>
      <c r="FMC24" s="5"/>
      <c r="FMD24" s="5"/>
      <c r="FME24" s="5"/>
      <c r="FMF24" s="5"/>
      <c r="FMG24" s="5"/>
      <c r="FMH24" s="5"/>
      <c r="FMI24" s="5"/>
      <c r="FMJ24" s="5"/>
      <c r="FMK24" s="5"/>
      <c r="FML24" s="5"/>
      <c r="FMM24" s="5"/>
      <c r="FMN24" s="5"/>
      <c r="FMO24" s="5"/>
      <c r="FMP24" s="5"/>
      <c r="FMQ24" s="5"/>
      <c r="FMR24" s="5"/>
      <c r="FMS24" s="5"/>
      <c r="FMT24" s="5"/>
      <c r="FMU24" s="5"/>
      <c r="FMV24" s="5"/>
      <c r="FMW24" s="5"/>
      <c r="FMX24" s="5"/>
      <c r="FMY24" s="5"/>
      <c r="FMZ24" s="5"/>
      <c r="FNA24" s="5"/>
      <c r="FNB24" s="5"/>
      <c r="FNC24" s="5"/>
      <c r="FND24" s="5"/>
      <c r="FNE24" s="5"/>
      <c r="FNF24" s="5"/>
      <c r="FNG24" s="5"/>
      <c r="FNH24" s="5"/>
      <c r="FNI24" s="5"/>
      <c r="FNJ24" s="5"/>
      <c r="FNK24" s="5"/>
      <c r="FNL24" s="5"/>
      <c r="FNM24" s="5"/>
      <c r="FNN24" s="5"/>
      <c r="FNO24" s="5"/>
      <c r="FNP24" s="5"/>
      <c r="FNQ24" s="5"/>
      <c r="FNR24" s="5"/>
      <c r="FNS24" s="5"/>
      <c r="FNT24" s="5"/>
      <c r="FNU24" s="5"/>
      <c r="FNV24" s="5"/>
      <c r="FNW24" s="5"/>
      <c r="FNX24" s="5"/>
      <c r="FNY24" s="5"/>
      <c r="FNZ24" s="5"/>
      <c r="FOA24" s="5"/>
      <c r="FOB24" s="5"/>
      <c r="FOC24" s="5"/>
      <c r="FOD24" s="5"/>
      <c r="FOE24" s="5"/>
      <c r="FOF24" s="5"/>
      <c r="FOG24" s="5"/>
      <c r="FOH24" s="5"/>
      <c r="FOI24" s="5"/>
      <c r="FOJ24" s="5"/>
      <c r="FOK24" s="5"/>
      <c r="FOL24" s="5"/>
      <c r="FOM24" s="5"/>
      <c r="FON24" s="5"/>
      <c r="FOO24" s="5"/>
      <c r="FOP24" s="5"/>
      <c r="FOQ24" s="5"/>
      <c r="FOR24" s="5"/>
      <c r="FOS24" s="5"/>
      <c r="FOT24" s="5"/>
      <c r="FOU24" s="5"/>
      <c r="FOV24" s="5"/>
      <c r="FOW24" s="5"/>
      <c r="FOX24" s="5"/>
      <c r="FOY24" s="5"/>
      <c r="FOZ24" s="5"/>
      <c r="FPA24" s="5"/>
      <c r="FPB24" s="5"/>
      <c r="FPC24" s="5"/>
      <c r="FPD24" s="5"/>
      <c r="FPE24" s="5"/>
      <c r="FPF24" s="5"/>
      <c r="FPG24" s="5"/>
      <c r="FPH24" s="5"/>
      <c r="FPI24" s="5"/>
      <c r="FPJ24" s="5"/>
      <c r="FPK24" s="5"/>
      <c r="FPL24" s="5"/>
      <c r="FPM24" s="5"/>
      <c r="FPN24" s="5"/>
      <c r="FPO24" s="5"/>
      <c r="FPP24" s="5"/>
      <c r="FPQ24" s="5"/>
      <c r="FPR24" s="5"/>
      <c r="FPS24" s="5"/>
      <c r="FPT24" s="5"/>
      <c r="FPU24" s="5"/>
      <c r="FPV24" s="5"/>
      <c r="FPW24" s="5"/>
      <c r="FPX24" s="5"/>
      <c r="FPY24" s="5"/>
      <c r="FPZ24" s="5"/>
      <c r="FQA24" s="5"/>
      <c r="FQB24" s="5"/>
      <c r="FQC24" s="5"/>
      <c r="FQD24" s="5"/>
      <c r="FQE24" s="5"/>
      <c r="FQF24" s="5"/>
      <c r="FQG24" s="5"/>
      <c r="FQH24" s="5"/>
      <c r="FQI24" s="5"/>
      <c r="FQJ24" s="5"/>
      <c r="FQK24" s="5"/>
      <c r="FQL24" s="5"/>
      <c r="FQM24" s="5"/>
      <c r="FQN24" s="5"/>
      <c r="FQO24" s="5"/>
      <c r="FQP24" s="5"/>
      <c r="FQQ24" s="5"/>
      <c r="FQR24" s="5"/>
      <c r="FQS24" s="5"/>
      <c r="FQT24" s="5"/>
      <c r="FQU24" s="5"/>
      <c r="FQV24" s="5"/>
      <c r="FQW24" s="5"/>
      <c r="FQX24" s="5"/>
      <c r="FQY24" s="5"/>
      <c r="FQZ24" s="5"/>
      <c r="FRA24" s="5"/>
      <c r="FRB24" s="5"/>
      <c r="FRC24" s="5"/>
      <c r="FRD24" s="5"/>
      <c r="FRE24" s="5"/>
      <c r="FRF24" s="5"/>
      <c r="FRG24" s="5"/>
      <c r="FRH24" s="5"/>
      <c r="FRI24" s="5"/>
      <c r="FRJ24" s="5"/>
      <c r="FRK24" s="5"/>
      <c r="FRL24" s="5"/>
      <c r="FRM24" s="5"/>
      <c r="FRN24" s="5"/>
      <c r="FRO24" s="5"/>
      <c r="FRP24" s="5"/>
      <c r="FRQ24" s="5"/>
      <c r="FRR24" s="5"/>
      <c r="FRS24" s="5"/>
      <c r="FRT24" s="5"/>
      <c r="FRU24" s="5"/>
      <c r="FRV24" s="5"/>
      <c r="FRW24" s="5"/>
      <c r="FRX24" s="5"/>
      <c r="FRY24" s="5"/>
      <c r="FRZ24" s="5"/>
      <c r="FSA24" s="5"/>
      <c r="FSB24" s="5"/>
      <c r="FSC24" s="5"/>
      <c r="FSD24" s="5"/>
      <c r="FSE24" s="5"/>
      <c r="FSF24" s="5"/>
      <c r="FSG24" s="5"/>
      <c r="FSH24" s="5"/>
      <c r="FSI24" s="5"/>
      <c r="FSJ24" s="5"/>
      <c r="FSK24" s="5"/>
      <c r="FSL24" s="5"/>
      <c r="FSM24" s="5"/>
      <c r="FSN24" s="5"/>
      <c r="FSO24" s="5"/>
      <c r="FSP24" s="5"/>
      <c r="FSQ24" s="5"/>
      <c r="FSR24" s="5"/>
      <c r="FSS24" s="5"/>
      <c r="FST24" s="5"/>
      <c r="FSU24" s="5"/>
      <c r="FSV24" s="5"/>
      <c r="FSW24" s="5"/>
      <c r="FSX24" s="5"/>
      <c r="FSY24" s="5"/>
      <c r="FSZ24" s="5"/>
      <c r="FTA24" s="5"/>
      <c r="FTB24" s="5"/>
      <c r="FTC24" s="5"/>
      <c r="FTD24" s="5"/>
      <c r="FTE24" s="5"/>
      <c r="FTF24" s="5"/>
      <c r="FTG24" s="5"/>
      <c r="FTH24" s="5"/>
      <c r="FTI24" s="5"/>
      <c r="FTJ24" s="5"/>
      <c r="FTK24" s="5"/>
      <c r="FTL24" s="5"/>
      <c r="FTM24" s="5"/>
      <c r="FTN24" s="5"/>
      <c r="FTO24" s="5"/>
      <c r="FTP24" s="5"/>
      <c r="FTQ24" s="5"/>
      <c r="FTR24" s="5"/>
      <c r="FTS24" s="5"/>
      <c r="FTT24" s="5"/>
      <c r="FTU24" s="5"/>
      <c r="FTV24" s="5"/>
      <c r="FTW24" s="5"/>
      <c r="FTX24" s="5"/>
      <c r="FTY24" s="5"/>
      <c r="FTZ24" s="5"/>
      <c r="FUA24" s="5"/>
      <c r="FUB24" s="5"/>
      <c r="FUC24" s="5"/>
      <c r="FUD24" s="5"/>
      <c r="FUE24" s="5"/>
      <c r="FUF24" s="5"/>
      <c r="FUG24" s="5"/>
      <c r="FUH24" s="5"/>
      <c r="FUI24" s="5"/>
      <c r="FUJ24" s="5"/>
      <c r="FUK24" s="5"/>
      <c r="FUL24" s="5"/>
      <c r="FUM24" s="5"/>
      <c r="FUN24" s="5"/>
      <c r="FUO24" s="5"/>
      <c r="FUP24" s="5"/>
      <c r="FUQ24" s="5"/>
      <c r="FUR24" s="5"/>
      <c r="FUS24" s="5"/>
      <c r="FUT24" s="5"/>
      <c r="FUU24" s="5"/>
      <c r="FUV24" s="5"/>
      <c r="FUW24" s="5"/>
      <c r="FUX24" s="5"/>
      <c r="FUY24" s="5"/>
      <c r="FUZ24" s="5"/>
      <c r="FVA24" s="5"/>
      <c r="FVB24" s="5"/>
      <c r="FVC24" s="5"/>
      <c r="FVD24" s="5"/>
      <c r="FVE24" s="5"/>
      <c r="FVF24" s="5"/>
      <c r="FVG24" s="5"/>
      <c r="FVH24" s="5"/>
      <c r="FVI24" s="5"/>
      <c r="FVJ24" s="5"/>
      <c r="FVK24" s="5"/>
      <c r="FVL24" s="5"/>
      <c r="FVM24" s="5"/>
      <c r="FVN24" s="5"/>
      <c r="FVO24" s="5"/>
      <c r="FVP24" s="5"/>
      <c r="FVQ24" s="5"/>
      <c r="FVR24" s="5"/>
      <c r="FVS24" s="5"/>
      <c r="FVT24" s="5"/>
      <c r="FVU24" s="5"/>
      <c r="FVV24" s="5"/>
      <c r="FVW24" s="5"/>
      <c r="FVX24" s="5"/>
      <c r="FVY24" s="5"/>
      <c r="FVZ24" s="5"/>
      <c r="FWA24" s="5"/>
      <c r="FWB24" s="5"/>
      <c r="FWC24" s="5"/>
      <c r="FWD24" s="5"/>
      <c r="FWE24" s="5"/>
      <c r="FWF24" s="5"/>
      <c r="FWG24" s="5"/>
      <c r="FWH24" s="5"/>
      <c r="FWI24" s="5"/>
      <c r="FWJ24" s="5"/>
      <c r="FWK24" s="5"/>
      <c r="FWL24" s="5"/>
      <c r="FWM24" s="5"/>
      <c r="FWN24" s="5"/>
      <c r="FWO24" s="5"/>
      <c r="FWP24" s="5"/>
      <c r="FWQ24" s="5"/>
      <c r="FWR24" s="5"/>
      <c r="FWS24" s="5"/>
      <c r="FWT24" s="5"/>
      <c r="FWU24" s="5"/>
      <c r="FWV24" s="5"/>
      <c r="FWW24" s="5"/>
      <c r="FWX24" s="5"/>
      <c r="FWY24" s="5"/>
      <c r="FWZ24" s="5"/>
      <c r="FXA24" s="5"/>
      <c r="FXB24" s="5"/>
      <c r="FXC24" s="5"/>
      <c r="FXD24" s="5"/>
      <c r="FXE24" s="5"/>
      <c r="FXF24" s="5"/>
      <c r="FXG24" s="5"/>
      <c r="FXH24" s="5"/>
      <c r="FXI24" s="5"/>
      <c r="FXJ24" s="5"/>
      <c r="FXK24" s="5"/>
      <c r="FXL24" s="5"/>
      <c r="FXM24" s="5"/>
      <c r="FXN24" s="5"/>
      <c r="FXO24" s="5"/>
      <c r="FXP24" s="5"/>
      <c r="FXQ24" s="5"/>
      <c r="FXR24" s="5"/>
      <c r="FXS24" s="5"/>
      <c r="FXT24" s="5"/>
      <c r="FXU24" s="5"/>
      <c r="FXV24" s="5"/>
      <c r="FXW24" s="5"/>
      <c r="FXX24" s="5"/>
      <c r="FXY24" s="5"/>
      <c r="FXZ24" s="5"/>
      <c r="FYA24" s="5"/>
      <c r="FYB24" s="5"/>
      <c r="FYC24" s="5"/>
      <c r="FYD24" s="5"/>
      <c r="FYE24" s="5"/>
      <c r="FYF24" s="5"/>
      <c r="FYG24" s="5"/>
      <c r="FYH24" s="5"/>
      <c r="FYI24" s="5"/>
      <c r="FYJ24" s="5"/>
      <c r="FYK24" s="5"/>
      <c r="FYL24" s="5"/>
      <c r="FYM24" s="5"/>
      <c r="FYN24" s="5"/>
      <c r="FYO24" s="5"/>
      <c r="FYP24" s="5"/>
      <c r="FYQ24" s="5"/>
      <c r="FYR24" s="5"/>
      <c r="FYS24" s="5"/>
      <c r="FYT24" s="5"/>
      <c r="FYU24" s="5"/>
      <c r="FYV24" s="5"/>
      <c r="FYW24" s="5"/>
      <c r="FYX24" s="5"/>
      <c r="FYY24" s="5"/>
      <c r="FYZ24" s="5"/>
      <c r="FZA24" s="5"/>
      <c r="FZB24" s="5"/>
      <c r="FZC24" s="5"/>
      <c r="FZD24" s="5"/>
      <c r="FZE24" s="5"/>
      <c r="FZF24" s="5"/>
      <c r="FZG24" s="5"/>
      <c r="FZH24" s="5"/>
      <c r="FZI24" s="5"/>
      <c r="FZJ24" s="5"/>
      <c r="FZK24" s="5"/>
      <c r="FZL24" s="5"/>
      <c r="FZM24" s="5"/>
      <c r="FZN24" s="5"/>
      <c r="FZO24" s="5"/>
      <c r="FZP24" s="5"/>
      <c r="FZQ24" s="5"/>
      <c r="FZR24" s="5"/>
      <c r="FZS24" s="5"/>
      <c r="FZT24" s="5"/>
      <c r="FZU24" s="5"/>
      <c r="FZV24" s="5"/>
      <c r="FZW24" s="5"/>
      <c r="FZX24" s="5"/>
      <c r="FZY24" s="5"/>
      <c r="FZZ24" s="5"/>
      <c r="GAA24" s="5"/>
      <c r="GAB24" s="5"/>
      <c r="GAC24" s="5"/>
      <c r="GAD24" s="5"/>
      <c r="GAE24" s="5"/>
      <c r="GAF24" s="5"/>
      <c r="GAG24" s="5"/>
      <c r="GAH24" s="5"/>
      <c r="GAI24" s="5"/>
      <c r="GAJ24" s="5"/>
      <c r="GAK24" s="5"/>
      <c r="GAL24" s="5"/>
      <c r="GAM24" s="5"/>
      <c r="GAN24" s="5"/>
      <c r="GAO24" s="5"/>
      <c r="GAP24" s="5"/>
      <c r="GAQ24" s="5"/>
      <c r="GAR24" s="5"/>
      <c r="GAS24" s="5"/>
      <c r="GAT24" s="5"/>
      <c r="GAU24" s="5"/>
      <c r="GAV24" s="5"/>
      <c r="GAW24" s="5"/>
      <c r="GAX24" s="5"/>
      <c r="GAY24" s="5"/>
      <c r="GAZ24" s="5"/>
      <c r="GBA24" s="5"/>
      <c r="GBB24" s="5"/>
      <c r="GBC24" s="5"/>
      <c r="GBD24" s="5"/>
      <c r="GBE24" s="5"/>
      <c r="GBF24" s="5"/>
      <c r="GBG24" s="5"/>
      <c r="GBH24" s="5"/>
      <c r="GBI24" s="5"/>
      <c r="GBJ24" s="5"/>
      <c r="GBK24" s="5"/>
      <c r="GBL24" s="5"/>
      <c r="GBM24" s="5"/>
      <c r="GBN24" s="5"/>
      <c r="GBO24" s="5"/>
      <c r="GBP24" s="5"/>
      <c r="GBQ24" s="5"/>
      <c r="GBR24" s="5"/>
      <c r="GBS24" s="5"/>
      <c r="GBT24" s="5"/>
      <c r="GBU24" s="5"/>
      <c r="GBV24" s="5"/>
      <c r="GBW24" s="5"/>
      <c r="GBX24" s="5"/>
      <c r="GBY24" s="5"/>
      <c r="GBZ24" s="5"/>
      <c r="GCA24" s="5"/>
      <c r="GCB24" s="5"/>
      <c r="GCC24" s="5"/>
      <c r="GCD24" s="5"/>
      <c r="GCE24" s="5"/>
      <c r="GCF24" s="5"/>
      <c r="GCG24" s="5"/>
      <c r="GCH24" s="5"/>
      <c r="GCI24" s="5"/>
      <c r="GCJ24" s="5"/>
      <c r="GCK24" s="5"/>
      <c r="GCL24" s="5"/>
      <c r="GCM24" s="5"/>
      <c r="GCN24" s="5"/>
      <c r="GCO24" s="5"/>
      <c r="GCP24" s="5"/>
      <c r="GCQ24" s="5"/>
      <c r="GCR24" s="5"/>
      <c r="GCS24" s="5"/>
      <c r="GCT24" s="5"/>
      <c r="GCU24" s="5"/>
      <c r="GCV24" s="5"/>
      <c r="GCW24" s="5"/>
      <c r="GCX24" s="5"/>
      <c r="GCY24" s="5"/>
      <c r="GCZ24" s="5"/>
      <c r="GDA24" s="5"/>
      <c r="GDB24" s="5"/>
      <c r="GDC24" s="5"/>
      <c r="GDD24" s="5"/>
      <c r="GDE24" s="5"/>
      <c r="GDF24" s="5"/>
      <c r="GDG24" s="5"/>
      <c r="GDH24" s="5"/>
      <c r="GDI24" s="5"/>
      <c r="GDJ24" s="5"/>
      <c r="GDK24" s="5"/>
      <c r="GDL24" s="5"/>
      <c r="GDM24" s="5"/>
      <c r="GDN24" s="5"/>
      <c r="GDO24" s="5"/>
      <c r="GDP24" s="5"/>
      <c r="GDQ24" s="5"/>
      <c r="GDR24" s="5"/>
      <c r="GDS24" s="5"/>
      <c r="GDT24" s="5"/>
      <c r="GDU24" s="5"/>
      <c r="GDV24" s="5"/>
      <c r="GDW24" s="5"/>
      <c r="GDX24" s="5"/>
      <c r="GDY24" s="5"/>
      <c r="GDZ24" s="5"/>
      <c r="GEA24" s="5"/>
      <c r="GEB24" s="5"/>
      <c r="GEC24" s="5"/>
      <c r="GED24" s="5"/>
      <c r="GEE24" s="5"/>
      <c r="GEF24" s="5"/>
      <c r="GEG24" s="5"/>
      <c r="GEH24" s="5"/>
      <c r="GEI24" s="5"/>
      <c r="GEJ24" s="5"/>
      <c r="GEK24" s="5"/>
      <c r="GEL24" s="5"/>
      <c r="GEM24" s="5"/>
      <c r="GEN24" s="5"/>
      <c r="GEO24" s="5"/>
      <c r="GEP24" s="5"/>
      <c r="GEQ24" s="5"/>
      <c r="GER24" s="5"/>
      <c r="GES24" s="5"/>
      <c r="GET24" s="5"/>
      <c r="GEU24" s="5"/>
      <c r="GEV24" s="5"/>
      <c r="GEW24" s="5"/>
      <c r="GEX24" s="5"/>
      <c r="GEY24" s="5"/>
      <c r="GEZ24" s="5"/>
      <c r="GFA24" s="5"/>
      <c r="GFB24" s="5"/>
      <c r="GFC24" s="5"/>
      <c r="GFD24" s="5"/>
      <c r="GFE24" s="5"/>
      <c r="GFF24" s="5"/>
      <c r="GFG24" s="5"/>
      <c r="GFH24" s="5"/>
      <c r="GFI24" s="5"/>
      <c r="GFJ24" s="5"/>
      <c r="GFK24" s="5"/>
      <c r="GFL24" s="5"/>
      <c r="GFM24" s="5"/>
      <c r="GFN24" s="5"/>
      <c r="GFO24" s="5"/>
      <c r="GFP24" s="5"/>
      <c r="GFQ24" s="5"/>
      <c r="GFR24" s="5"/>
      <c r="GFS24" s="5"/>
      <c r="GFT24" s="5"/>
      <c r="GFU24" s="5"/>
      <c r="GFV24" s="5"/>
      <c r="GFW24" s="5"/>
      <c r="GFX24" s="5"/>
      <c r="GFY24" s="5"/>
      <c r="GFZ24" s="5"/>
      <c r="GGA24" s="5"/>
      <c r="GGB24" s="5"/>
      <c r="GGC24" s="5"/>
      <c r="GGD24" s="5"/>
      <c r="GGE24" s="5"/>
      <c r="GGF24" s="5"/>
      <c r="GGG24" s="5"/>
      <c r="GGH24" s="5"/>
      <c r="GGI24" s="5"/>
      <c r="GGJ24" s="5"/>
      <c r="GGK24" s="5"/>
      <c r="GGL24" s="5"/>
      <c r="GGM24" s="5"/>
      <c r="GGN24" s="5"/>
      <c r="GGO24" s="5"/>
      <c r="GGP24" s="5"/>
      <c r="GGQ24" s="5"/>
      <c r="GGR24" s="5"/>
      <c r="GGS24" s="5"/>
      <c r="GGT24" s="5"/>
      <c r="GGU24" s="5"/>
      <c r="GGV24" s="5"/>
      <c r="GGW24" s="5"/>
      <c r="GGX24" s="5"/>
      <c r="GGY24" s="5"/>
      <c r="GGZ24" s="5"/>
      <c r="GHA24" s="5"/>
      <c r="GHB24" s="5"/>
      <c r="GHC24" s="5"/>
      <c r="GHD24" s="5"/>
      <c r="GHE24" s="5"/>
      <c r="GHF24" s="5"/>
      <c r="GHG24" s="5"/>
      <c r="GHH24" s="5"/>
      <c r="GHI24" s="5"/>
      <c r="GHJ24" s="5"/>
      <c r="GHK24" s="5"/>
      <c r="GHL24" s="5"/>
      <c r="GHM24" s="5"/>
      <c r="GHN24" s="5"/>
      <c r="GHO24" s="5"/>
      <c r="GHP24" s="5"/>
      <c r="GHQ24" s="5"/>
      <c r="GHR24" s="5"/>
      <c r="GHS24" s="5"/>
      <c r="GHT24" s="5"/>
      <c r="GHU24" s="5"/>
      <c r="GHV24" s="5"/>
      <c r="GHW24" s="5"/>
      <c r="GHX24" s="5"/>
      <c r="GHY24" s="5"/>
      <c r="GHZ24" s="5"/>
      <c r="GIA24" s="5"/>
      <c r="GIB24" s="5"/>
      <c r="GIC24" s="5"/>
      <c r="GID24" s="5"/>
      <c r="GIE24" s="5"/>
      <c r="GIF24" s="5"/>
      <c r="GIG24" s="5"/>
      <c r="GIH24" s="5"/>
      <c r="GII24" s="5"/>
      <c r="GIJ24" s="5"/>
      <c r="GIK24" s="5"/>
      <c r="GIL24" s="5"/>
      <c r="GIM24" s="5"/>
      <c r="GIN24" s="5"/>
      <c r="GIO24" s="5"/>
      <c r="GIP24" s="5"/>
      <c r="GIQ24" s="5"/>
      <c r="GIR24" s="5"/>
      <c r="GIS24" s="5"/>
      <c r="GIT24" s="5"/>
      <c r="GIU24" s="5"/>
      <c r="GIV24" s="5"/>
      <c r="GIW24" s="5"/>
      <c r="GIX24" s="5"/>
      <c r="GIY24" s="5"/>
      <c r="GIZ24" s="5"/>
      <c r="GJA24" s="5"/>
      <c r="GJB24" s="5"/>
      <c r="GJC24" s="5"/>
      <c r="GJD24" s="5"/>
      <c r="GJE24" s="5"/>
      <c r="GJF24" s="5"/>
      <c r="GJG24" s="5"/>
      <c r="GJH24" s="5"/>
      <c r="GJI24" s="5"/>
      <c r="GJJ24" s="5"/>
      <c r="GJK24" s="5"/>
      <c r="GJL24" s="5"/>
      <c r="GJM24" s="5"/>
      <c r="GJN24" s="5"/>
      <c r="GJO24" s="5"/>
      <c r="GJP24" s="5"/>
      <c r="GJQ24" s="5"/>
      <c r="GJR24" s="5"/>
      <c r="GJS24" s="5"/>
      <c r="GJT24" s="5"/>
      <c r="GJU24" s="5"/>
      <c r="GJV24" s="5"/>
      <c r="GJW24" s="5"/>
      <c r="GJX24" s="5"/>
      <c r="GJY24" s="5"/>
      <c r="GJZ24" s="5"/>
      <c r="GKA24" s="5"/>
      <c r="GKB24" s="5"/>
      <c r="GKC24" s="5"/>
      <c r="GKD24" s="5"/>
      <c r="GKE24" s="5"/>
      <c r="GKF24" s="5"/>
      <c r="GKG24" s="5"/>
      <c r="GKH24" s="5"/>
      <c r="GKI24" s="5"/>
      <c r="GKJ24" s="5"/>
      <c r="GKK24" s="5"/>
      <c r="GKL24" s="5"/>
      <c r="GKM24" s="5"/>
      <c r="GKN24" s="5"/>
      <c r="GKO24" s="5"/>
      <c r="GKP24" s="5"/>
      <c r="GKQ24" s="5"/>
      <c r="GKR24" s="5"/>
      <c r="GKS24" s="5"/>
      <c r="GKT24" s="5"/>
      <c r="GKU24" s="5"/>
      <c r="GKV24" s="5"/>
      <c r="GKW24" s="5"/>
      <c r="GKX24" s="5"/>
      <c r="GKY24" s="5"/>
      <c r="GKZ24" s="5"/>
      <c r="GLA24" s="5"/>
      <c r="GLB24" s="5"/>
      <c r="GLC24" s="5"/>
      <c r="GLD24" s="5"/>
      <c r="GLE24" s="5"/>
      <c r="GLF24" s="5"/>
      <c r="GLG24" s="5"/>
      <c r="GLH24" s="5"/>
      <c r="GLI24" s="5"/>
      <c r="GLJ24" s="5"/>
      <c r="GLK24" s="5"/>
      <c r="GLL24" s="5"/>
      <c r="GLM24" s="5"/>
      <c r="GLN24" s="5"/>
      <c r="GLO24" s="5"/>
      <c r="GLP24" s="5"/>
      <c r="GLQ24" s="5"/>
      <c r="GLR24" s="5"/>
      <c r="GLS24" s="5"/>
      <c r="GLT24" s="5"/>
      <c r="GLU24" s="5"/>
      <c r="GLV24" s="5"/>
      <c r="GLW24" s="5"/>
      <c r="GLX24" s="5"/>
      <c r="GLY24" s="5"/>
      <c r="GLZ24" s="5"/>
      <c r="GMA24" s="5"/>
      <c r="GMB24" s="5"/>
      <c r="GMC24" s="5"/>
      <c r="GMD24" s="5"/>
      <c r="GME24" s="5"/>
      <c r="GMF24" s="5"/>
      <c r="GMG24" s="5"/>
      <c r="GMH24" s="5"/>
      <c r="GMI24" s="5"/>
      <c r="GMJ24" s="5"/>
      <c r="GMK24" s="5"/>
      <c r="GML24" s="5"/>
      <c r="GMM24" s="5"/>
      <c r="GMN24" s="5"/>
      <c r="GMO24" s="5"/>
      <c r="GMP24" s="5"/>
      <c r="GMQ24" s="5"/>
      <c r="GMR24" s="5"/>
      <c r="GMS24" s="5"/>
      <c r="GMT24" s="5"/>
      <c r="GMU24" s="5"/>
      <c r="GMV24" s="5"/>
      <c r="GMW24" s="5"/>
      <c r="GMX24" s="5"/>
      <c r="GMY24" s="5"/>
      <c r="GMZ24" s="5"/>
      <c r="GNA24" s="5"/>
      <c r="GNB24" s="5"/>
      <c r="GNC24" s="5"/>
      <c r="GND24" s="5"/>
      <c r="GNE24" s="5"/>
      <c r="GNF24" s="5"/>
      <c r="GNG24" s="5"/>
      <c r="GNH24" s="5"/>
      <c r="GNI24" s="5"/>
      <c r="GNJ24" s="5"/>
      <c r="GNK24" s="5"/>
      <c r="GNL24" s="5"/>
      <c r="GNM24" s="5"/>
      <c r="GNN24" s="5"/>
      <c r="GNO24" s="5"/>
      <c r="GNP24" s="5"/>
      <c r="GNQ24" s="5"/>
      <c r="GNR24" s="5"/>
      <c r="GNS24" s="5"/>
      <c r="GNT24" s="5"/>
      <c r="GNU24" s="5"/>
      <c r="GNV24" s="5"/>
      <c r="GNW24" s="5"/>
      <c r="GNX24" s="5"/>
      <c r="GNY24" s="5"/>
      <c r="GNZ24" s="5"/>
      <c r="GOA24" s="5"/>
      <c r="GOB24" s="5"/>
      <c r="GOC24" s="5"/>
      <c r="GOD24" s="5"/>
      <c r="GOE24" s="5"/>
      <c r="GOF24" s="5"/>
      <c r="GOG24" s="5"/>
      <c r="GOH24" s="5"/>
      <c r="GOI24" s="5"/>
      <c r="GOJ24" s="5"/>
      <c r="GOK24" s="5"/>
      <c r="GOL24" s="5"/>
      <c r="GOM24" s="5"/>
      <c r="GON24" s="5"/>
      <c r="GOO24" s="5"/>
      <c r="GOP24" s="5"/>
      <c r="GOQ24" s="5"/>
      <c r="GOR24" s="5"/>
      <c r="GOS24" s="5"/>
      <c r="GOT24" s="5"/>
      <c r="GOU24" s="5"/>
      <c r="GOV24" s="5"/>
      <c r="GOW24" s="5"/>
      <c r="GOX24" s="5"/>
      <c r="GOY24" s="5"/>
      <c r="GOZ24" s="5"/>
      <c r="GPA24" s="5"/>
      <c r="GPB24" s="5"/>
      <c r="GPC24" s="5"/>
      <c r="GPD24" s="5"/>
      <c r="GPE24" s="5"/>
      <c r="GPF24" s="5"/>
      <c r="GPG24" s="5"/>
      <c r="GPH24" s="5"/>
      <c r="GPI24" s="5"/>
      <c r="GPJ24" s="5"/>
      <c r="GPK24" s="5"/>
      <c r="GPL24" s="5"/>
      <c r="GPM24" s="5"/>
      <c r="GPN24" s="5"/>
      <c r="GPO24" s="5"/>
      <c r="GPP24" s="5"/>
      <c r="GPQ24" s="5"/>
      <c r="GPR24" s="5"/>
      <c r="GPS24" s="5"/>
      <c r="GPT24" s="5"/>
      <c r="GPU24" s="5"/>
      <c r="GPV24" s="5"/>
      <c r="GPW24" s="5"/>
      <c r="GPX24" s="5"/>
      <c r="GPY24" s="5"/>
      <c r="GPZ24" s="5"/>
      <c r="GQA24" s="5"/>
      <c r="GQB24" s="5"/>
      <c r="GQC24" s="5"/>
      <c r="GQD24" s="5"/>
      <c r="GQE24" s="5"/>
      <c r="GQF24" s="5"/>
      <c r="GQG24" s="5"/>
      <c r="GQH24" s="5"/>
      <c r="GQI24" s="5"/>
      <c r="GQJ24" s="5"/>
      <c r="GQK24" s="5"/>
      <c r="GQL24" s="5"/>
      <c r="GQM24" s="5"/>
      <c r="GQN24" s="5"/>
      <c r="GQO24" s="5"/>
      <c r="GQP24" s="5"/>
      <c r="GQQ24" s="5"/>
      <c r="GQR24" s="5"/>
      <c r="GQS24" s="5"/>
      <c r="GQT24" s="5"/>
      <c r="GQU24" s="5"/>
      <c r="GQV24" s="5"/>
      <c r="GQW24" s="5"/>
      <c r="GQX24" s="5"/>
      <c r="GQY24" s="5"/>
      <c r="GQZ24" s="5"/>
      <c r="GRA24" s="5"/>
      <c r="GRB24" s="5"/>
      <c r="GRC24" s="5"/>
      <c r="GRD24" s="5"/>
      <c r="GRE24" s="5"/>
      <c r="GRF24" s="5"/>
      <c r="GRG24" s="5"/>
      <c r="GRH24" s="5"/>
      <c r="GRI24" s="5"/>
      <c r="GRJ24" s="5"/>
      <c r="GRK24" s="5"/>
      <c r="GRL24" s="5"/>
      <c r="GRM24" s="5"/>
      <c r="GRN24" s="5"/>
      <c r="GRO24" s="5"/>
      <c r="GRP24" s="5"/>
      <c r="GRQ24" s="5"/>
      <c r="GRR24" s="5"/>
      <c r="GRS24" s="5"/>
      <c r="GRT24" s="5"/>
      <c r="GRU24" s="5"/>
      <c r="GRV24" s="5"/>
      <c r="GRW24" s="5"/>
      <c r="GRX24" s="5"/>
      <c r="GRY24" s="5"/>
      <c r="GRZ24" s="5"/>
      <c r="GSA24" s="5"/>
      <c r="GSB24" s="5"/>
      <c r="GSC24" s="5"/>
      <c r="GSD24" s="5"/>
      <c r="GSE24" s="5"/>
      <c r="GSF24" s="5"/>
      <c r="GSG24" s="5"/>
      <c r="GSH24" s="5"/>
      <c r="GSI24" s="5"/>
      <c r="GSJ24" s="5"/>
      <c r="GSK24" s="5"/>
      <c r="GSL24" s="5"/>
      <c r="GSM24" s="5"/>
      <c r="GSN24" s="5"/>
      <c r="GSO24" s="5"/>
      <c r="GSP24" s="5"/>
      <c r="GSQ24" s="5"/>
      <c r="GSR24" s="5"/>
      <c r="GSS24" s="5"/>
      <c r="GST24" s="5"/>
      <c r="GSU24" s="5"/>
      <c r="GSV24" s="5"/>
      <c r="GSW24" s="5"/>
      <c r="GSX24" s="5"/>
      <c r="GSY24" s="5"/>
      <c r="GSZ24" s="5"/>
      <c r="GTA24" s="5"/>
      <c r="GTB24" s="5"/>
      <c r="GTC24" s="5"/>
      <c r="GTD24" s="5"/>
      <c r="GTE24" s="5"/>
      <c r="GTF24" s="5"/>
      <c r="GTG24" s="5"/>
      <c r="GTH24" s="5"/>
      <c r="GTI24" s="5"/>
      <c r="GTJ24" s="5"/>
      <c r="GTK24" s="5"/>
      <c r="GTL24" s="5"/>
      <c r="GTM24" s="5"/>
      <c r="GTN24" s="5"/>
      <c r="GTO24" s="5"/>
      <c r="GTP24" s="5"/>
      <c r="GTQ24" s="5"/>
      <c r="GTR24" s="5"/>
      <c r="GTS24" s="5"/>
      <c r="GTT24" s="5"/>
      <c r="GTU24" s="5"/>
      <c r="GTV24" s="5"/>
      <c r="GTW24" s="5"/>
      <c r="GTX24" s="5"/>
      <c r="GTY24" s="5"/>
      <c r="GTZ24" s="5"/>
      <c r="GUA24" s="5"/>
      <c r="GUB24" s="5"/>
      <c r="GUC24" s="5"/>
      <c r="GUD24" s="5"/>
      <c r="GUE24" s="5"/>
      <c r="GUF24" s="5"/>
      <c r="GUG24" s="5"/>
      <c r="GUH24" s="5"/>
      <c r="GUI24" s="5"/>
      <c r="GUJ24" s="5"/>
      <c r="GUK24" s="5"/>
      <c r="GUL24" s="5"/>
      <c r="GUM24" s="5"/>
      <c r="GUN24" s="5"/>
      <c r="GUO24" s="5"/>
      <c r="GUP24" s="5"/>
      <c r="GUQ24" s="5"/>
      <c r="GUR24" s="5"/>
      <c r="GUS24" s="5"/>
      <c r="GUT24" s="5"/>
      <c r="GUU24" s="5"/>
      <c r="GUV24" s="5"/>
      <c r="GUW24" s="5"/>
      <c r="GUX24" s="5"/>
      <c r="GUY24" s="5"/>
      <c r="GUZ24" s="5"/>
      <c r="GVA24" s="5"/>
      <c r="GVB24" s="5"/>
      <c r="GVC24" s="5"/>
      <c r="GVD24" s="5"/>
      <c r="GVE24" s="5"/>
      <c r="GVF24" s="5"/>
      <c r="GVG24" s="5"/>
      <c r="GVH24" s="5"/>
      <c r="GVI24" s="5"/>
      <c r="GVJ24" s="5"/>
      <c r="GVK24" s="5"/>
      <c r="GVL24" s="5"/>
      <c r="GVM24" s="5"/>
      <c r="GVN24" s="5"/>
      <c r="GVO24" s="5"/>
      <c r="GVP24" s="5"/>
      <c r="GVQ24" s="5"/>
      <c r="GVR24" s="5"/>
      <c r="GVS24" s="5"/>
      <c r="GVT24" s="5"/>
      <c r="GVU24" s="5"/>
      <c r="GVV24" s="5"/>
      <c r="GVW24" s="5"/>
      <c r="GVX24" s="5"/>
      <c r="GVY24" s="5"/>
      <c r="GVZ24" s="5"/>
      <c r="GWA24" s="5"/>
      <c r="GWB24" s="5"/>
      <c r="GWC24" s="5"/>
      <c r="GWD24" s="5"/>
      <c r="GWE24" s="5"/>
      <c r="GWF24" s="5"/>
      <c r="GWG24" s="5"/>
      <c r="GWH24" s="5"/>
      <c r="GWI24" s="5"/>
      <c r="GWJ24" s="5"/>
      <c r="GWK24" s="5"/>
      <c r="GWL24" s="5"/>
      <c r="GWM24" s="5"/>
      <c r="GWN24" s="5"/>
      <c r="GWO24" s="5"/>
      <c r="GWP24" s="5"/>
      <c r="GWQ24" s="5"/>
      <c r="GWR24" s="5"/>
      <c r="GWS24" s="5"/>
      <c r="GWT24" s="5"/>
      <c r="GWU24" s="5"/>
      <c r="GWV24" s="5"/>
      <c r="GWW24" s="5"/>
      <c r="GWX24" s="5"/>
      <c r="GWY24" s="5"/>
      <c r="GWZ24" s="5"/>
      <c r="GXA24" s="5"/>
      <c r="GXB24" s="5"/>
      <c r="GXC24" s="5"/>
      <c r="GXD24" s="5"/>
      <c r="GXE24" s="5"/>
      <c r="GXF24" s="5"/>
      <c r="GXG24" s="5"/>
      <c r="GXH24" s="5"/>
      <c r="GXI24" s="5"/>
      <c r="GXJ24" s="5"/>
      <c r="GXK24" s="5"/>
      <c r="GXL24" s="5"/>
      <c r="GXM24" s="5"/>
      <c r="GXN24" s="5"/>
      <c r="GXO24" s="5"/>
      <c r="GXP24" s="5"/>
      <c r="GXQ24" s="5"/>
      <c r="GXR24" s="5"/>
      <c r="GXS24" s="5"/>
      <c r="GXT24" s="5"/>
      <c r="GXU24" s="5"/>
      <c r="GXV24" s="5"/>
      <c r="GXW24" s="5"/>
      <c r="GXX24" s="5"/>
      <c r="GXY24" s="5"/>
      <c r="GXZ24" s="5"/>
      <c r="GYA24" s="5"/>
      <c r="GYB24" s="5"/>
      <c r="GYC24" s="5"/>
      <c r="GYD24" s="5"/>
      <c r="GYE24" s="5"/>
      <c r="GYF24" s="5"/>
      <c r="GYG24" s="5"/>
      <c r="GYH24" s="5"/>
      <c r="GYI24" s="5"/>
      <c r="GYJ24" s="5"/>
      <c r="GYK24" s="5"/>
      <c r="GYL24" s="5"/>
      <c r="GYM24" s="5"/>
      <c r="GYN24" s="5"/>
      <c r="GYO24" s="5"/>
      <c r="GYP24" s="5"/>
      <c r="GYQ24" s="5"/>
      <c r="GYR24" s="5"/>
      <c r="GYS24" s="5"/>
      <c r="GYT24" s="5"/>
      <c r="GYU24" s="5"/>
      <c r="GYV24" s="5"/>
      <c r="GYW24" s="5"/>
      <c r="GYX24" s="5"/>
      <c r="GYY24" s="5"/>
      <c r="GYZ24" s="5"/>
      <c r="GZA24" s="5"/>
      <c r="GZB24" s="5"/>
      <c r="GZC24" s="5"/>
      <c r="GZD24" s="5"/>
      <c r="GZE24" s="5"/>
      <c r="GZF24" s="5"/>
      <c r="GZG24" s="5"/>
      <c r="GZH24" s="5"/>
      <c r="GZI24" s="5"/>
      <c r="GZJ24" s="5"/>
      <c r="GZK24" s="5"/>
      <c r="GZL24" s="5"/>
      <c r="GZM24" s="5"/>
      <c r="GZN24" s="5"/>
      <c r="GZO24" s="5"/>
      <c r="GZP24" s="5"/>
      <c r="GZQ24" s="5"/>
      <c r="GZR24" s="5"/>
      <c r="GZS24" s="5"/>
      <c r="GZT24" s="5"/>
      <c r="GZU24" s="5"/>
      <c r="GZV24" s="5"/>
      <c r="GZW24" s="5"/>
      <c r="GZX24" s="5"/>
      <c r="GZY24" s="5"/>
      <c r="GZZ24" s="5"/>
      <c r="HAA24" s="5"/>
      <c r="HAB24" s="5"/>
      <c r="HAC24" s="5"/>
      <c r="HAD24" s="5"/>
      <c r="HAE24" s="5"/>
      <c r="HAF24" s="5"/>
      <c r="HAG24" s="5"/>
      <c r="HAH24" s="5"/>
      <c r="HAI24" s="5"/>
      <c r="HAJ24" s="5"/>
      <c r="HAK24" s="5"/>
      <c r="HAL24" s="5"/>
      <c r="HAM24" s="5"/>
      <c r="HAN24" s="5"/>
      <c r="HAO24" s="5"/>
      <c r="HAP24" s="5"/>
      <c r="HAQ24" s="5"/>
      <c r="HAR24" s="5"/>
      <c r="HAS24" s="5"/>
      <c r="HAT24" s="5"/>
      <c r="HAU24" s="5"/>
      <c r="HAV24" s="5"/>
      <c r="HAW24" s="5"/>
      <c r="HAX24" s="5"/>
      <c r="HAY24" s="5"/>
      <c r="HAZ24" s="5"/>
      <c r="HBA24" s="5"/>
      <c r="HBB24" s="5"/>
      <c r="HBC24" s="5"/>
      <c r="HBD24" s="5"/>
      <c r="HBE24" s="5"/>
      <c r="HBF24" s="5"/>
      <c r="HBG24" s="5"/>
      <c r="HBH24" s="5"/>
      <c r="HBI24" s="5"/>
      <c r="HBJ24" s="5"/>
      <c r="HBK24" s="5"/>
      <c r="HBL24" s="5"/>
      <c r="HBM24" s="5"/>
      <c r="HBN24" s="5"/>
      <c r="HBO24" s="5"/>
      <c r="HBP24" s="5"/>
      <c r="HBQ24" s="5"/>
      <c r="HBR24" s="5"/>
      <c r="HBS24" s="5"/>
      <c r="HBT24" s="5"/>
      <c r="HBU24" s="5"/>
      <c r="HBV24" s="5"/>
      <c r="HBW24" s="5"/>
      <c r="HBX24" s="5"/>
      <c r="HBY24" s="5"/>
      <c r="HBZ24" s="5"/>
      <c r="HCA24" s="5"/>
      <c r="HCB24" s="5"/>
      <c r="HCC24" s="5"/>
      <c r="HCD24" s="5"/>
      <c r="HCE24" s="5"/>
      <c r="HCF24" s="5"/>
      <c r="HCG24" s="5"/>
      <c r="HCH24" s="5"/>
      <c r="HCI24" s="5"/>
      <c r="HCJ24" s="5"/>
      <c r="HCK24" s="5"/>
      <c r="HCL24" s="5"/>
      <c r="HCM24" s="5"/>
      <c r="HCN24" s="5"/>
      <c r="HCO24" s="5"/>
      <c r="HCP24" s="5"/>
      <c r="HCQ24" s="5"/>
      <c r="HCR24" s="5"/>
      <c r="HCS24" s="5"/>
      <c r="HCT24" s="5"/>
      <c r="HCU24" s="5"/>
      <c r="HCV24" s="5"/>
      <c r="HCW24" s="5"/>
      <c r="HCX24" s="5"/>
      <c r="HCY24" s="5"/>
      <c r="HCZ24" s="5"/>
      <c r="HDA24" s="5"/>
      <c r="HDB24" s="5"/>
      <c r="HDC24" s="5"/>
      <c r="HDD24" s="5"/>
      <c r="HDE24" s="5"/>
      <c r="HDF24" s="5"/>
      <c r="HDG24" s="5"/>
      <c r="HDH24" s="5"/>
      <c r="HDI24" s="5"/>
      <c r="HDJ24" s="5"/>
      <c r="HDK24" s="5"/>
      <c r="HDL24" s="5"/>
      <c r="HDM24" s="5"/>
      <c r="HDN24" s="5"/>
      <c r="HDO24" s="5"/>
      <c r="HDP24" s="5"/>
      <c r="HDQ24" s="5"/>
      <c r="HDR24" s="5"/>
      <c r="HDS24" s="5"/>
      <c r="HDT24" s="5"/>
      <c r="HDU24" s="5"/>
      <c r="HDV24" s="5"/>
      <c r="HDW24" s="5"/>
      <c r="HDX24" s="5"/>
      <c r="HDY24" s="5"/>
      <c r="HDZ24" s="5"/>
      <c r="HEA24" s="5"/>
      <c r="HEB24" s="5"/>
      <c r="HEC24" s="5"/>
      <c r="HED24" s="5"/>
      <c r="HEE24" s="5"/>
      <c r="HEF24" s="5"/>
      <c r="HEG24" s="5"/>
      <c r="HEH24" s="5"/>
      <c r="HEI24" s="5"/>
      <c r="HEJ24" s="5"/>
      <c r="HEK24" s="5"/>
      <c r="HEL24" s="5"/>
      <c r="HEM24" s="5"/>
      <c r="HEN24" s="5"/>
      <c r="HEO24" s="5"/>
      <c r="HEP24" s="5"/>
      <c r="HEQ24" s="5"/>
      <c r="HER24" s="5"/>
      <c r="HES24" s="5"/>
      <c r="HET24" s="5"/>
      <c r="HEU24" s="5"/>
      <c r="HEV24" s="5"/>
      <c r="HEW24" s="5"/>
      <c r="HEX24" s="5"/>
      <c r="HEY24" s="5"/>
      <c r="HEZ24" s="5"/>
      <c r="HFA24" s="5"/>
      <c r="HFB24" s="5"/>
      <c r="HFC24" s="5"/>
      <c r="HFD24" s="5"/>
      <c r="HFE24" s="5"/>
      <c r="HFF24" s="5"/>
      <c r="HFG24" s="5"/>
      <c r="HFH24" s="5"/>
      <c r="HFI24" s="5"/>
      <c r="HFJ24" s="5"/>
      <c r="HFK24" s="5"/>
      <c r="HFL24" s="5"/>
      <c r="HFM24" s="5"/>
      <c r="HFN24" s="5"/>
      <c r="HFO24" s="5"/>
      <c r="HFP24" s="5"/>
      <c r="HFQ24" s="5"/>
      <c r="HFR24" s="5"/>
      <c r="HFS24" s="5"/>
      <c r="HFT24" s="5"/>
      <c r="HFU24" s="5"/>
      <c r="HFV24" s="5"/>
      <c r="HFW24" s="5"/>
      <c r="HFX24" s="5"/>
      <c r="HFY24" s="5"/>
      <c r="HFZ24" s="5"/>
      <c r="HGA24" s="5"/>
      <c r="HGB24" s="5"/>
      <c r="HGC24" s="5"/>
      <c r="HGD24" s="5"/>
      <c r="HGE24" s="5"/>
      <c r="HGF24" s="5"/>
      <c r="HGG24" s="5"/>
      <c r="HGH24" s="5"/>
      <c r="HGI24" s="5"/>
      <c r="HGJ24" s="5"/>
      <c r="HGK24" s="5"/>
      <c r="HGL24" s="5"/>
      <c r="HGM24" s="5"/>
      <c r="HGN24" s="5"/>
      <c r="HGO24" s="5"/>
      <c r="HGP24" s="5"/>
      <c r="HGQ24" s="5"/>
      <c r="HGR24" s="5"/>
      <c r="HGS24" s="5"/>
      <c r="HGT24" s="5"/>
      <c r="HGU24" s="5"/>
      <c r="HGV24" s="5"/>
      <c r="HGW24" s="5"/>
      <c r="HGX24" s="5"/>
      <c r="HGY24" s="5"/>
      <c r="HGZ24" s="5"/>
      <c r="HHA24" s="5"/>
      <c r="HHB24" s="5"/>
      <c r="HHC24" s="5"/>
      <c r="HHD24" s="5"/>
      <c r="HHE24" s="5"/>
      <c r="HHF24" s="5"/>
      <c r="HHG24" s="5"/>
      <c r="HHH24" s="5"/>
      <c r="HHI24" s="5"/>
      <c r="HHJ24" s="5"/>
      <c r="HHK24" s="5"/>
      <c r="HHL24" s="5"/>
      <c r="HHM24" s="5"/>
      <c r="HHN24" s="5"/>
      <c r="HHO24" s="5"/>
      <c r="HHP24" s="5"/>
      <c r="HHQ24" s="5"/>
      <c r="HHR24" s="5"/>
      <c r="HHS24" s="5"/>
      <c r="HHT24" s="5"/>
      <c r="HHU24" s="5"/>
      <c r="HHV24" s="5"/>
      <c r="HHW24" s="5"/>
      <c r="HHX24" s="5"/>
      <c r="HHY24" s="5"/>
      <c r="HHZ24" s="5"/>
      <c r="HIA24" s="5"/>
      <c r="HIB24" s="5"/>
      <c r="HIC24" s="5"/>
      <c r="HID24" s="5"/>
      <c r="HIE24" s="5"/>
      <c r="HIF24" s="5"/>
      <c r="HIG24" s="5"/>
      <c r="HIH24" s="5"/>
      <c r="HII24" s="5"/>
      <c r="HIJ24" s="5"/>
      <c r="HIK24" s="5"/>
      <c r="HIL24" s="5"/>
      <c r="HIM24" s="5"/>
      <c r="HIN24" s="5"/>
      <c r="HIO24" s="5"/>
      <c r="HIP24" s="5"/>
      <c r="HIQ24" s="5"/>
      <c r="HIR24" s="5"/>
      <c r="HIS24" s="5"/>
      <c r="HIT24" s="5"/>
      <c r="HIU24" s="5"/>
      <c r="HIV24" s="5"/>
      <c r="HIW24" s="5"/>
      <c r="HIX24" s="5"/>
      <c r="HIY24" s="5"/>
      <c r="HIZ24" s="5"/>
      <c r="HJA24" s="5"/>
      <c r="HJB24" s="5"/>
      <c r="HJC24" s="5"/>
      <c r="HJD24" s="5"/>
      <c r="HJE24" s="5"/>
      <c r="HJF24" s="5"/>
      <c r="HJG24" s="5"/>
      <c r="HJH24" s="5"/>
      <c r="HJI24" s="5"/>
      <c r="HJJ24" s="5"/>
      <c r="HJK24" s="5"/>
      <c r="HJL24" s="5"/>
      <c r="HJM24" s="5"/>
      <c r="HJN24" s="5"/>
      <c r="HJO24" s="5"/>
      <c r="HJP24" s="5"/>
      <c r="HJQ24" s="5"/>
      <c r="HJR24" s="5"/>
      <c r="HJS24" s="5"/>
      <c r="HJT24" s="5"/>
      <c r="HJU24" s="5"/>
      <c r="HJV24" s="5"/>
      <c r="HJW24" s="5"/>
      <c r="HJX24" s="5"/>
      <c r="HJY24" s="5"/>
      <c r="HJZ24" s="5"/>
      <c r="HKA24" s="5"/>
      <c r="HKB24" s="5"/>
      <c r="HKC24" s="5"/>
      <c r="HKD24" s="5"/>
      <c r="HKE24" s="5"/>
      <c r="HKF24" s="5"/>
      <c r="HKG24" s="5"/>
      <c r="HKH24" s="5"/>
      <c r="HKI24" s="5"/>
      <c r="HKJ24" s="5"/>
      <c r="HKK24" s="5"/>
      <c r="HKL24" s="5"/>
      <c r="HKM24" s="5"/>
      <c r="HKN24" s="5"/>
      <c r="HKO24" s="5"/>
      <c r="HKP24" s="5"/>
      <c r="HKQ24" s="5"/>
      <c r="HKR24" s="5"/>
      <c r="HKS24" s="5"/>
      <c r="HKT24" s="5"/>
      <c r="HKU24" s="5"/>
      <c r="HKV24" s="5"/>
      <c r="HKW24" s="5"/>
      <c r="HKX24" s="5"/>
      <c r="HKY24" s="5"/>
      <c r="HKZ24" s="5"/>
      <c r="HLA24" s="5"/>
      <c r="HLB24" s="5"/>
      <c r="HLC24" s="5"/>
      <c r="HLD24" s="5"/>
      <c r="HLE24" s="5"/>
      <c r="HLF24" s="5"/>
      <c r="HLG24" s="5"/>
      <c r="HLH24" s="5"/>
      <c r="HLI24" s="5"/>
      <c r="HLJ24" s="5"/>
      <c r="HLK24" s="5"/>
      <c r="HLL24" s="5"/>
      <c r="HLM24" s="5"/>
      <c r="HLN24" s="5"/>
      <c r="HLO24" s="5"/>
      <c r="HLP24" s="5"/>
      <c r="HLQ24" s="5"/>
      <c r="HLR24" s="5"/>
      <c r="HLS24" s="5"/>
      <c r="HLT24" s="5"/>
      <c r="HLU24" s="5"/>
      <c r="HLV24" s="5"/>
      <c r="HLW24" s="5"/>
      <c r="HLX24" s="5"/>
      <c r="HLY24" s="5"/>
      <c r="HLZ24" s="5"/>
      <c r="HMA24" s="5"/>
      <c r="HMB24" s="5"/>
      <c r="HMC24" s="5"/>
      <c r="HMD24" s="5"/>
      <c r="HME24" s="5"/>
      <c r="HMF24" s="5"/>
      <c r="HMG24" s="5"/>
      <c r="HMH24" s="5"/>
      <c r="HMI24" s="5"/>
      <c r="HMJ24" s="5"/>
      <c r="HMK24" s="5"/>
      <c r="HML24" s="5"/>
      <c r="HMM24" s="5"/>
      <c r="HMN24" s="5"/>
      <c r="HMO24" s="5"/>
      <c r="HMP24" s="5"/>
      <c r="HMQ24" s="5"/>
      <c r="HMR24" s="5"/>
      <c r="HMS24" s="5"/>
      <c r="HMT24" s="5"/>
      <c r="HMU24" s="5"/>
      <c r="HMV24" s="5"/>
      <c r="HMW24" s="5"/>
      <c r="HMX24" s="5"/>
      <c r="HMY24" s="5"/>
      <c r="HMZ24" s="5"/>
      <c r="HNA24" s="5"/>
      <c r="HNB24" s="5"/>
      <c r="HNC24" s="5"/>
      <c r="HND24" s="5"/>
      <c r="HNE24" s="5"/>
      <c r="HNF24" s="5"/>
      <c r="HNG24" s="5"/>
      <c r="HNH24" s="5"/>
      <c r="HNI24" s="5"/>
      <c r="HNJ24" s="5"/>
      <c r="HNK24" s="5"/>
      <c r="HNL24" s="5"/>
      <c r="HNM24" s="5"/>
      <c r="HNN24" s="5"/>
      <c r="HNO24" s="5"/>
      <c r="HNP24" s="5"/>
      <c r="HNQ24" s="5"/>
      <c r="HNR24" s="5"/>
      <c r="HNS24" s="5"/>
      <c r="HNT24" s="5"/>
      <c r="HNU24" s="5"/>
      <c r="HNV24" s="5"/>
      <c r="HNW24" s="5"/>
      <c r="HNX24" s="5"/>
      <c r="HNY24" s="5"/>
      <c r="HNZ24" s="5"/>
      <c r="HOA24" s="5"/>
      <c r="HOB24" s="5"/>
      <c r="HOC24" s="5"/>
      <c r="HOD24" s="5"/>
      <c r="HOE24" s="5"/>
      <c r="HOF24" s="5"/>
      <c r="HOG24" s="5"/>
      <c r="HOH24" s="5"/>
      <c r="HOI24" s="5"/>
      <c r="HOJ24" s="5"/>
      <c r="HOK24" s="5"/>
      <c r="HOL24" s="5"/>
      <c r="HOM24" s="5"/>
      <c r="HON24" s="5"/>
      <c r="HOO24" s="5"/>
      <c r="HOP24" s="5"/>
      <c r="HOQ24" s="5"/>
      <c r="HOR24" s="5"/>
      <c r="HOS24" s="5"/>
      <c r="HOT24" s="5"/>
      <c r="HOU24" s="5"/>
      <c r="HOV24" s="5"/>
      <c r="HOW24" s="5"/>
      <c r="HOX24" s="5"/>
      <c r="HOY24" s="5"/>
      <c r="HOZ24" s="5"/>
      <c r="HPA24" s="5"/>
      <c r="HPB24" s="5"/>
      <c r="HPC24" s="5"/>
      <c r="HPD24" s="5"/>
      <c r="HPE24" s="5"/>
      <c r="HPF24" s="5"/>
      <c r="HPG24" s="5"/>
      <c r="HPH24" s="5"/>
      <c r="HPI24" s="5"/>
      <c r="HPJ24" s="5"/>
      <c r="HPK24" s="5"/>
      <c r="HPL24" s="5"/>
      <c r="HPM24" s="5"/>
      <c r="HPN24" s="5"/>
      <c r="HPO24" s="5"/>
      <c r="HPP24" s="5"/>
      <c r="HPQ24" s="5"/>
      <c r="HPR24" s="5"/>
      <c r="HPS24" s="5"/>
      <c r="HPT24" s="5"/>
      <c r="HPU24" s="5"/>
      <c r="HPV24" s="5"/>
      <c r="HPW24" s="5"/>
      <c r="HPX24" s="5"/>
      <c r="HPY24" s="5"/>
      <c r="HPZ24" s="5"/>
      <c r="HQA24" s="5"/>
      <c r="HQB24" s="5"/>
      <c r="HQC24" s="5"/>
      <c r="HQD24" s="5"/>
      <c r="HQE24" s="5"/>
      <c r="HQF24" s="5"/>
      <c r="HQG24" s="5"/>
      <c r="HQH24" s="5"/>
      <c r="HQI24" s="5"/>
      <c r="HQJ24" s="5"/>
      <c r="HQK24" s="5"/>
      <c r="HQL24" s="5"/>
      <c r="HQM24" s="5"/>
      <c r="HQN24" s="5"/>
      <c r="HQO24" s="5"/>
      <c r="HQP24" s="5"/>
      <c r="HQQ24" s="5"/>
      <c r="HQR24" s="5"/>
      <c r="HQS24" s="5"/>
      <c r="HQT24" s="5"/>
      <c r="HQU24" s="5"/>
      <c r="HQV24" s="5"/>
      <c r="HQW24" s="5"/>
      <c r="HQX24" s="5"/>
      <c r="HQY24" s="5"/>
      <c r="HQZ24" s="5"/>
      <c r="HRA24" s="5"/>
      <c r="HRB24" s="5"/>
      <c r="HRC24" s="5"/>
      <c r="HRD24" s="5"/>
      <c r="HRE24" s="5"/>
      <c r="HRF24" s="5"/>
      <c r="HRG24" s="5"/>
      <c r="HRH24" s="5"/>
      <c r="HRI24" s="5"/>
      <c r="HRJ24" s="5"/>
      <c r="HRK24" s="5"/>
      <c r="HRL24" s="5"/>
      <c r="HRM24" s="5"/>
      <c r="HRN24" s="5"/>
      <c r="HRO24" s="5"/>
      <c r="HRP24" s="5"/>
      <c r="HRQ24" s="5"/>
      <c r="HRR24" s="5"/>
      <c r="HRS24" s="5"/>
      <c r="HRT24" s="5"/>
      <c r="HRU24" s="5"/>
      <c r="HRV24" s="5"/>
      <c r="HRW24" s="5"/>
      <c r="HRX24" s="5"/>
      <c r="HRY24" s="5"/>
      <c r="HRZ24" s="5"/>
      <c r="HSA24" s="5"/>
      <c r="HSB24" s="5"/>
      <c r="HSC24" s="5"/>
      <c r="HSD24" s="5"/>
      <c r="HSE24" s="5"/>
      <c r="HSF24" s="5"/>
      <c r="HSG24" s="5"/>
      <c r="HSH24" s="5"/>
      <c r="HSI24" s="5"/>
      <c r="HSJ24" s="5"/>
      <c r="HSK24" s="5"/>
      <c r="HSL24" s="5"/>
      <c r="HSM24" s="5"/>
      <c r="HSN24" s="5"/>
      <c r="HSO24" s="5"/>
      <c r="HSP24" s="5"/>
      <c r="HSQ24" s="5"/>
      <c r="HSR24" s="5"/>
      <c r="HSS24" s="5"/>
      <c r="HST24" s="5"/>
      <c r="HSU24" s="5"/>
      <c r="HSV24" s="5"/>
      <c r="HSW24" s="5"/>
      <c r="HSX24" s="5"/>
      <c r="HSY24" s="5"/>
      <c r="HSZ24" s="5"/>
      <c r="HTA24" s="5"/>
      <c r="HTB24" s="5"/>
      <c r="HTC24" s="5"/>
      <c r="HTD24" s="5"/>
      <c r="HTE24" s="5"/>
      <c r="HTF24" s="5"/>
      <c r="HTG24" s="5"/>
      <c r="HTH24" s="5"/>
      <c r="HTI24" s="5"/>
      <c r="HTJ24" s="5"/>
      <c r="HTK24" s="5"/>
      <c r="HTL24" s="5"/>
      <c r="HTM24" s="5"/>
      <c r="HTN24" s="5"/>
      <c r="HTO24" s="5"/>
      <c r="HTP24" s="5"/>
      <c r="HTQ24" s="5"/>
      <c r="HTR24" s="5"/>
      <c r="HTS24" s="5"/>
      <c r="HTT24" s="5"/>
      <c r="HTU24" s="5"/>
      <c r="HTV24" s="5"/>
      <c r="HTW24" s="5"/>
      <c r="HTX24" s="5"/>
      <c r="HTY24" s="5"/>
      <c r="HTZ24" s="5"/>
      <c r="HUA24" s="5"/>
      <c r="HUB24" s="5"/>
      <c r="HUC24" s="5"/>
      <c r="HUD24" s="5"/>
      <c r="HUE24" s="5"/>
      <c r="HUF24" s="5"/>
      <c r="HUG24" s="5"/>
      <c r="HUH24" s="5"/>
      <c r="HUI24" s="5"/>
      <c r="HUJ24" s="5"/>
      <c r="HUK24" s="5"/>
      <c r="HUL24" s="5"/>
      <c r="HUM24" s="5"/>
      <c r="HUN24" s="5"/>
      <c r="HUO24" s="5"/>
      <c r="HUP24" s="5"/>
      <c r="HUQ24" s="5"/>
      <c r="HUR24" s="5"/>
      <c r="HUS24" s="5"/>
      <c r="HUT24" s="5"/>
      <c r="HUU24" s="5"/>
      <c r="HUV24" s="5"/>
      <c r="HUW24" s="5"/>
      <c r="HUX24" s="5"/>
      <c r="HUY24" s="5"/>
      <c r="HUZ24" s="5"/>
      <c r="HVA24" s="5"/>
      <c r="HVB24" s="5"/>
      <c r="HVC24" s="5"/>
      <c r="HVD24" s="5"/>
      <c r="HVE24" s="5"/>
      <c r="HVF24" s="5"/>
      <c r="HVG24" s="5"/>
      <c r="HVH24" s="5"/>
      <c r="HVI24" s="5"/>
      <c r="HVJ24" s="5"/>
      <c r="HVK24" s="5"/>
      <c r="HVL24" s="5"/>
      <c r="HVM24" s="5"/>
      <c r="HVN24" s="5"/>
      <c r="HVO24" s="5"/>
      <c r="HVP24" s="5"/>
      <c r="HVQ24" s="5"/>
      <c r="HVR24" s="5"/>
      <c r="HVS24" s="5"/>
      <c r="HVT24" s="5"/>
      <c r="HVU24" s="5"/>
      <c r="HVV24" s="5"/>
      <c r="HVW24" s="5"/>
      <c r="HVX24" s="5"/>
      <c r="HVY24" s="5"/>
      <c r="HVZ24" s="5"/>
      <c r="HWA24" s="5"/>
      <c r="HWB24" s="5"/>
      <c r="HWC24" s="5"/>
      <c r="HWD24" s="5"/>
      <c r="HWE24" s="5"/>
      <c r="HWF24" s="5"/>
      <c r="HWG24" s="5"/>
      <c r="HWH24" s="5"/>
      <c r="HWI24" s="5"/>
      <c r="HWJ24" s="5"/>
      <c r="HWK24" s="5"/>
      <c r="HWL24" s="5"/>
      <c r="HWM24" s="5"/>
      <c r="HWN24" s="5"/>
      <c r="HWO24" s="5"/>
      <c r="HWP24" s="5"/>
      <c r="HWQ24" s="5"/>
      <c r="HWR24" s="5"/>
      <c r="HWS24" s="5"/>
      <c r="HWT24" s="5"/>
      <c r="HWU24" s="5"/>
      <c r="HWV24" s="5"/>
      <c r="HWW24" s="5"/>
      <c r="HWX24" s="5"/>
      <c r="HWY24" s="5"/>
      <c r="HWZ24" s="5"/>
      <c r="HXA24" s="5"/>
      <c r="HXB24" s="5"/>
      <c r="HXC24" s="5"/>
      <c r="HXD24" s="5"/>
      <c r="HXE24" s="5"/>
      <c r="HXF24" s="5"/>
      <c r="HXG24" s="5"/>
      <c r="HXH24" s="5"/>
      <c r="HXI24" s="5"/>
      <c r="HXJ24" s="5"/>
      <c r="HXK24" s="5"/>
      <c r="HXL24" s="5"/>
      <c r="HXM24" s="5"/>
      <c r="HXN24" s="5"/>
      <c r="HXO24" s="5"/>
      <c r="HXP24" s="5"/>
      <c r="HXQ24" s="5"/>
      <c r="HXR24" s="5"/>
      <c r="HXS24" s="5"/>
      <c r="HXT24" s="5"/>
      <c r="HXU24" s="5"/>
      <c r="HXV24" s="5"/>
      <c r="HXW24" s="5"/>
      <c r="HXX24" s="5"/>
      <c r="HXY24" s="5"/>
      <c r="HXZ24" s="5"/>
      <c r="HYA24" s="5"/>
      <c r="HYB24" s="5"/>
      <c r="HYC24" s="5"/>
      <c r="HYD24" s="5"/>
      <c r="HYE24" s="5"/>
      <c r="HYF24" s="5"/>
      <c r="HYG24" s="5"/>
      <c r="HYH24" s="5"/>
      <c r="HYI24" s="5"/>
      <c r="HYJ24" s="5"/>
      <c r="HYK24" s="5"/>
      <c r="HYL24" s="5"/>
      <c r="HYM24" s="5"/>
      <c r="HYN24" s="5"/>
      <c r="HYO24" s="5"/>
      <c r="HYP24" s="5"/>
      <c r="HYQ24" s="5"/>
      <c r="HYR24" s="5"/>
      <c r="HYS24" s="5"/>
      <c r="HYT24" s="5"/>
      <c r="HYU24" s="5"/>
      <c r="HYV24" s="5"/>
      <c r="HYW24" s="5"/>
      <c r="HYX24" s="5"/>
      <c r="HYY24" s="5"/>
      <c r="HYZ24" s="5"/>
      <c r="HZA24" s="5"/>
      <c r="HZB24" s="5"/>
      <c r="HZC24" s="5"/>
      <c r="HZD24" s="5"/>
      <c r="HZE24" s="5"/>
      <c r="HZF24" s="5"/>
      <c r="HZG24" s="5"/>
      <c r="HZH24" s="5"/>
      <c r="HZI24" s="5"/>
      <c r="HZJ24" s="5"/>
      <c r="HZK24" s="5"/>
      <c r="HZL24" s="5"/>
      <c r="HZM24" s="5"/>
      <c r="HZN24" s="5"/>
      <c r="HZO24" s="5"/>
      <c r="HZP24" s="5"/>
      <c r="HZQ24" s="5"/>
      <c r="HZR24" s="5"/>
      <c r="HZS24" s="5"/>
      <c r="HZT24" s="5"/>
      <c r="HZU24" s="5"/>
      <c r="HZV24" s="5"/>
      <c r="HZW24" s="5"/>
      <c r="HZX24" s="5"/>
      <c r="HZY24" s="5"/>
      <c r="HZZ24" s="5"/>
      <c r="IAA24" s="5"/>
      <c r="IAB24" s="5"/>
      <c r="IAC24" s="5"/>
      <c r="IAD24" s="5"/>
      <c r="IAE24" s="5"/>
      <c r="IAF24" s="5"/>
      <c r="IAG24" s="5"/>
      <c r="IAH24" s="5"/>
      <c r="IAI24" s="5"/>
      <c r="IAJ24" s="5"/>
      <c r="IAK24" s="5"/>
      <c r="IAL24" s="5"/>
      <c r="IAM24" s="5"/>
      <c r="IAN24" s="5"/>
      <c r="IAO24" s="5"/>
      <c r="IAP24" s="5"/>
      <c r="IAQ24" s="5"/>
      <c r="IAR24" s="5"/>
      <c r="IAS24" s="5"/>
      <c r="IAT24" s="5"/>
      <c r="IAU24" s="5"/>
      <c r="IAV24" s="5"/>
      <c r="IAW24" s="5"/>
      <c r="IAX24" s="5"/>
      <c r="IAY24" s="5"/>
      <c r="IAZ24" s="5"/>
      <c r="IBA24" s="5"/>
      <c r="IBB24" s="5"/>
      <c r="IBC24" s="5"/>
      <c r="IBD24" s="5"/>
      <c r="IBE24" s="5"/>
      <c r="IBF24" s="5"/>
      <c r="IBG24" s="5"/>
      <c r="IBH24" s="5"/>
      <c r="IBI24" s="5"/>
      <c r="IBJ24" s="5"/>
      <c r="IBK24" s="5"/>
      <c r="IBL24" s="5"/>
      <c r="IBM24" s="5"/>
      <c r="IBN24" s="5"/>
      <c r="IBO24" s="5"/>
      <c r="IBP24" s="5"/>
      <c r="IBQ24" s="5"/>
      <c r="IBR24" s="5"/>
      <c r="IBS24" s="5"/>
      <c r="IBT24" s="5"/>
      <c r="IBU24" s="5"/>
      <c r="IBV24" s="5"/>
      <c r="IBW24" s="5"/>
      <c r="IBX24" s="5"/>
      <c r="IBY24" s="5"/>
      <c r="IBZ24" s="5"/>
      <c r="ICA24" s="5"/>
      <c r="ICB24" s="5"/>
      <c r="ICC24" s="5"/>
      <c r="ICD24" s="5"/>
      <c r="ICE24" s="5"/>
      <c r="ICF24" s="5"/>
      <c r="ICG24" s="5"/>
      <c r="ICH24" s="5"/>
      <c r="ICI24" s="5"/>
      <c r="ICJ24" s="5"/>
      <c r="ICK24" s="5"/>
      <c r="ICL24" s="5"/>
      <c r="ICM24" s="5"/>
      <c r="ICN24" s="5"/>
      <c r="ICO24" s="5"/>
      <c r="ICP24" s="5"/>
      <c r="ICQ24" s="5"/>
      <c r="ICR24" s="5"/>
      <c r="ICS24" s="5"/>
      <c r="ICT24" s="5"/>
      <c r="ICU24" s="5"/>
      <c r="ICV24" s="5"/>
      <c r="ICW24" s="5"/>
      <c r="ICX24" s="5"/>
      <c r="ICY24" s="5"/>
      <c r="ICZ24" s="5"/>
      <c r="IDA24" s="5"/>
      <c r="IDB24" s="5"/>
      <c r="IDC24" s="5"/>
      <c r="IDD24" s="5"/>
      <c r="IDE24" s="5"/>
      <c r="IDF24" s="5"/>
      <c r="IDG24" s="5"/>
      <c r="IDH24" s="5"/>
      <c r="IDI24" s="5"/>
      <c r="IDJ24" s="5"/>
      <c r="IDK24" s="5"/>
      <c r="IDL24" s="5"/>
      <c r="IDM24" s="5"/>
      <c r="IDN24" s="5"/>
      <c r="IDO24" s="5"/>
      <c r="IDP24" s="5"/>
      <c r="IDQ24" s="5"/>
      <c r="IDR24" s="5"/>
      <c r="IDS24" s="5"/>
      <c r="IDT24" s="5"/>
      <c r="IDU24" s="5"/>
      <c r="IDV24" s="5"/>
      <c r="IDW24" s="5"/>
      <c r="IDX24" s="5"/>
      <c r="IDY24" s="5"/>
      <c r="IDZ24" s="5"/>
      <c r="IEA24" s="5"/>
      <c r="IEB24" s="5"/>
      <c r="IEC24" s="5"/>
      <c r="IED24" s="5"/>
      <c r="IEE24" s="5"/>
      <c r="IEF24" s="5"/>
      <c r="IEG24" s="5"/>
      <c r="IEH24" s="5"/>
      <c r="IEI24" s="5"/>
      <c r="IEJ24" s="5"/>
      <c r="IEK24" s="5"/>
      <c r="IEL24" s="5"/>
      <c r="IEM24" s="5"/>
      <c r="IEN24" s="5"/>
      <c r="IEO24" s="5"/>
      <c r="IEP24" s="5"/>
      <c r="IEQ24" s="5"/>
      <c r="IER24" s="5"/>
      <c r="IES24" s="5"/>
      <c r="IET24" s="5"/>
      <c r="IEU24" s="5"/>
      <c r="IEV24" s="5"/>
      <c r="IEW24" s="5"/>
      <c r="IEX24" s="5"/>
      <c r="IEY24" s="5"/>
      <c r="IEZ24" s="5"/>
      <c r="IFA24" s="5"/>
      <c r="IFB24" s="5"/>
      <c r="IFC24" s="5"/>
      <c r="IFD24" s="5"/>
      <c r="IFE24" s="5"/>
      <c r="IFF24" s="5"/>
      <c r="IFG24" s="5"/>
      <c r="IFH24" s="5"/>
      <c r="IFI24" s="5"/>
      <c r="IFJ24" s="5"/>
      <c r="IFK24" s="5"/>
      <c r="IFL24" s="5"/>
      <c r="IFM24" s="5"/>
      <c r="IFN24" s="5"/>
      <c r="IFO24" s="5"/>
      <c r="IFP24" s="5"/>
      <c r="IFQ24" s="5"/>
      <c r="IFR24" s="5"/>
      <c r="IFS24" s="5"/>
      <c r="IFT24" s="5"/>
      <c r="IFU24" s="5"/>
      <c r="IFV24" s="5"/>
      <c r="IFW24" s="5"/>
      <c r="IFX24" s="5"/>
      <c r="IFY24" s="5"/>
      <c r="IFZ24" s="5"/>
      <c r="IGA24" s="5"/>
      <c r="IGB24" s="5"/>
      <c r="IGC24" s="5"/>
      <c r="IGD24" s="5"/>
      <c r="IGE24" s="5"/>
      <c r="IGF24" s="5"/>
      <c r="IGG24" s="5"/>
      <c r="IGH24" s="5"/>
      <c r="IGI24" s="5"/>
      <c r="IGJ24" s="5"/>
      <c r="IGK24" s="5"/>
      <c r="IGL24" s="5"/>
      <c r="IGM24" s="5"/>
      <c r="IGN24" s="5"/>
      <c r="IGO24" s="5"/>
      <c r="IGP24" s="5"/>
      <c r="IGQ24" s="5"/>
      <c r="IGR24" s="5"/>
      <c r="IGS24" s="5"/>
      <c r="IGT24" s="5"/>
      <c r="IGU24" s="5"/>
      <c r="IGV24" s="5"/>
      <c r="IGW24" s="5"/>
      <c r="IGX24" s="5"/>
      <c r="IGY24" s="5"/>
      <c r="IGZ24" s="5"/>
      <c r="IHA24" s="5"/>
      <c r="IHB24" s="5"/>
      <c r="IHC24" s="5"/>
      <c r="IHD24" s="5"/>
      <c r="IHE24" s="5"/>
      <c r="IHF24" s="5"/>
      <c r="IHG24" s="5"/>
      <c r="IHH24" s="5"/>
      <c r="IHI24" s="5"/>
      <c r="IHJ24" s="5"/>
      <c r="IHK24" s="5"/>
      <c r="IHL24" s="5"/>
      <c r="IHM24" s="5"/>
      <c r="IHN24" s="5"/>
      <c r="IHO24" s="5"/>
      <c r="IHP24" s="5"/>
      <c r="IHQ24" s="5"/>
      <c r="IHR24" s="5"/>
      <c r="IHS24" s="5"/>
      <c r="IHT24" s="5"/>
      <c r="IHU24" s="5"/>
      <c r="IHV24" s="5"/>
      <c r="IHW24" s="5"/>
      <c r="IHX24" s="5"/>
      <c r="IHY24" s="5"/>
      <c r="IHZ24" s="5"/>
      <c r="IIA24" s="5"/>
      <c r="IIB24" s="5"/>
      <c r="IIC24" s="5"/>
      <c r="IID24" s="5"/>
      <c r="IIE24" s="5"/>
      <c r="IIF24" s="5"/>
      <c r="IIG24" s="5"/>
      <c r="IIH24" s="5"/>
      <c r="III24" s="5"/>
      <c r="IIJ24" s="5"/>
      <c r="IIK24" s="5"/>
      <c r="IIL24" s="5"/>
      <c r="IIM24" s="5"/>
      <c r="IIN24" s="5"/>
      <c r="IIO24" s="5"/>
      <c r="IIP24" s="5"/>
      <c r="IIQ24" s="5"/>
      <c r="IIR24" s="5"/>
      <c r="IIS24" s="5"/>
      <c r="IIT24" s="5"/>
      <c r="IIU24" s="5"/>
      <c r="IIV24" s="5"/>
      <c r="IIW24" s="5"/>
      <c r="IIX24" s="5"/>
      <c r="IIY24" s="5"/>
      <c r="IIZ24" s="5"/>
      <c r="IJA24" s="5"/>
      <c r="IJB24" s="5"/>
      <c r="IJC24" s="5"/>
      <c r="IJD24" s="5"/>
      <c r="IJE24" s="5"/>
      <c r="IJF24" s="5"/>
      <c r="IJG24" s="5"/>
      <c r="IJH24" s="5"/>
      <c r="IJI24" s="5"/>
      <c r="IJJ24" s="5"/>
      <c r="IJK24" s="5"/>
      <c r="IJL24" s="5"/>
      <c r="IJM24" s="5"/>
      <c r="IJN24" s="5"/>
      <c r="IJO24" s="5"/>
      <c r="IJP24" s="5"/>
      <c r="IJQ24" s="5"/>
      <c r="IJR24" s="5"/>
      <c r="IJS24" s="5"/>
      <c r="IJT24" s="5"/>
      <c r="IJU24" s="5"/>
      <c r="IJV24" s="5"/>
      <c r="IJW24" s="5"/>
      <c r="IJX24" s="5"/>
      <c r="IJY24" s="5"/>
      <c r="IJZ24" s="5"/>
      <c r="IKA24" s="5"/>
      <c r="IKB24" s="5"/>
      <c r="IKC24" s="5"/>
      <c r="IKD24" s="5"/>
      <c r="IKE24" s="5"/>
      <c r="IKF24" s="5"/>
      <c r="IKG24" s="5"/>
      <c r="IKH24" s="5"/>
      <c r="IKI24" s="5"/>
      <c r="IKJ24" s="5"/>
      <c r="IKK24" s="5"/>
      <c r="IKL24" s="5"/>
      <c r="IKM24" s="5"/>
      <c r="IKN24" s="5"/>
      <c r="IKO24" s="5"/>
      <c r="IKP24" s="5"/>
      <c r="IKQ24" s="5"/>
      <c r="IKR24" s="5"/>
      <c r="IKS24" s="5"/>
      <c r="IKT24" s="5"/>
      <c r="IKU24" s="5"/>
      <c r="IKV24" s="5"/>
      <c r="IKW24" s="5"/>
      <c r="IKX24" s="5"/>
      <c r="IKY24" s="5"/>
      <c r="IKZ24" s="5"/>
      <c r="ILA24" s="5"/>
      <c r="ILB24" s="5"/>
      <c r="ILC24" s="5"/>
      <c r="ILD24" s="5"/>
      <c r="ILE24" s="5"/>
      <c r="ILF24" s="5"/>
      <c r="ILG24" s="5"/>
      <c r="ILH24" s="5"/>
      <c r="ILI24" s="5"/>
      <c r="ILJ24" s="5"/>
      <c r="ILK24" s="5"/>
      <c r="ILL24" s="5"/>
      <c r="ILM24" s="5"/>
      <c r="ILN24" s="5"/>
      <c r="ILO24" s="5"/>
      <c r="ILP24" s="5"/>
      <c r="ILQ24" s="5"/>
      <c r="ILR24" s="5"/>
      <c r="ILS24" s="5"/>
      <c r="ILT24" s="5"/>
      <c r="ILU24" s="5"/>
      <c r="ILV24" s="5"/>
      <c r="ILW24" s="5"/>
      <c r="ILX24" s="5"/>
      <c r="ILY24" s="5"/>
      <c r="ILZ24" s="5"/>
      <c r="IMA24" s="5"/>
      <c r="IMB24" s="5"/>
      <c r="IMC24" s="5"/>
      <c r="IMD24" s="5"/>
      <c r="IME24" s="5"/>
      <c r="IMF24" s="5"/>
      <c r="IMG24" s="5"/>
      <c r="IMH24" s="5"/>
      <c r="IMI24" s="5"/>
      <c r="IMJ24" s="5"/>
      <c r="IMK24" s="5"/>
      <c r="IML24" s="5"/>
      <c r="IMM24" s="5"/>
      <c r="IMN24" s="5"/>
      <c r="IMO24" s="5"/>
      <c r="IMP24" s="5"/>
      <c r="IMQ24" s="5"/>
      <c r="IMR24" s="5"/>
      <c r="IMS24" s="5"/>
      <c r="IMT24" s="5"/>
      <c r="IMU24" s="5"/>
      <c r="IMV24" s="5"/>
      <c r="IMW24" s="5"/>
      <c r="IMX24" s="5"/>
      <c r="IMY24" s="5"/>
      <c r="IMZ24" s="5"/>
      <c r="INA24" s="5"/>
      <c r="INB24" s="5"/>
      <c r="INC24" s="5"/>
      <c r="IND24" s="5"/>
      <c r="INE24" s="5"/>
      <c r="INF24" s="5"/>
      <c r="ING24" s="5"/>
      <c r="INH24" s="5"/>
      <c r="INI24" s="5"/>
      <c r="INJ24" s="5"/>
      <c r="INK24" s="5"/>
      <c r="INL24" s="5"/>
      <c r="INM24" s="5"/>
      <c r="INN24" s="5"/>
      <c r="INO24" s="5"/>
      <c r="INP24" s="5"/>
      <c r="INQ24" s="5"/>
      <c r="INR24" s="5"/>
      <c r="INS24" s="5"/>
      <c r="INT24" s="5"/>
      <c r="INU24" s="5"/>
      <c r="INV24" s="5"/>
      <c r="INW24" s="5"/>
      <c r="INX24" s="5"/>
      <c r="INY24" s="5"/>
      <c r="INZ24" s="5"/>
      <c r="IOA24" s="5"/>
      <c r="IOB24" s="5"/>
      <c r="IOC24" s="5"/>
      <c r="IOD24" s="5"/>
      <c r="IOE24" s="5"/>
      <c r="IOF24" s="5"/>
      <c r="IOG24" s="5"/>
      <c r="IOH24" s="5"/>
      <c r="IOI24" s="5"/>
      <c r="IOJ24" s="5"/>
      <c r="IOK24" s="5"/>
      <c r="IOL24" s="5"/>
      <c r="IOM24" s="5"/>
      <c r="ION24" s="5"/>
      <c r="IOO24" s="5"/>
      <c r="IOP24" s="5"/>
      <c r="IOQ24" s="5"/>
      <c r="IOR24" s="5"/>
      <c r="IOS24" s="5"/>
      <c r="IOT24" s="5"/>
      <c r="IOU24" s="5"/>
      <c r="IOV24" s="5"/>
      <c r="IOW24" s="5"/>
      <c r="IOX24" s="5"/>
      <c r="IOY24" s="5"/>
      <c r="IOZ24" s="5"/>
      <c r="IPA24" s="5"/>
      <c r="IPB24" s="5"/>
      <c r="IPC24" s="5"/>
      <c r="IPD24" s="5"/>
      <c r="IPE24" s="5"/>
      <c r="IPF24" s="5"/>
      <c r="IPG24" s="5"/>
      <c r="IPH24" s="5"/>
      <c r="IPI24" s="5"/>
      <c r="IPJ24" s="5"/>
      <c r="IPK24" s="5"/>
      <c r="IPL24" s="5"/>
      <c r="IPM24" s="5"/>
      <c r="IPN24" s="5"/>
      <c r="IPO24" s="5"/>
      <c r="IPP24" s="5"/>
      <c r="IPQ24" s="5"/>
      <c r="IPR24" s="5"/>
      <c r="IPS24" s="5"/>
      <c r="IPT24" s="5"/>
      <c r="IPU24" s="5"/>
      <c r="IPV24" s="5"/>
      <c r="IPW24" s="5"/>
      <c r="IPX24" s="5"/>
      <c r="IPY24" s="5"/>
      <c r="IPZ24" s="5"/>
      <c r="IQA24" s="5"/>
      <c r="IQB24" s="5"/>
      <c r="IQC24" s="5"/>
      <c r="IQD24" s="5"/>
      <c r="IQE24" s="5"/>
      <c r="IQF24" s="5"/>
      <c r="IQG24" s="5"/>
      <c r="IQH24" s="5"/>
      <c r="IQI24" s="5"/>
      <c r="IQJ24" s="5"/>
      <c r="IQK24" s="5"/>
      <c r="IQL24" s="5"/>
      <c r="IQM24" s="5"/>
      <c r="IQN24" s="5"/>
      <c r="IQO24" s="5"/>
      <c r="IQP24" s="5"/>
      <c r="IQQ24" s="5"/>
      <c r="IQR24" s="5"/>
      <c r="IQS24" s="5"/>
      <c r="IQT24" s="5"/>
      <c r="IQU24" s="5"/>
      <c r="IQV24" s="5"/>
      <c r="IQW24" s="5"/>
      <c r="IQX24" s="5"/>
      <c r="IQY24" s="5"/>
      <c r="IQZ24" s="5"/>
      <c r="IRA24" s="5"/>
      <c r="IRB24" s="5"/>
      <c r="IRC24" s="5"/>
      <c r="IRD24" s="5"/>
      <c r="IRE24" s="5"/>
      <c r="IRF24" s="5"/>
      <c r="IRG24" s="5"/>
      <c r="IRH24" s="5"/>
      <c r="IRI24" s="5"/>
      <c r="IRJ24" s="5"/>
      <c r="IRK24" s="5"/>
      <c r="IRL24" s="5"/>
      <c r="IRM24" s="5"/>
      <c r="IRN24" s="5"/>
      <c r="IRO24" s="5"/>
      <c r="IRP24" s="5"/>
      <c r="IRQ24" s="5"/>
      <c r="IRR24" s="5"/>
      <c r="IRS24" s="5"/>
      <c r="IRT24" s="5"/>
      <c r="IRU24" s="5"/>
      <c r="IRV24" s="5"/>
      <c r="IRW24" s="5"/>
      <c r="IRX24" s="5"/>
      <c r="IRY24" s="5"/>
      <c r="IRZ24" s="5"/>
      <c r="ISA24" s="5"/>
      <c r="ISB24" s="5"/>
      <c r="ISC24" s="5"/>
      <c r="ISD24" s="5"/>
      <c r="ISE24" s="5"/>
      <c r="ISF24" s="5"/>
      <c r="ISG24" s="5"/>
      <c r="ISH24" s="5"/>
      <c r="ISI24" s="5"/>
      <c r="ISJ24" s="5"/>
      <c r="ISK24" s="5"/>
      <c r="ISL24" s="5"/>
      <c r="ISM24" s="5"/>
      <c r="ISN24" s="5"/>
      <c r="ISO24" s="5"/>
      <c r="ISP24" s="5"/>
      <c r="ISQ24" s="5"/>
      <c r="ISR24" s="5"/>
      <c r="ISS24" s="5"/>
      <c r="IST24" s="5"/>
      <c r="ISU24" s="5"/>
      <c r="ISV24" s="5"/>
      <c r="ISW24" s="5"/>
      <c r="ISX24" s="5"/>
      <c r="ISY24" s="5"/>
      <c r="ISZ24" s="5"/>
      <c r="ITA24" s="5"/>
      <c r="ITB24" s="5"/>
      <c r="ITC24" s="5"/>
      <c r="ITD24" s="5"/>
      <c r="ITE24" s="5"/>
      <c r="ITF24" s="5"/>
      <c r="ITG24" s="5"/>
      <c r="ITH24" s="5"/>
      <c r="ITI24" s="5"/>
      <c r="ITJ24" s="5"/>
      <c r="ITK24" s="5"/>
      <c r="ITL24" s="5"/>
      <c r="ITM24" s="5"/>
      <c r="ITN24" s="5"/>
      <c r="ITO24" s="5"/>
      <c r="ITP24" s="5"/>
      <c r="ITQ24" s="5"/>
      <c r="ITR24" s="5"/>
      <c r="ITS24" s="5"/>
      <c r="ITT24" s="5"/>
      <c r="ITU24" s="5"/>
      <c r="ITV24" s="5"/>
      <c r="ITW24" s="5"/>
      <c r="ITX24" s="5"/>
      <c r="ITY24" s="5"/>
      <c r="ITZ24" s="5"/>
      <c r="IUA24" s="5"/>
      <c r="IUB24" s="5"/>
      <c r="IUC24" s="5"/>
      <c r="IUD24" s="5"/>
      <c r="IUE24" s="5"/>
      <c r="IUF24" s="5"/>
      <c r="IUG24" s="5"/>
      <c r="IUH24" s="5"/>
      <c r="IUI24" s="5"/>
      <c r="IUJ24" s="5"/>
      <c r="IUK24" s="5"/>
      <c r="IUL24" s="5"/>
      <c r="IUM24" s="5"/>
      <c r="IUN24" s="5"/>
      <c r="IUO24" s="5"/>
      <c r="IUP24" s="5"/>
      <c r="IUQ24" s="5"/>
      <c r="IUR24" s="5"/>
      <c r="IUS24" s="5"/>
      <c r="IUT24" s="5"/>
      <c r="IUU24" s="5"/>
      <c r="IUV24" s="5"/>
      <c r="IUW24" s="5"/>
      <c r="IUX24" s="5"/>
      <c r="IUY24" s="5"/>
      <c r="IUZ24" s="5"/>
      <c r="IVA24" s="5"/>
      <c r="IVB24" s="5"/>
      <c r="IVC24" s="5"/>
      <c r="IVD24" s="5"/>
      <c r="IVE24" s="5"/>
      <c r="IVF24" s="5"/>
      <c r="IVG24" s="5"/>
      <c r="IVH24" s="5"/>
      <c r="IVI24" s="5"/>
      <c r="IVJ24" s="5"/>
      <c r="IVK24" s="5"/>
      <c r="IVL24" s="5"/>
      <c r="IVM24" s="5"/>
      <c r="IVN24" s="5"/>
      <c r="IVO24" s="5"/>
      <c r="IVP24" s="5"/>
      <c r="IVQ24" s="5"/>
      <c r="IVR24" s="5"/>
      <c r="IVS24" s="5"/>
      <c r="IVT24" s="5"/>
      <c r="IVU24" s="5"/>
      <c r="IVV24" s="5"/>
      <c r="IVW24" s="5"/>
      <c r="IVX24" s="5"/>
      <c r="IVY24" s="5"/>
      <c r="IVZ24" s="5"/>
      <c r="IWA24" s="5"/>
      <c r="IWB24" s="5"/>
      <c r="IWC24" s="5"/>
      <c r="IWD24" s="5"/>
      <c r="IWE24" s="5"/>
      <c r="IWF24" s="5"/>
      <c r="IWG24" s="5"/>
      <c r="IWH24" s="5"/>
      <c r="IWI24" s="5"/>
      <c r="IWJ24" s="5"/>
      <c r="IWK24" s="5"/>
      <c r="IWL24" s="5"/>
      <c r="IWM24" s="5"/>
      <c r="IWN24" s="5"/>
      <c r="IWO24" s="5"/>
      <c r="IWP24" s="5"/>
      <c r="IWQ24" s="5"/>
      <c r="IWR24" s="5"/>
      <c r="IWS24" s="5"/>
      <c r="IWT24" s="5"/>
      <c r="IWU24" s="5"/>
      <c r="IWV24" s="5"/>
      <c r="IWW24" s="5"/>
      <c r="IWX24" s="5"/>
      <c r="IWY24" s="5"/>
      <c r="IWZ24" s="5"/>
      <c r="IXA24" s="5"/>
      <c r="IXB24" s="5"/>
      <c r="IXC24" s="5"/>
      <c r="IXD24" s="5"/>
      <c r="IXE24" s="5"/>
      <c r="IXF24" s="5"/>
      <c r="IXG24" s="5"/>
      <c r="IXH24" s="5"/>
      <c r="IXI24" s="5"/>
      <c r="IXJ24" s="5"/>
      <c r="IXK24" s="5"/>
      <c r="IXL24" s="5"/>
      <c r="IXM24" s="5"/>
      <c r="IXN24" s="5"/>
      <c r="IXO24" s="5"/>
      <c r="IXP24" s="5"/>
      <c r="IXQ24" s="5"/>
      <c r="IXR24" s="5"/>
      <c r="IXS24" s="5"/>
      <c r="IXT24" s="5"/>
      <c r="IXU24" s="5"/>
      <c r="IXV24" s="5"/>
      <c r="IXW24" s="5"/>
      <c r="IXX24" s="5"/>
      <c r="IXY24" s="5"/>
      <c r="IXZ24" s="5"/>
      <c r="IYA24" s="5"/>
      <c r="IYB24" s="5"/>
      <c r="IYC24" s="5"/>
      <c r="IYD24" s="5"/>
      <c r="IYE24" s="5"/>
      <c r="IYF24" s="5"/>
      <c r="IYG24" s="5"/>
      <c r="IYH24" s="5"/>
      <c r="IYI24" s="5"/>
      <c r="IYJ24" s="5"/>
      <c r="IYK24" s="5"/>
      <c r="IYL24" s="5"/>
      <c r="IYM24" s="5"/>
      <c r="IYN24" s="5"/>
      <c r="IYO24" s="5"/>
      <c r="IYP24" s="5"/>
      <c r="IYQ24" s="5"/>
      <c r="IYR24" s="5"/>
      <c r="IYS24" s="5"/>
      <c r="IYT24" s="5"/>
      <c r="IYU24" s="5"/>
      <c r="IYV24" s="5"/>
      <c r="IYW24" s="5"/>
      <c r="IYX24" s="5"/>
      <c r="IYY24" s="5"/>
      <c r="IYZ24" s="5"/>
      <c r="IZA24" s="5"/>
      <c r="IZB24" s="5"/>
      <c r="IZC24" s="5"/>
      <c r="IZD24" s="5"/>
      <c r="IZE24" s="5"/>
      <c r="IZF24" s="5"/>
      <c r="IZG24" s="5"/>
      <c r="IZH24" s="5"/>
      <c r="IZI24" s="5"/>
      <c r="IZJ24" s="5"/>
      <c r="IZK24" s="5"/>
      <c r="IZL24" s="5"/>
      <c r="IZM24" s="5"/>
      <c r="IZN24" s="5"/>
      <c r="IZO24" s="5"/>
      <c r="IZP24" s="5"/>
      <c r="IZQ24" s="5"/>
      <c r="IZR24" s="5"/>
      <c r="IZS24" s="5"/>
      <c r="IZT24" s="5"/>
      <c r="IZU24" s="5"/>
      <c r="IZV24" s="5"/>
      <c r="IZW24" s="5"/>
      <c r="IZX24" s="5"/>
      <c r="IZY24" s="5"/>
      <c r="IZZ24" s="5"/>
      <c r="JAA24" s="5"/>
      <c r="JAB24" s="5"/>
      <c r="JAC24" s="5"/>
      <c r="JAD24" s="5"/>
      <c r="JAE24" s="5"/>
      <c r="JAF24" s="5"/>
      <c r="JAG24" s="5"/>
      <c r="JAH24" s="5"/>
      <c r="JAI24" s="5"/>
      <c r="JAJ24" s="5"/>
      <c r="JAK24" s="5"/>
      <c r="JAL24" s="5"/>
      <c r="JAM24" s="5"/>
      <c r="JAN24" s="5"/>
      <c r="JAO24" s="5"/>
      <c r="JAP24" s="5"/>
      <c r="JAQ24" s="5"/>
      <c r="JAR24" s="5"/>
      <c r="JAS24" s="5"/>
      <c r="JAT24" s="5"/>
      <c r="JAU24" s="5"/>
      <c r="JAV24" s="5"/>
      <c r="JAW24" s="5"/>
      <c r="JAX24" s="5"/>
      <c r="JAY24" s="5"/>
      <c r="JAZ24" s="5"/>
      <c r="JBA24" s="5"/>
      <c r="JBB24" s="5"/>
      <c r="JBC24" s="5"/>
      <c r="JBD24" s="5"/>
      <c r="JBE24" s="5"/>
      <c r="JBF24" s="5"/>
      <c r="JBG24" s="5"/>
      <c r="JBH24" s="5"/>
      <c r="JBI24" s="5"/>
      <c r="JBJ24" s="5"/>
      <c r="JBK24" s="5"/>
      <c r="JBL24" s="5"/>
      <c r="JBM24" s="5"/>
      <c r="JBN24" s="5"/>
      <c r="JBO24" s="5"/>
      <c r="JBP24" s="5"/>
      <c r="JBQ24" s="5"/>
      <c r="JBR24" s="5"/>
      <c r="JBS24" s="5"/>
      <c r="JBT24" s="5"/>
      <c r="JBU24" s="5"/>
      <c r="JBV24" s="5"/>
      <c r="JBW24" s="5"/>
      <c r="JBX24" s="5"/>
      <c r="JBY24" s="5"/>
      <c r="JBZ24" s="5"/>
      <c r="JCA24" s="5"/>
      <c r="JCB24" s="5"/>
      <c r="JCC24" s="5"/>
      <c r="JCD24" s="5"/>
      <c r="JCE24" s="5"/>
      <c r="JCF24" s="5"/>
      <c r="JCG24" s="5"/>
      <c r="JCH24" s="5"/>
      <c r="JCI24" s="5"/>
      <c r="JCJ24" s="5"/>
      <c r="JCK24" s="5"/>
      <c r="JCL24" s="5"/>
      <c r="JCM24" s="5"/>
      <c r="JCN24" s="5"/>
      <c r="JCO24" s="5"/>
      <c r="JCP24" s="5"/>
      <c r="JCQ24" s="5"/>
      <c r="JCR24" s="5"/>
      <c r="JCS24" s="5"/>
      <c r="JCT24" s="5"/>
      <c r="JCU24" s="5"/>
      <c r="JCV24" s="5"/>
      <c r="JCW24" s="5"/>
      <c r="JCX24" s="5"/>
      <c r="JCY24" s="5"/>
      <c r="JCZ24" s="5"/>
      <c r="JDA24" s="5"/>
      <c r="JDB24" s="5"/>
      <c r="JDC24" s="5"/>
      <c r="JDD24" s="5"/>
      <c r="JDE24" s="5"/>
      <c r="JDF24" s="5"/>
      <c r="JDG24" s="5"/>
      <c r="JDH24" s="5"/>
      <c r="JDI24" s="5"/>
      <c r="JDJ24" s="5"/>
      <c r="JDK24" s="5"/>
      <c r="JDL24" s="5"/>
      <c r="JDM24" s="5"/>
      <c r="JDN24" s="5"/>
      <c r="JDO24" s="5"/>
      <c r="JDP24" s="5"/>
      <c r="JDQ24" s="5"/>
      <c r="JDR24" s="5"/>
      <c r="JDS24" s="5"/>
      <c r="JDT24" s="5"/>
      <c r="JDU24" s="5"/>
      <c r="JDV24" s="5"/>
      <c r="JDW24" s="5"/>
      <c r="JDX24" s="5"/>
      <c r="JDY24" s="5"/>
      <c r="JDZ24" s="5"/>
      <c r="JEA24" s="5"/>
      <c r="JEB24" s="5"/>
      <c r="JEC24" s="5"/>
      <c r="JED24" s="5"/>
      <c r="JEE24" s="5"/>
      <c r="JEF24" s="5"/>
      <c r="JEG24" s="5"/>
      <c r="JEH24" s="5"/>
      <c r="JEI24" s="5"/>
      <c r="JEJ24" s="5"/>
      <c r="JEK24" s="5"/>
      <c r="JEL24" s="5"/>
      <c r="JEM24" s="5"/>
      <c r="JEN24" s="5"/>
      <c r="JEO24" s="5"/>
      <c r="JEP24" s="5"/>
      <c r="JEQ24" s="5"/>
      <c r="JER24" s="5"/>
      <c r="JES24" s="5"/>
      <c r="JET24" s="5"/>
      <c r="JEU24" s="5"/>
      <c r="JEV24" s="5"/>
      <c r="JEW24" s="5"/>
      <c r="JEX24" s="5"/>
      <c r="JEY24" s="5"/>
      <c r="JEZ24" s="5"/>
      <c r="JFA24" s="5"/>
      <c r="JFB24" s="5"/>
      <c r="JFC24" s="5"/>
      <c r="JFD24" s="5"/>
      <c r="JFE24" s="5"/>
      <c r="JFF24" s="5"/>
      <c r="JFG24" s="5"/>
      <c r="JFH24" s="5"/>
      <c r="JFI24" s="5"/>
      <c r="JFJ24" s="5"/>
      <c r="JFK24" s="5"/>
      <c r="JFL24" s="5"/>
      <c r="JFM24" s="5"/>
      <c r="JFN24" s="5"/>
      <c r="JFO24" s="5"/>
      <c r="JFP24" s="5"/>
      <c r="JFQ24" s="5"/>
      <c r="JFR24" s="5"/>
      <c r="JFS24" s="5"/>
      <c r="JFT24" s="5"/>
      <c r="JFU24" s="5"/>
      <c r="JFV24" s="5"/>
      <c r="JFW24" s="5"/>
      <c r="JFX24" s="5"/>
      <c r="JFY24" s="5"/>
      <c r="JFZ24" s="5"/>
      <c r="JGA24" s="5"/>
      <c r="JGB24" s="5"/>
      <c r="JGC24" s="5"/>
      <c r="JGD24" s="5"/>
      <c r="JGE24" s="5"/>
      <c r="JGF24" s="5"/>
      <c r="JGG24" s="5"/>
      <c r="JGH24" s="5"/>
      <c r="JGI24" s="5"/>
      <c r="JGJ24" s="5"/>
      <c r="JGK24" s="5"/>
      <c r="JGL24" s="5"/>
      <c r="JGM24" s="5"/>
      <c r="JGN24" s="5"/>
      <c r="JGO24" s="5"/>
      <c r="JGP24" s="5"/>
      <c r="JGQ24" s="5"/>
      <c r="JGR24" s="5"/>
      <c r="JGS24" s="5"/>
      <c r="JGT24" s="5"/>
      <c r="JGU24" s="5"/>
      <c r="JGV24" s="5"/>
      <c r="JGW24" s="5"/>
      <c r="JGX24" s="5"/>
      <c r="JGY24" s="5"/>
      <c r="JGZ24" s="5"/>
      <c r="JHA24" s="5"/>
      <c r="JHB24" s="5"/>
      <c r="JHC24" s="5"/>
      <c r="JHD24" s="5"/>
      <c r="JHE24" s="5"/>
      <c r="JHF24" s="5"/>
      <c r="JHG24" s="5"/>
      <c r="JHH24" s="5"/>
      <c r="JHI24" s="5"/>
      <c r="JHJ24" s="5"/>
      <c r="JHK24" s="5"/>
      <c r="JHL24" s="5"/>
      <c r="JHM24" s="5"/>
      <c r="JHN24" s="5"/>
      <c r="JHO24" s="5"/>
      <c r="JHP24" s="5"/>
      <c r="JHQ24" s="5"/>
      <c r="JHR24" s="5"/>
      <c r="JHS24" s="5"/>
      <c r="JHT24" s="5"/>
      <c r="JHU24" s="5"/>
      <c r="JHV24" s="5"/>
      <c r="JHW24" s="5"/>
      <c r="JHX24" s="5"/>
      <c r="JHY24" s="5"/>
      <c r="JHZ24" s="5"/>
      <c r="JIA24" s="5"/>
      <c r="JIB24" s="5"/>
      <c r="JIC24" s="5"/>
      <c r="JID24" s="5"/>
      <c r="JIE24" s="5"/>
      <c r="JIF24" s="5"/>
      <c r="JIG24" s="5"/>
      <c r="JIH24" s="5"/>
      <c r="JII24" s="5"/>
      <c r="JIJ24" s="5"/>
      <c r="JIK24" s="5"/>
      <c r="JIL24" s="5"/>
      <c r="JIM24" s="5"/>
      <c r="JIN24" s="5"/>
      <c r="JIO24" s="5"/>
      <c r="JIP24" s="5"/>
      <c r="JIQ24" s="5"/>
      <c r="JIR24" s="5"/>
      <c r="JIS24" s="5"/>
      <c r="JIT24" s="5"/>
      <c r="JIU24" s="5"/>
      <c r="JIV24" s="5"/>
      <c r="JIW24" s="5"/>
      <c r="JIX24" s="5"/>
      <c r="JIY24" s="5"/>
      <c r="JIZ24" s="5"/>
      <c r="JJA24" s="5"/>
      <c r="JJB24" s="5"/>
      <c r="JJC24" s="5"/>
      <c r="JJD24" s="5"/>
      <c r="JJE24" s="5"/>
      <c r="JJF24" s="5"/>
      <c r="JJG24" s="5"/>
      <c r="JJH24" s="5"/>
      <c r="JJI24" s="5"/>
      <c r="JJJ24" s="5"/>
      <c r="JJK24" s="5"/>
      <c r="JJL24" s="5"/>
      <c r="JJM24" s="5"/>
      <c r="JJN24" s="5"/>
      <c r="JJO24" s="5"/>
      <c r="JJP24" s="5"/>
      <c r="JJQ24" s="5"/>
      <c r="JJR24" s="5"/>
      <c r="JJS24" s="5"/>
      <c r="JJT24" s="5"/>
      <c r="JJU24" s="5"/>
      <c r="JJV24" s="5"/>
      <c r="JJW24" s="5"/>
      <c r="JJX24" s="5"/>
      <c r="JJY24" s="5"/>
      <c r="JJZ24" s="5"/>
      <c r="JKA24" s="5"/>
      <c r="JKB24" s="5"/>
      <c r="JKC24" s="5"/>
      <c r="JKD24" s="5"/>
      <c r="JKE24" s="5"/>
      <c r="JKF24" s="5"/>
      <c r="JKG24" s="5"/>
      <c r="JKH24" s="5"/>
      <c r="JKI24" s="5"/>
      <c r="JKJ24" s="5"/>
      <c r="JKK24" s="5"/>
      <c r="JKL24" s="5"/>
      <c r="JKM24" s="5"/>
      <c r="JKN24" s="5"/>
      <c r="JKO24" s="5"/>
      <c r="JKP24" s="5"/>
      <c r="JKQ24" s="5"/>
      <c r="JKR24" s="5"/>
      <c r="JKS24" s="5"/>
      <c r="JKT24" s="5"/>
      <c r="JKU24" s="5"/>
      <c r="JKV24" s="5"/>
      <c r="JKW24" s="5"/>
      <c r="JKX24" s="5"/>
      <c r="JKY24" s="5"/>
      <c r="JKZ24" s="5"/>
      <c r="JLA24" s="5"/>
      <c r="JLB24" s="5"/>
      <c r="JLC24" s="5"/>
      <c r="JLD24" s="5"/>
      <c r="JLE24" s="5"/>
      <c r="JLF24" s="5"/>
      <c r="JLG24" s="5"/>
      <c r="JLH24" s="5"/>
      <c r="JLI24" s="5"/>
      <c r="JLJ24" s="5"/>
      <c r="JLK24" s="5"/>
      <c r="JLL24" s="5"/>
      <c r="JLM24" s="5"/>
      <c r="JLN24" s="5"/>
      <c r="JLO24" s="5"/>
      <c r="JLP24" s="5"/>
      <c r="JLQ24" s="5"/>
      <c r="JLR24" s="5"/>
      <c r="JLS24" s="5"/>
      <c r="JLT24" s="5"/>
      <c r="JLU24" s="5"/>
      <c r="JLV24" s="5"/>
      <c r="JLW24" s="5"/>
      <c r="JLX24" s="5"/>
      <c r="JLY24" s="5"/>
      <c r="JLZ24" s="5"/>
      <c r="JMA24" s="5"/>
      <c r="JMB24" s="5"/>
      <c r="JMC24" s="5"/>
      <c r="JMD24" s="5"/>
      <c r="JME24" s="5"/>
      <c r="JMF24" s="5"/>
      <c r="JMG24" s="5"/>
      <c r="JMH24" s="5"/>
      <c r="JMI24" s="5"/>
      <c r="JMJ24" s="5"/>
      <c r="JMK24" s="5"/>
      <c r="JML24" s="5"/>
      <c r="JMM24" s="5"/>
      <c r="JMN24" s="5"/>
      <c r="JMO24" s="5"/>
      <c r="JMP24" s="5"/>
      <c r="JMQ24" s="5"/>
      <c r="JMR24" s="5"/>
      <c r="JMS24" s="5"/>
      <c r="JMT24" s="5"/>
      <c r="JMU24" s="5"/>
      <c r="JMV24" s="5"/>
      <c r="JMW24" s="5"/>
      <c r="JMX24" s="5"/>
      <c r="JMY24" s="5"/>
      <c r="JMZ24" s="5"/>
      <c r="JNA24" s="5"/>
      <c r="JNB24" s="5"/>
      <c r="JNC24" s="5"/>
      <c r="JND24" s="5"/>
      <c r="JNE24" s="5"/>
      <c r="JNF24" s="5"/>
      <c r="JNG24" s="5"/>
      <c r="JNH24" s="5"/>
      <c r="JNI24" s="5"/>
      <c r="JNJ24" s="5"/>
      <c r="JNK24" s="5"/>
      <c r="JNL24" s="5"/>
      <c r="JNM24" s="5"/>
      <c r="JNN24" s="5"/>
      <c r="JNO24" s="5"/>
      <c r="JNP24" s="5"/>
      <c r="JNQ24" s="5"/>
      <c r="JNR24" s="5"/>
      <c r="JNS24" s="5"/>
      <c r="JNT24" s="5"/>
      <c r="JNU24" s="5"/>
      <c r="JNV24" s="5"/>
      <c r="JNW24" s="5"/>
      <c r="JNX24" s="5"/>
      <c r="JNY24" s="5"/>
      <c r="JNZ24" s="5"/>
      <c r="JOA24" s="5"/>
      <c r="JOB24" s="5"/>
      <c r="JOC24" s="5"/>
      <c r="JOD24" s="5"/>
      <c r="JOE24" s="5"/>
      <c r="JOF24" s="5"/>
      <c r="JOG24" s="5"/>
      <c r="JOH24" s="5"/>
      <c r="JOI24" s="5"/>
      <c r="JOJ24" s="5"/>
      <c r="JOK24" s="5"/>
      <c r="JOL24" s="5"/>
      <c r="JOM24" s="5"/>
      <c r="JON24" s="5"/>
      <c r="JOO24" s="5"/>
      <c r="JOP24" s="5"/>
      <c r="JOQ24" s="5"/>
      <c r="JOR24" s="5"/>
      <c r="JOS24" s="5"/>
      <c r="JOT24" s="5"/>
      <c r="JOU24" s="5"/>
      <c r="JOV24" s="5"/>
      <c r="JOW24" s="5"/>
      <c r="JOX24" s="5"/>
      <c r="JOY24" s="5"/>
      <c r="JOZ24" s="5"/>
      <c r="JPA24" s="5"/>
      <c r="JPB24" s="5"/>
      <c r="JPC24" s="5"/>
      <c r="JPD24" s="5"/>
      <c r="JPE24" s="5"/>
      <c r="JPF24" s="5"/>
      <c r="JPG24" s="5"/>
      <c r="JPH24" s="5"/>
      <c r="JPI24" s="5"/>
      <c r="JPJ24" s="5"/>
      <c r="JPK24" s="5"/>
      <c r="JPL24" s="5"/>
      <c r="JPM24" s="5"/>
      <c r="JPN24" s="5"/>
      <c r="JPO24" s="5"/>
      <c r="JPP24" s="5"/>
      <c r="JPQ24" s="5"/>
      <c r="JPR24" s="5"/>
      <c r="JPS24" s="5"/>
      <c r="JPT24" s="5"/>
      <c r="JPU24" s="5"/>
      <c r="JPV24" s="5"/>
      <c r="JPW24" s="5"/>
      <c r="JPX24" s="5"/>
      <c r="JPY24" s="5"/>
      <c r="JPZ24" s="5"/>
      <c r="JQA24" s="5"/>
      <c r="JQB24" s="5"/>
      <c r="JQC24" s="5"/>
      <c r="JQD24" s="5"/>
      <c r="JQE24" s="5"/>
      <c r="JQF24" s="5"/>
      <c r="JQG24" s="5"/>
      <c r="JQH24" s="5"/>
      <c r="JQI24" s="5"/>
      <c r="JQJ24" s="5"/>
      <c r="JQK24" s="5"/>
      <c r="JQL24" s="5"/>
      <c r="JQM24" s="5"/>
      <c r="JQN24" s="5"/>
      <c r="JQO24" s="5"/>
      <c r="JQP24" s="5"/>
      <c r="JQQ24" s="5"/>
      <c r="JQR24" s="5"/>
      <c r="JQS24" s="5"/>
      <c r="JQT24" s="5"/>
      <c r="JQU24" s="5"/>
      <c r="JQV24" s="5"/>
      <c r="JQW24" s="5"/>
      <c r="JQX24" s="5"/>
      <c r="JQY24" s="5"/>
      <c r="JQZ24" s="5"/>
      <c r="JRA24" s="5"/>
      <c r="JRB24" s="5"/>
      <c r="JRC24" s="5"/>
      <c r="JRD24" s="5"/>
      <c r="JRE24" s="5"/>
      <c r="JRF24" s="5"/>
      <c r="JRG24" s="5"/>
      <c r="JRH24" s="5"/>
      <c r="JRI24" s="5"/>
      <c r="JRJ24" s="5"/>
      <c r="JRK24" s="5"/>
      <c r="JRL24" s="5"/>
      <c r="JRM24" s="5"/>
      <c r="JRN24" s="5"/>
      <c r="JRO24" s="5"/>
      <c r="JRP24" s="5"/>
      <c r="JRQ24" s="5"/>
      <c r="JRR24" s="5"/>
      <c r="JRS24" s="5"/>
      <c r="JRT24" s="5"/>
      <c r="JRU24" s="5"/>
      <c r="JRV24" s="5"/>
      <c r="JRW24" s="5"/>
      <c r="JRX24" s="5"/>
      <c r="JRY24" s="5"/>
      <c r="JRZ24" s="5"/>
      <c r="JSA24" s="5"/>
      <c r="JSB24" s="5"/>
      <c r="JSC24" s="5"/>
      <c r="JSD24" s="5"/>
      <c r="JSE24" s="5"/>
      <c r="JSF24" s="5"/>
      <c r="JSG24" s="5"/>
      <c r="JSH24" s="5"/>
      <c r="JSI24" s="5"/>
      <c r="JSJ24" s="5"/>
      <c r="JSK24" s="5"/>
      <c r="JSL24" s="5"/>
      <c r="JSM24" s="5"/>
      <c r="JSN24" s="5"/>
      <c r="JSO24" s="5"/>
      <c r="JSP24" s="5"/>
      <c r="JSQ24" s="5"/>
      <c r="JSR24" s="5"/>
      <c r="JSS24" s="5"/>
      <c r="JST24" s="5"/>
      <c r="JSU24" s="5"/>
      <c r="JSV24" s="5"/>
      <c r="JSW24" s="5"/>
      <c r="JSX24" s="5"/>
      <c r="JSY24" s="5"/>
      <c r="JSZ24" s="5"/>
      <c r="JTA24" s="5"/>
      <c r="JTB24" s="5"/>
      <c r="JTC24" s="5"/>
      <c r="JTD24" s="5"/>
      <c r="JTE24" s="5"/>
      <c r="JTF24" s="5"/>
      <c r="JTG24" s="5"/>
      <c r="JTH24" s="5"/>
      <c r="JTI24" s="5"/>
      <c r="JTJ24" s="5"/>
      <c r="JTK24" s="5"/>
      <c r="JTL24" s="5"/>
      <c r="JTM24" s="5"/>
      <c r="JTN24" s="5"/>
      <c r="JTO24" s="5"/>
      <c r="JTP24" s="5"/>
      <c r="JTQ24" s="5"/>
      <c r="JTR24" s="5"/>
      <c r="JTS24" s="5"/>
      <c r="JTT24" s="5"/>
      <c r="JTU24" s="5"/>
      <c r="JTV24" s="5"/>
      <c r="JTW24" s="5"/>
      <c r="JTX24" s="5"/>
      <c r="JTY24" s="5"/>
      <c r="JTZ24" s="5"/>
      <c r="JUA24" s="5"/>
      <c r="JUB24" s="5"/>
      <c r="JUC24" s="5"/>
      <c r="JUD24" s="5"/>
      <c r="JUE24" s="5"/>
      <c r="JUF24" s="5"/>
      <c r="JUG24" s="5"/>
      <c r="JUH24" s="5"/>
      <c r="JUI24" s="5"/>
      <c r="JUJ24" s="5"/>
      <c r="JUK24" s="5"/>
      <c r="JUL24" s="5"/>
      <c r="JUM24" s="5"/>
      <c r="JUN24" s="5"/>
      <c r="JUO24" s="5"/>
      <c r="JUP24" s="5"/>
      <c r="JUQ24" s="5"/>
      <c r="JUR24" s="5"/>
      <c r="JUS24" s="5"/>
      <c r="JUT24" s="5"/>
      <c r="JUU24" s="5"/>
      <c r="JUV24" s="5"/>
      <c r="JUW24" s="5"/>
      <c r="JUX24" s="5"/>
      <c r="JUY24" s="5"/>
      <c r="JUZ24" s="5"/>
      <c r="JVA24" s="5"/>
      <c r="JVB24" s="5"/>
      <c r="JVC24" s="5"/>
      <c r="JVD24" s="5"/>
      <c r="JVE24" s="5"/>
      <c r="JVF24" s="5"/>
      <c r="JVG24" s="5"/>
      <c r="JVH24" s="5"/>
      <c r="JVI24" s="5"/>
      <c r="JVJ24" s="5"/>
      <c r="JVK24" s="5"/>
      <c r="JVL24" s="5"/>
      <c r="JVM24" s="5"/>
      <c r="JVN24" s="5"/>
      <c r="JVO24" s="5"/>
      <c r="JVP24" s="5"/>
      <c r="JVQ24" s="5"/>
      <c r="JVR24" s="5"/>
      <c r="JVS24" s="5"/>
      <c r="JVT24" s="5"/>
      <c r="JVU24" s="5"/>
      <c r="JVV24" s="5"/>
      <c r="JVW24" s="5"/>
      <c r="JVX24" s="5"/>
      <c r="JVY24" s="5"/>
      <c r="JVZ24" s="5"/>
      <c r="JWA24" s="5"/>
      <c r="JWB24" s="5"/>
      <c r="JWC24" s="5"/>
      <c r="JWD24" s="5"/>
      <c r="JWE24" s="5"/>
      <c r="JWF24" s="5"/>
      <c r="JWG24" s="5"/>
      <c r="JWH24" s="5"/>
      <c r="JWI24" s="5"/>
      <c r="JWJ24" s="5"/>
      <c r="JWK24" s="5"/>
      <c r="JWL24" s="5"/>
      <c r="JWM24" s="5"/>
      <c r="JWN24" s="5"/>
      <c r="JWO24" s="5"/>
      <c r="JWP24" s="5"/>
      <c r="JWQ24" s="5"/>
      <c r="JWR24" s="5"/>
      <c r="JWS24" s="5"/>
      <c r="JWT24" s="5"/>
      <c r="JWU24" s="5"/>
      <c r="JWV24" s="5"/>
      <c r="JWW24" s="5"/>
      <c r="JWX24" s="5"/>
      <c r="JWY24" s="5"/>
      <c r="JWZ24" s="5"/>
      <c r="JXA24" s="5"/>
      <c r="JXB24" s="5"/>
      <c r="JXC24" s="5"/>
      <c r="JXD24" s="5"/>
      <c r="JXE24" s="5"/>
      <c r="JXF24" s="5"/>
      <c r="JXG24" s="5"/>
      <c r="JXH24" s="5"/>
      <c r="JXI24" s="5"/>
      <c r="JXJ24" s="5"/>
      <c r="JXK24" s="5"/>
      <c r="JXL24" s="5"/>
      <c r="JXM24" s="5"/>
      <c r="JXN24" s="5"/>
      <c r="JXO24" s="5"/>
      <c r="JXP24" s="5"/>
      <c r="JXQ24" s="5"/>
      <c r="JXR24" s="5"/>
      <c r="JXS24" s="5"/>
      <c r="JXT24" s="5"/>
      <c r="JXU24" s="5"/>
      <c r="JXV24" s="5"/>
      <c r="JXW24" s="5"/>
      <c r="JXX24" s="5"/>
      <c r="JXY24" s="5"/>
      <c r="JXZ24" s="5"/>
      <c r="JYA24" s="5"/>
      <c r="JYB24" s="5"/>
      <c r="JYC24" s="5"/>
      <c r="JYD24" s="5"/>
      <c r="JYE24" s="5"/>
      <c r="JYF24" s="5"/>
      <c r="JYG24" s="5"/>
      <c r="JYH24" s="5"/>
      <c r="JYI24" s="5"/>
      <c r="JYJ24" s="5"/>
      <c r="JYK24" s="5"/>
      <c r="JYL24" s="5"/>
      <c r="JYM24" s="5"/>
      <c r="JYN24" s="5"/>
      <c r="JYO24" s="5"/>
      <c r="JYP24" s="5"/>
      <c r="JYQ24" s="5"/>
      <c r="JYR24" s="5"/>
      <c r="JYS24" s="5"/>
      <c r="JYT24" s="5"/>
      <c r="JYU24" s="5"/>
      <c r="JYV24" s="5"/>
      <c r="JYW24" s="5"/>
      <c r="JYX24" s="5"/>
      <c r="JYY24" s="5"/>
      <c r="JYZ24" s="5"/>
      <c r="JZA24" s="5"/>
      <c r="JZB24" s="5"/>
      <c r="JZC24" s="5"/>
      <c r="JZD24" s="5"/>
      <c r="JZE24" s="5"/>
      <c r="JZF24" s="5"/>
      <c r="JZG24" s="5"/>
      <c r="JZH24" s="5"/>
      <c r="JZI24" s="5"/>
      <c r="JZJ24" s="5"/>
      <c r="JZK24" s="5"/>
      <c r="JZL24" s="5"/>
      <c r="JZM24" s="5"/>
      <c r="JZN24" s="5"/>
      <c r="JZO24" s="5"/>
      <c r="JZP24" s="5"/>
      <c r="JZQ24" s="5"/>
      <c r="JZR24" s="5"/>
      <c r="JZS24" s="5"/>
      <c r="JZT24" s="5"/>
      <c r="JZU24" s="5"/>
      <c r="JZV24" s="5"/>
      <c r="JZW24" s="5"/>
      <c r="JZX24" s="5"/>
      <c r="JZY24" s="5"/>
      <c r="JZZ24" s="5"/>
      <c r="KAA24" s="5"/>
      <c r="KAB24" s="5"/>
      <c r="KAC24" s="5"/>
      <c r="KAD24" s="5"/>
      <c r="KAE24" s="5"/>
      <c r="KAF24" s="5"/>
      <c r="KAG24" s="5"/>
      <c r="KAH24" s="5"/>
      <c r="KAI24" s="5"/>
      <c r="KAJ24" s="5"/>
      <c r="KAK24" s="5"/>
      <c r="KAL24" s="5"/>
      <c r="KAM24" s="5"/>
      <c r="KAN24" s="5"/>
      <c r="KAO24" s="5"/>
      <c r="KAP24" s="5"/>
      <c r="KAQ24" s="5"/>
      <c r="KAR24" s="5"/>
      <c r="KAS24" s="5"/>
      <c r="KAT24" s="5"/>
      <c r="KAU24" s="5"/>
      <c r="KAV24" s="5"/>
      <c r="KAW24" s="5"/>
      <c r="KAX24" s="5"/>
      <c r="KAY24" s="5"/>
      <c r="KAZ24" s="5"/>
      <c r="KBA24" s="5"/>
      <c r="KBB24" s="5"/>
      <c r="KBC24" s="5"/>
      <c r="KBD24" s="5"/>
      <c r="KBE24" s="5"/>
      <c r="KBF24" s="5"/>
      <c r="KBG24" s="5"/>
      <c r="KBH24" s="5"/>
      <c r="KBI24" s="5"/>
      <c r="KBJ24" s="5"/>
      <c r="KBK24" s="5"/>
      <c r="KBL24" s="5"/>
      <c r="KBM24" s="5"/>
      <c r="KBN24" s="5"/>
      <c r="KBO24" s="5"/>
      <c r="KBP24" s="5"/>
      <c r="KBQ24" s="5"/>
      <c r="KBR24" s="5"/>
      <c r="KBS24" s="5"/>
      <c r="KBT24" s="5"/>
      <c r="KBU24" s="5"/>
      <c r="KBV24" s="5"/>
      <c r="KBW24" s="5"/>
      <c r="KBX24" s="5"/>
      <c r="KBY24" s="5"/>
      <c r="KBZ24" s="5"/>
      <c r="KCA24" s="5"/>
      <c r="KCB24" s="5"/>
      <c r="KCC24" s="5"/>
      <c r="KCD24" s="5"/>
      <c r="KCE24" s="5"/>
      <c r="KCF24" s="5"/>
      <c r="KCG24" s="5"/>
      <c r="KCH24" s="5"/>
      <c r="KCI24" s="5"/>
      <c r="KCJ24" s="5"/>
      <c r="KCK24" s="5"/>
      <c r="KCL24" s="5"/>
      <c r="KCM24" s="5"/>
      <c r="KCN24" s="5"/>
      <c r="KCO24" s="5"/>
      <c r="KCP24" s="5"/>
      <c r="KCQ24" s="5"/>
      <c r="KCR24" s="5"/>
      <c r="KCS24" s="5"/>
      <c r="KCT24" s="5"/>
      <c r="KCU24" s="5"/>
      <c r="KCV24" s="5"/>
      <c r="KCW24" s="5"/>
      <c r="KCX24" s="5"/>
      <c r="KCY24" s="5"/>
      <c r="KCZ24" s="5"/>
      <c r="KDA24" s="5"/>
      <c r="KDB24" s="5"/>
      <c r="KDC24" s="5"/>
      <c r="KDD24" s="5"/>
      <c r="KDE24" s="5"/>
      <c r="KDF24" s="5"/>
      <c r="KDG24" s="5"/>
      <c r="KDH24" s="5"/>
      <c r="KDI24" s="5"/>
      <c r="KDJ24" s="5"/>
      <c r="KDK24" s="5"/>
      <c r="KDL24" s="5"/>
      <c r="KDM24" s="5"/>
      <c r="KDN24" s="5"/>
      <c r="KDO24" s="5"/>
      <c r="KDP24" s="5"/>
      <c r="KDQ24" s="5"/>
      <c r="KDR24" s="5"/>
      <c r="KDS24" s="5"/>
      <c r="KDT24" s="5"/>
      <c r="KDU24" s="5"/>
      <c r="KDV24" s="5"/>
      <c r="KDW24" s="5"/>
      <c r="KDX24" s="5"/>
      <c r="KDY24" s="5"/>
      <c r="KDZ24" s="5"/>
      <c r="KEA24" s="5"/>
      <c r="KEB24" s="5"/>
      <c r="KEC24" s="5"/>
      <c r="KED24" s="5"/>
      <c r="KEE24" s="5"/>
      <c r="KEF24" s="5"/>
      <c r="KEG24" s="5"/>
      <c r="KEH24" s="5"/>
      <c r="KEI24" s="5"/>
      <c r="KEJ24" s="5"/>
      <c r="KEK24" s="5"/>
      <c r="KEL24" s="5"/>
      <c r="KEM24" s="5"/>
      <c r="KEN24" s="5"/>
      <c r="KEO24" s="5"/>
      <c r="KEP24" s="5"/>
      <c r="KEQ24" s="5"/>
      <c r="KER24" s="5"/>
      <c r="KES24" s="5"/>
      <c r="KET24" s="5"/>
      <c r="KEU24" s="5"/>
      <c r="KEV24" s="5"/>
      <c r="KEW24" s="5"/>
      <c r="KEX24" s="5"/>
      <c r="KEY24" s="5"/>
      <c r="KEZ24" s="5"/>
      <c r="KFA24" s="5"/>
      <c r="KFB24" s="5"/>
      <c r="KFC24" s="5"/>
      <c r="KFD24" s="5"/>
      <c r="KFE24" s="5"/>
      <c r="KFF24" s="5"/>
      <c r="KFG24" s="5"/>
      <c r="KFH24" s="5"/>
      <c r="KFI24" s="5"/>
      <c r="KFJ24" s="5"/>
      <c r="KFK24" s="5"/>
      <c r="KFL24" s="5"/>
      <c r="KFM24" s="5"/>
      <c r="KFN24" s="5"/>
      <c r="KFO24" s="5"/>
      <c r="KFP24" s="5"/>
      <c r="KFQ24" s="5"/>
      <c r="KFR24" s="5"/>
      <c r="KFS24" s="5"/>
      <c r="KFT24" s="5"/>
      <c r="KFU24" s="5"/>
      <c r="KFV24" s="5"/>
      <c r="KFW24" s="5"/>
      <c r="KFX24" s="5"/>
      <c r="KFY24" s="5"/>
      <c r="KFZ24" s="5"/>
      <c r="KGA24" s="5"/>
      <c r="KGB24" s="5"/>
      <c r="KGC24" s="5"/>
      <c r="KGD24" s="5"/>
      <c r="KGE24" s="5"/>
      <c r="KGF24" s="5"/>
      <c r="KGG24" s="5"/>
      <c r="KGH24" s="5"/>
      <c r="KGI24" s="5"/>
      <c r="KGJ24" s="5"/>
      <c r="KGK24" s="5"/>
      <c r="KGL24" s="5"/>
      <c r="KGM24" s="5"/>
      <c r="KGN24" s="5"/>
      <c r="KGO24" s="5"/>
      <c r="KGP24" s="5"/>
      <c r="KGQ24" s="5"/>
      <c r="KGR24" s="5"/>
      <c r="KGS24" s="5"/>
      <c r="KGT24" s="5"/>
      <c r="KGU24" s="5"/>
      <c r="KGV24" s="5"/>
      <c r="KGW24" s="5"/>
      <c r="KGX24" s="5"/>
      <c r="KGY24" s="5"/>
      <c r="KGZ24" s="5"/>
      <c r="KHA24" s="5"/>
      <c r="KHB24" s="5"/>
      <c r="KHC24" s="5"/>
      <c r="KHD24" s="5"/>
      <c r="KHE24" s="5"/>
      <c r="KHF24" s="5"/>
      <c r="KHG24" s="5"/>
      <c r="KHH24" s="5"/>
      <c r="KHI24" s="5"/>
      <c r="KHJ24" s="5"/>
      <c r="KHK24" s="5"/>
      <c r="KHL24" s="5"/>
      <c r="KHM24" s="5"/>
      <c r="KHN24" s="5"/>
      <c r="KHO24" s="5"/>
      <c r="KHP24" s="5"/>
      <c r="KHQ24" s="5"/>
      <c r="KHR24" s="5"/>
      <c r="KHS24" s="5"/>
      <c r="KHT24" s="5"/>
      <c r="KHU24" s="5"/>
      <c r="KHV24" s="5"/>
      <c r="KHW24" s="5"/>
      <c r="KHX24" s="5"/>
      <c r="KHY24" s="5"/>
      <c r="KHZ24" s="5"/>
      <c r="KIA24" s="5"/>
      <c r="KIB24" s="5"/>
      <c r="KIC24" s="5"/>
      <c r="KID24" s="5"/>
      <c r="KIE24" s="5"/>
      <c r="KIF24" s="5"/>
      <c r="KIG24" s="5"/>
      <c r="KIH24" s="5"/>
      <c r="KII24" s="5"/>
      <c r="KIJ24" s="5"/>
      <c r="KIK24" s="5"/>
      <c r="KIL24" s="5"/>
      <c r="KIM24" s="5"/>
      <c r="KIN24" s="5"/>
      <c r="KIO24" s="5"/>
      <c r="KIP24" s="5"/>
      <c r="KIQ24" s="5"/>
      <c r="KIR24" s="5"/>
      <c r="KIS24" s="5"/>
      <c r="KIT24" s="5"/>
      <c r="KIU24" s="5"/>
      <c r="KIV24" s="5"/>
      <c r="KIW24" s="5"/>
      <c r="KIX24" s="5"/>
      <c r="KIY24" s="5"/>
      <c r="KIZ24" s="5"/>
      <c r="KJA24" s="5"/>
      <c r="KJB24" s="5"/>
      <c r="KJC24" s="5"/>
      <c r="KJD24" s="5"/>
      <c r="KJE24" s="5"/>
      <c r="KJF24" s="5"/>
      <c r="KJG24" s="5"/>
      <c r="KJH24" s="5"/>
      <c r="KJI24" s="5"/>
      <c r="KJJ24" s="5"/>
      <c r="KJK24" s="5"/>
      <c r="KJL24" s="5"/>
      <c r="KJM24" s="5"/>
      <c r="KJN24" s="5"/>
      <c r="KJO24" s="5"/>
      <c r="KJP24" s="5"/>
      <c r="KJQ24" s="5"/>
      <c r="KJR24" s="5"/>
      <c r="KJS24" s="5"/>
      <c r="KJT24" s="5"/>
      <c r="KJU24" s="5"/>
      <c r="KJV24" s="5"/>
      <c r="KJW24" s="5"/>
      <c r="KJX24" s="5"/>
      <c r="KJY24" s="5"/>
      <c r="KJZ24" s="5"/>
      <c r="KKA24" s="5"/>
      <c r="KKB24" s="5"/>
      <c r="KKC24" s="5"/>
      <c r="KKD24" s="5"/>
      <c r="KKE24" s="5"/>
      <c r="KKF24" s="5"/>
      <c r="KKG24" s="5"/>
      <c r="KKH24" s="5"/>
      <c r="KKI24" s="5"/>
      <c r="KKJ24" s="5"/>
      <c r="KKK24" s="5"/>
      <c r="KKL24" s="5"/>
      <c r="KKM24" s="5"/>
      <c r="KKN24" s="5"/>
      <c r="KKO24" s="5"/>
      <c r="KKP24" s="5"/>
      <c r="KKQ24" s="5"/>
      <c r="KKR24" s="5"/>
      <c r="KKS24" s="5"/>
      <c r="KKT24" s="5"/>
      <c r="KKU24" s="5"/>
      <c r="KKV24" s="5"/>
      <c r="KKW24" s="5"/>
      <c r="KKX24" s="5"/>
      <c r="KKY24" s="5"/>
      <c r="KKZ24" s="5"/>
      <c r="KLA24" s="5"/>
      <c r="KLB24" s="5"/>
      <c r="KLC24" s="5"/>
      <c r="KLD24" s="5"/>
      <c r="KLE24" s="5"/>
      <c r="KLF24" s="5"/>
      <c r="KLG24" s="5"/>
      <c r="KLH24" s="5"/>
      <c r="KLI24" s="5"/>
      <c r="KLJ24" s="5"/>
      <c r="KLK24" s="5"/>
      <c r="KLL24" s="5"/>
      <c r="KLM24" s="5"/>
      <c r="KLN24" s="5"/>
      <c r="KLO24" s="5"/>
      <c r="KLP24" s="5"/>
      <c r="KLQ24" s="5"/>
      <c r="KLR24" s="5"/>
      <c r="KLS24" s="5"/>
      <c r="KLT24" s="5"/>
      <c r="KLU24" s="5"/>
      <c r="KLV24" s="5"/>
      <c r="KLW24" s="5"/>
      <c r="KLX24" s="5"/>
      <c r="KLY24" s="5"/>
      <c r="KLZ24" s="5"/>
      <c r="KMA24" s="5"/>
      <c r="KMB24" s="5"/>
      <c r="KMC24" s="5"/>
      <c r="KMD24" s="5"/>
      <c r="KME24" s="5"/>
      <c r="KMF24" s="5"/>
      <c r="KMG24" s="5"/>
      <c r="KMH24" s="5"/>
      <c r="KMI24" s="5"/>
      <c r="KMJ24" s="5"/>
      <c r="KMK24" s="5"/>
      <c r="KML24" s="5"/>
      <c r="KMM24" s="5"/>
      <c r="KMN24" s="5"/>
      <c r="KMO24" s="5"/>
      <c r="KMP24" s="5"/>
      <c r="KMQ24" s="5"/>
      <c r="KMR24" s="5"/>
      <c r="KMS24" s="5"/>
      <c r="KMT24" s="5"/>
      <c r="KMU24" s="5"/>
      <c r="KMV24" s="5"/>
      <c r="KMW24" s="5"/>
      <c r="KMX24" s="5"/>
      <c r="KMY24" s="5"/>
      <c r="KMZ24" s="5"/>
      <c r="KNA24" s="5"/>
      <c r="KNB24" s="5"/>
      <c r="KNC24" s="5"/>
      <c r="KND24" s="5"/>
      <c r="KNE24" s="5"/>
      <c r="KNF24" s="5"/>
      <c r="KNG24" s="5"/>
      <c r="KNH24" s="5"/>
      <c r="KNI24" s="5"/>
      <c r="KNJ24" s="5"/>
      <c r="KNK24" s="5"/>
      <c r="KNL24" s="5"/>
      <c r="KNM24" s="5"/>
      <c r="KNN24" s="5"/>
      <c r="KNO24" s="5"/>
      <c r="KNP24" s="5"/>
      <c r="KNQ24" s="5"/>
      <c r="KNR24" s="5"/>
      <c r="KNS24" s="5"/>
      <c r="KNT24" s="5"/>
      <c r="KNU24" s="5"/>
      <c r="KNV24" s="5"/>
      <c r="KNW24" s="5"/>
      <c r="KNX24" s="5"/>
      <c r="KNY24" s="5"/>
      <c r="KNZ24" s="5"/>
      <c r="KOA24" s="5"/>
      <c r="KOB24" s="5"/>
      <c r="KOC24" s="5"/>
      <c r="KOD24" s="5"/>
      <c r="KOE24" s="5"/>
      <c r="KOF24" s="5"/>
      <c r="KOG24" s="5"/>
      <c r="KOH24" s="5"/>
      <c r="KOI24" s="5"/>
      <c r="KOJ24" s="5"/>
      <c r="KOK24" s="5"/>
      <c r="KOL24" s="5"/>
      <c r="KOM24" s="5"/>
      <c r="KON24" s="5"/>
      <c r="KOO24" s="5"/>
      <c r="KOP24" s="5"/>
      <c r="KOQ24" s="5"/>
      <c r="KOR24" s="5"/>
      <c r="KOS24" s="5"/>
      <c r="KOT24" s="5"/>
      <c r="KOU24" s="5"/>
      <c r="KOV24" s="5"/>
      <c r="KOW24" s="5"/>
      <c r="KOX24" s="5"/>
      <c r="KOY24" s="5"/>
      <c r="KOZ24" s="5"/>
      <c r="KPA24" s="5"/>
      <c r="KPB24" s="5"/>
      <c r="KPC24" s="5"/>
      <c r="KPD24" s="5"/>
      <c r="KPE24" s="5"/>
      <c r="KPF24" s="5"/>
      <c r="KPG24" s="5"/>
      <c r="KPH24" s="5"/>
      <c r="KPI24" s="5"/>
      <c r="KPJ24" s="5"/>
      <c r="KPK24" s="5"/>
      <c r="KPL24" s="5"/>
      <c r="KPM24" s="5"/>
      <c r="KPN24" s="5"/>
      <c r="KPO24" s="5"/>
      <c r="KPP24" s="5"/>
      <c r="KPQ24" s="5"/>
      <c r="KPR24" s="5"/>
      <c r="KPS24" s="5"/>
      <c r="KPT24" s="5"/>
      <c r="KPU24" s="5"/>
      <c r="KPV24" s="5"/>
      <c r="KPW24" s="5"/>
      <c r="KPX24" s="5"/>
      <c r="KPY24" s="5"/>
      <c r="KPZ24" s="5"/>
      <c r="KQA24" s="5"/>
      <c r="KQB24" s="5"/>
      <c r="KQC24" s="5"/>
      <c r="KQD24" s="5"/>
      <c r="KQE24" s="5"/>
      <c r="KQF24" s="5"/>
      <c r="KQG24" s="5"/>
      <c r="KQH24" s="5"/>
      <c r="KQI24" s="5"/>
      <c r="KQJ24" s="5"/>
      <c r="KQK24" s="5"/>
      <c r="KQL24" s="5"/>
      <c r="KQM24" s="5"/>
      <c r="KQN24" s="5"/>
      <c r="KQO24" s="5"/>
      <c r="KQP24" s="5"/>
      <c r="KQQ24" s="5"/>
      <c r="KQR24" s="5"/>
      <c r="KQS24" s="5"/>
      <c r="KQT24" s="5"/>
      <c r="KQU24" s="5"/>
      <c r="KQV24" s="5"/>
      <c r="KQW24" s="5"/>
      <c r="KQX24" s="5"/>
      <c r="KQY24" s="5"/>
      <c r="KQZ24" s="5"/>
      <c r="KRA24" s="5"/>
      <c r="KRB24" s="5"/>
      <c r="KRC24" s="5"/>
      <c r="KRD24" s="5"/>
      <c r="KRE24" s="5"/>
      <c r="KRF24" s="5"/>
      <c r="KRG24" s="5"/>
      <c r="KRH24" s="5"/>
      <c r="KRI24" s="5"/>
      <c r="KRJ24" s="5"/>
      <c r="KRK24" s="5"/>
      <c r="KRL24" s="5"/>
      <c r="KRM24" s="5"/>
      <c r="KRN24" s="5"/>
      <c r="KRO24" s="5"/>
      <c r="KRP24" s="5"/>
      <c r="KRQ24" s="5"/>
      <c r="KRR24" s="5"/>
      <c r="KRS24" s="5"/>
      <c r="KRT24" s="5"/>
      <c r="KRU24" s="5"/>
      <c r="KRV24" s="5"/>
      <c r="KRW24" s="5"/>
      <c r="KRX24" s="5"/>
      <c r="KRY24" s="5"/>
      <c r="KRZ24" s="5"/>
      <c r="KSA24" s="5"/>
      <c r="KSB24" s="5"/>
      <c r="KSC24" s="5"/>
      <c r="KSD24" s="5"/>
      <c r="KSE24" s="5"/>
      <c r="KSF24" s="5"/>
      <c r="KSG24" s="5"/>
      <c r="KSH24" s="5"/>
      <c r="KSI24" s="5"/>
      <c r="KSJ24" s="5"/>
      <c r="KSK24" s="5"/>
      <c r="KSL24" s="5"/>
      <c r="KSM24" s="5"/>
      <c r="KSN24" s="5"/>
      <c r="KSO24" s="5"/>
      <c r="KSP24" s="5"/>
      <c r="KSQ24" s="5"/>
      <c r="KSR24" s="5"/>
      <c r="KSS24" s="5"/>
      <c r="KST24" s="5"/>
      <c r="KSU24" s="5"/>
      <c r="KSV24" s="5"/>
      <c r="KSW24" s="5"/>
      <c r="KSX24" s="5"/>
      <c r="KSY24" s="5"/>
      <c r="KSZ24" s="5"/>
      <c r="KTA24" s="5"/>
      <c r="KTB24" s="5"/>
      <c r="KTC24" s="5"/>
      <c r="KTD24" s="5"/>
      <c r="KTE24" s="5"/>
      <c r="KTF24" s="5"/>
      <c r="KTG24" s="5"/>
      <c r="KTH24" s="5"/>
      <c r="KTI24" s="5"/>
      <c r="KTJ24" s="5"/>
      <c r="KTK24" s="5"/>
      <c r="KTL24" s="5"/>
      <c r="KTM24" s="5"/>
      <c r="KTN24" s="5"/>
      <c r="KTO24" s="5"/>
      <c r="KTP24" s="5"/>
      <c r="KTQ24" s="5"/>
      <c r="KTR24" s="5"/>
      <c r="KTS24" s="5"/>
      <c r="KTT24" s="5"/>
      <c r="KTU24" s="5"/>
      <c r="KTV24" s="5"/>
      <c r="KTW24" s="5"/>
      <c r="KTX24" s="5"/>
      <c r="KTY24" s="5"/>
      <c r="KTZ24" s="5"/>
      <c r="KUA24" s="5"/>
      <c r="KUB24" s="5"/>
      <c r="KUC24" s="5"/>
      <c r="KUD24" s="5"/>
      <c r="KUE24" s="5"/>
      <c r="KUF24" s="5"/>
      <c r="KUG24" s="5"/>
      <c r="KUH24" s="5"/>
      <c r="KUI24" s="5"/>
      <c r="KUJ24" s="5"/>
      <c r="KUK24" s="5"/>
      <c r="KUL24" s="5"/>
      <c r="KUM24" s="5"/>
      <c r="KUN24" s="5"/>
      <c r="KUO24" s="5"/>
      <c r="KUP24" s="5"/>
      <c r="KUQ24" s="5"/>
      <c r="KUR24" s="5"/>
      <c r="KUS24" s="5"/>
      <c r="KUT24" s="5"/>
      <c r="KUU24" s="5"/>
      <c r="KUV24" s="5"/>
      <c r="KUW24" s="5"/>
      <c r="KUX24" s="5"/>
      <c r="KUY24" s="5"/>
      <c r="KUZ24" s="5"/>
      <c r="KVA24" s="5"/>
      <c r="KVB24" s="5"/>
      <c r="KVC24" s="5"/>
      <c r="KVD24" s="5"/>
      <c r="KVE24" s="5"/>
      <c r="KVF24" s="5"/>
      <c r="KVG24" s="5"/>
      <c r="KVH24" s="5"/>
      <c r="KVI24" s="5"/>
      <c r="KVJ24" s="5"/>
      <c r="KVK24" s="5"/>
      <c r="KVL24" s="5"/>
      <c r="KVM24" s="5"/>
      <c r="KVN24" s="5"/>
      <c r="KVO24" s="5"/>
      <c r="KVP24" s="5"/>
      <c r="KVQ24" s="5"/>
      <c r="KVR24" s="5"/>
      <c r="KVS24" s="5"/>
      <c r="KVT24" s="5"/>
      <c r="KVU24" s="5"/>
      <c r="KVV24" s="5"/>
      <c r="KVW24" s="5"/>
      <c r="KVX24" s="5"/>
      <c r="KVY24" s="5"/>
      <c r="KVZ24" s="5"/>
      <c r="KWA24" s="5"/>
      <c r="KWB24" s="5"/>
      <c r="KWC24" s="5"/>
      <c r="KWD24" s="5"/>
      <c r="KWE24" s="5"/>
      <c r="KWF24" s="5"/>
      <c r="KWG24" s="5"/>
      <c r="KWH24" s="5"/>
      <c r="KWI24" s="5"/>
      <c r="KWJ24" s="5"/>
      <c r="KWK24" s="5"/>
      <c r="KWL24" s="5"/>
      <c r="KWM24" s="5"/>
      <c r="KWN24" s="5"/>
      <c r="KWO24" s="5"/>
      <c r="KWP24" s="5"/>
      <c r="KWQ24" s="5"/>
      <c r="KWR24" s="5"/>
      <c r="KWS24" s="5"/>
      <c r="KWT24" s="5"/>
      <c r="KWU24" s="5"/>
      <c r="KWV24" s="5"/>
      <c r="KWW24" s="5"/>
      <c r="KWX24" s="5"/>
      <c r="KWY24" s="5"/>
      <c r="KWZ24" s="5"/>
      <c r="KXA24" s="5"/>
      <c r="KXB24" s="5"/>
      <c r="KXC24" s="5"/>
      <c r="KXD24" s="5"/>
      <c r="KXE24" s="5"/>
      <c r="KXF24" s="5"/>
      <c r="KXG24" s="5"/>
      <c r="KXH24" s="5"/>
      <c r="KXI24" s="5"/>
      <c r="KXJ24" s="5"/>
      <c r="KXK24" s="5"/>
      <c r="KXL24" s="5"/>
      <c r="KXM24" s="5"/>
      <c r="KXN24" s="5"/>
      <c r="KXO24" s="5"/>
      <c r="KXP24" s="5"/>
      <c r="KXQ24" s="5"/>
      <c r="KXR24" s="5"/>
      <c r="KXS24" s="5"/>
      <c r="KXT24" s="5"/>
      <c r="KXU24" s="5"/>
      <c r="KXV24" s="5"/>
      <c r="KXW24" s="5"/>
      <c r="KXX24" s="5"/>
      <c r="KXY24" s="5"/>
      <c r="KXZ24" s="5"/>
      <c r="KYA24" s="5"/>
      <c r="KYB24" s="5"/>
      <c r="KYC24" s="5"/>
      <c r="KYD24" s="5"/>
      <c r="KYE24" s="5"/>
      <c r="KYF24" s="5"/>
      <c r="KYG24" s="5"/>
      <c r="KYH24" s="5"/>
      <c r="KYI24" s="5"/>
      <c r="KYJ24" s="5"/>
      <c r="KYK24" s="5"/>
      <c r="KYL24" s="5"/>
      <c r="KYM24" s="5"/>
      <c r="KYN24" s="5"/>
      <c r="KYO24" s="5"/>
      <c r="KYP24" s="5"/>
      <c r="KYQ24" s="5"/>
      <c r="KYR24" s="5"/>
      <c r="KYS24" s="5"/>
      <c r="KYT24" s="5"/>
      <c r="KYU24" s="5"/>
      <c r="KYV24" s="5"/>
      <c r="KYW24" s="5"/>
      <c r="KYX24" s="5"/>
      <c r="KYY24" s="5"/>
      <c r="KYZ24" s="5"/>
      <c r="KZA24" s="5"/>
      <c r="KZB24" s="5"/>
      <c r="KZC24" s="5"/>
      <c r="KZD24" s="5"/>
      <c r="KZE24" s="5"/>
      <c r="KZF24" s="5"/>
      <c r="KZG24" s="5"/>
      <c r="KZH24" s="5"/>
      <c r="KZI24" s="5"/>
      <c r="KZJ24" s="5"/>
      <c r="KZK24" s="5"/>
      <c r="KZL24" s="5"/>
      <c r="KZM24" s="5"/>
      <c r="KZN24" s="5"/>
      <c r="KZO24" s="5"/>
      <c r="KZP24" s="5"/>
      <c r="KZQ24" s="5"/>
      <c r="KZR24" s="5"/>
      <c r="KZS24" s="5"/>
      <c r="KZT24" s="5"/>
      <c r="KZU24" s="5"/>
      <c r="KZV24" s="5"/>
      <c r="KZW24" s="5"/>
      <c r="KZX24" s="5"/>
      <c r="KZY24" s="5"/>
      <c r="KZZ24" s="5"/>
      <c r="LAA24" s="5"/>
      <c r="LAB24" s="5"/>
      <c r="LAC24" s="5"/>
      <c r="LAD24" s="5"/>
      <c r="LAE24" s="5"/>
      <c r="LAF24" s="5"/>
      <c r="LAG24" s="5"/>
      <c r="LAH24" s="5"/>
      <c r="LAI24" s="5"/>
      <c r="LAJ24" s="5"/>
      <c r="LAK24" s="5"/>
      <c r="LAL24" s="5"/>
      <c r="LAM24" s="5"/>
      <c r="LAN24" s="5"/>
      <c r="LAO24" s="5"/>
      <c r="LAP24" s="5"/>
      <c r="LAQ24" s="5"/>
      <c r="LAR24" s="5"/>
      <c r="LAS24" s="5"/>
      <c r="LAT24" s="5"/>
      <c r="LAU24" s="5"/>
      <c r="LAV24" s="5"/>
      <c r="LAW24" s="5"/>
      <c r="LAX24" s="5"/>
      <c r="LAY24" s="5"/>
      <c r="LAZ24" s="5"/>
      <c r="LBA24" s="5"/>
      <c r="LBB24" s="5"/>
      <c r="LBC24" s="5"/>
      <c r="LBD24" s="5"/>
      <c r="LBE24" s="5"/>
      <c r="LBF24" s="5"/>
      <c r="LBG24" s="5"/>
      <c r="LBH24" s="5"/>
      <c r="LBI24" s="5"/>
      <c r="LBJ24" s="5"/>
      <c r="LBK24" s="5"/>
      <c r="LBL24" s="5"/>
      <c r="LBM24" s="5"/>
      <c r="LBN24" s="5"/>
      <c r="LBO24" s="5"/>
      <c r="LBP24" s="5"/>
      <c r="LBQ24" s="5"/>
      <c r="LBR24" s="5"/>
      <c r="LBS24" s="5"/>
      <c r="LBT24" s="5"/>
      <c r="LBU24" s="5"/>
      <c r="LBV24" s="5"/>
      <c r="LBW24" s="5"/>
      <c r="LBX24" s="5"/>
      <c r="LBY24" s="5"/>
      <c r="LBZ24" s="5"/>
      <c r="LCA24" s="5"/>
      <c r="LCB24" s="5"/>
      <c r="LCC24" s="5"/>
      <c r="LCD24" s="5"/>
      <c r="LCE24" s="5"/>
      <c r="LCF24" s="5"/>
      <c r="LCG24" s="5"/>
      <c r="LCH24" s="5"/>
      <c r="LCI24" s="5"/>
      <c r="LCJ24" s="5"/>
      <c r="LCK24" s="5"/>
      <c r="LCL24" s="5"/>
      <c r="LCM24" s="5"/>
      <c r="LCN24" s="5"/>
      <c r="LCO24" s="5"/>
      <c r="LCP24" s="5"/>
      <c r="LCQ24" s="5"/>
      <c r="LCR24" s="5"/>
      <c r="LCS24" s="5"/>
      <c r="LCT24" s="5"/>
      <c r="LCU24" s="5"/>
      <c r="LCV24" s="5"/>
      <c r="LCW24" s="5"/>
      <c r="LCX24" s="5"/>
      <c r="LCY24" s="5"/>
      <c r="LCZ24" s="5"/>
      <c r="LDA24" s="5"/>
      <c r="LDB24" s="5"/>
      <c r="LDC24" s="5"/>
      <c r="LDD24" s="5"/>
      <c r="LDE24" s="5"/>
      <c r="LDF24" s="5"/>
      <c r="LDG24" s="5"/>
      <c r="LDH24" s="5"/>
      <c r="LDI24" s="5"/>
      <c r="LDJ24" s="5"/>
      <c r="LDK24" s="5"/>
      <c r="LDL24" s="5"/>
      <c r="LDM24" s="5"/>
      <c r="LDN24" s="5"/>
      <c r="LDO24" s="5"/>
      <c r="LDP24" s="5"/>
      <c r="LDQ24" s="5"/>
      <c r="LDR24" s="5"/>
      <c r="LDS24" s="5"/>
      <c r="LDT24" s="5"/>
      <c r="LDU24" s="5"/>
      <c r="LDV24" s="5"/>
      <c r="LDW24" s="5"/>
      <c r="LDX24" s="5"/>
      <c r="LDY24" s="5"/>
      <c r="LDZ24" s="5"/>
      <c r="LEA24" s="5"/>
      <c r="LEB24" s="5"/>
      <c r="LEC24" s="5"/>
      <c r="LED24" s="5"/>
      <c r="LEE24" s="5"/>
      <c r="LEF24" s="5"/>
      <c r="LEG24" s="5"/>
      <c r="LEH24" s="5"/>
      <c r="LEI24" s="5"/>
      <c r="LEJ24" s="5"/>
      <c r="LEK24" s="5"/>
      <c r="LEL24" s="5"/>
      <c r="LEM24" s="5"/>
      <c r="LEN24" s="5"/>
      <c r="LEO24" s="5"/>
      <c r="LEP24" s="5"/>
      <c r="LEQ24" s="5"/>
      <c r="LER24" s="5"/>
      <c r="LES24" s="5"/>
      <c r="LET24" s="5"/>
      <c r="LEU24" s="5"/>
      <c r="LEV24" s="5"/>
      <c r="LEW24" s="5"/>
      <c r="LEX24" s="5"/>
      <c r="LEY24" s="5"/>
      <c r="LEZ24" s="5"/>
      <c r="LFA24" s="5"/>
      <c r="LFB24" s="5"/>
      <c r="LFC24" s="5"/>
      <c r="LFD24" s="5"/>
      <c r="LFE24" s="5"/>
      <c r="LFF24" s="5"/>
      <c r="LFG24" s="5"/>
      <c r="LFH24" s="5"/>
      <c r="LFI24" s="5"/>
      <c r="LFJ24" s="5"/>
      <c r="LFK24" s="5"/>
      <c r="LFL24" s="5"/>
      <c r="LFM24" s="5"/>
      <c r="LFN24" s="5"/>
      <c r="LFO24" s="5"/>
      <c r="LFP24" s="5"/>
      <c r="LFQ24" s="5"/>
      <c r="LFR24" s="5"/>
      <c r="LFS24" s="5"/>
      <c r="LFT24" s="5"/>
      <c r="LFU24" s="5"/>
      <c r="LFV24" s="5"/>
      <c r="LFW24" s="5"/>
      <c r="LFX24" s="5"/>
      <c r="LFY24" s="5"/>
      <c r="LFZ24" s="5"/>
      <c r="LGA24" s="5"/>
      <c r="LGB24" s="5"/>
      <c r="LGC24" s="5"/>
      <c r="LGD24" s="5"/>
      <c r="LGE24" s="5"/>
      <c r="LGF24" s="5"/>
      <c r="LGG24" s="5"/>
      <c r="LGH24" s="5"/>
      <c r="LGI24" s="5"/>
      <c r="LGJ24" s="5"/>
      <c r="LGK24" s="5"/>
      <c r="LGL24" s="5"/>
      <c r="LGM24" s="5"/>
      <c r="LGN24" s="5"/>
      <c r="LGO24" s="5"/>
      <c r="LGP24" s="5"/>
      <c r="LGQ24" s="5"/>
      <c r="LGR24" s="5"/>
      <c r="LGS24" s="5"/>
      <c r="LGT24" s="5"/>
      <c r="LGU24" s="5"/>
      <c r="LGV24" s="5"/>
      <c r="LGW24" s="5"/>
      <c r="LGX24" s="5"/>
      <c r="LGY24" s="5"/>
      <c r="LGZ24" s="5"/>
      <c r="LHA24" s="5"/>
      <c r="LHB24" s="5"/>
      <c r="LHC24" s="5"/>
      <c r="LHD24" s="5"/>
      <c r="LHE24" s="5"/>
      <c r="LHF24" s="5"/>
      <c r="LHG24" s="5"/>
      <c r="LHH24" s="5"/>
      <c r="LHI24" s="5"/>
      <c r="LHJ24" s="5"/>
      <c r="LHK24" s="5"/>
      <c r="LHL24" s="5"/>
      <c r="LHM24" s="5"/>
      <c r="LHN24" s="5"/>
      <c r="LHO24" s="5"/>
      <c r="LHP24" s="5"/>
      <c r="LHQ24" s="5"/>
      <c r="LHR24" s="5"/>
      <c r="LHS24" s="5"/>
      <c r="LHT24" s="5"/>
      <c r="LHU24" s="5"/>
      <c r="LHV24" s="5"/>
      <c r="LHW24" s="5"/>
      <c r="LHX24" s="5"/>
      <c r="LHY24" s="5"/>
      <c r="LHZ24" s="5"/>
      <c r="LIA24" s="5"/>
      <c r="LIB24" s="5"/>
      <c r="LIC24" s="5"/>
      <c r="LID24" s="5"/>
      <c r="LIE24" s="5"/>
      <c r="LIF24" s="5"/>
      <c r="LIG24" s="5"/>
      <c r="LIH24" s="5"/>
      <c r="LII24" s="5"/>
      <c r="LIJ24" s="5"/>
      <c r="LIK24" s="5"/>
      <c r="LIL24" s="5"/>
      <c r="LIM24" s="5"/>
      <c r="LIN24" s="5"/>
      <c r="LIO24" s="5"/>
      <c r="LIP24" s="5"/>
      <c r="LIQ24" s="5"/>
      <c r="LIR24" s="5"/>
      <c r="LIS24" s="5"/>
      <c r="LIT24" s="5"/>
      <c r="LIU24" s="5"/>
      <c r="LIV24" s="5"/>
      <c r="LIW24" s="5"/>
      <c r="LIX24" s="5"/>
      <c r="LIY24" s="5"/>
      <c r="LIZ24" s="5"/>
      <c r="LJA24" s="5"/>
      <c r="LJB24" s="5"/>
      <c r="LJC24" s="5"/>
      <c r="LJD24" s="5"/>
      <c r="LJE24" s="5"/>
      <c r="LJF24" s="5"/>
      <c r="LJG24" s="5"/>
      <c r="LJH24" s="5"/>
      <c r="LJI24" s="5"/>
      <c r="LJJ24" s="5"/>
      <c r="LJK24" s="5"/>
      <c r="LJL24" s="5"/>
      <c r="LJM24" s="5"/>
      <c r="LJN24" s="5"/>
      <c r="LJO24" s="5"/>
      <c r="LJP24" s="5"/>
      <c r="LJQ24" s="5"/>
      <c r="LJR24" s="5"/>
      <c r="LJS24" s="5"/>
      <c r="LJT24" s="5"/>
      <c r="LJU24" s="5"/>
      <c r="LJV24" s="5"/>
      <c r="LJW24" s="5"/>
      <c r="LJX24" s="5"/>
      <c r="LJY24" s="5"/>
      <c r="LJZ24" s="5"/>
      <c r="LKA24" s="5"/>
      <c r="LKB24" s="5"/>
      <c r="LKC24" s="5"/>
      <c r="LKD24" s="5"/>
      <c r="LKE24" s="5"/>
      <c r="LKF24" s="5"/>
      <c r="LKG24" s="5"/>
      <c r="LKH24" s="5"/>
      <c r="LKI24" s="5"/>
      <c r="LKJ24" s="5"/>
      <c r="LKK24" s="5"/>
      <c r="LKL24" s="5"/>
      <c r="LKM24" s="5"/>
      <c r="LKN24" s="5"/>
      <c r="LKO24" s="5"/>
      <c r="LKP24" s="5"/>
      <c r="LKQ24" s="5"/>
      <c r="LKR24" s="5"/>
      <c r="LKS24" s="5"/>
      <c r="LKT24" s="5"/>
      <c r="LKU24" s="5"/>
      <c r="LKV24" s="5"/>
      <c r="LKW24" s="5"/>
      <c r="LKX24" s="5"/>
      <c r="LKY24" s="5"/>
      <c r="LKZ24" s="5"/>
      <c r="LLA24" s="5"/>
      <c r="LLB24" s="5"/>
      <c r="LLC24" s="5"/>
      <c r="LLD24" s="5"/>
      <c r="LLE24" s="5"/>
      <c r="LLF24" s="5"/>
      <c r="LLG24" s="5"/>
      <c r="LLH24" s="5"/>
      <c r="LLI24" s="5"/>
      <c r="LLJ24" s="5"/>
      <c r="LLK24" s="5"/>
      <c r="LLL24" s="5"/>
      <c r="LLM24" s="5"/>
      <c r="LLN24" s="5"/>
      <c r="LLO24" s="5"/>
      <c r="LLP24" s="5"/>
      <c r="LLQ24" s="5"/>
      <c r="LLR24" s="5"/>
      <c r="LLS24" s="5"/>
      <c r="LLT24" s="5"/>
      <c r="LLU24" s="5"/>
      <c r="LLV24" s="5"/>
      <c r="LLW24" s="5"/>
      <c r="LLX24" s="5"/>
      <c r="LLY24" s="5"/>
      <c r="LLZ24" s="5"/>
      <c r="LMA24" s="5"/>
      <c r="LMB24" s="5"/>
      <c r="LMC24" s="5"/>
      <c r="LMD24" s="5"/>
      <c r="LME24" s="5"/>
      <c r="LMF24" s="5"/>
      <c r="LMG24" s="5"/>
      <c r="LMH24" s="5"/>
      <c r="LMI24" s="5"/>
      <c r="LMJ24" s="5"/>
      <c r="LMK24" s="5"/>
      <c r="LML24" s="5"/>
      <c r="LMM24" s="5"/>
      <c r="LMN24" s="5"/>
      <c r="LMO24" s="5"/>
      <c r="LMP24" s="5"/>
      <c r="LMQ24" s="5"/>
      <c r="LMR24" s="5"/>
      <c r="LMS24" s="5"/>
      <c r="LMT24" s="5"/>
      <c r="LMU24" s="5"/>
      <c r="LMV24" s="5"/>
      <c r="LMW24" s="5"/>
      <c r="LMX24" s="5"/>
      <c r="LMY24" s="5"/>
      <c r="LMZ24" s="5"/>
      <c r="LNA24" s="5"/>
      <c r="LNB24" s="5"/>
      <c r="LNC24" s="5"/>
      <c r="LND24" s="5"/>
      <c r="LNE24" s="5"/>
      <c r="LNF24" s="5"/>
      <c r="LNG24" s="5"/>
      <c r="LNH24" s="5"/>
      <c r="LNI24" s="5"/>
      <c r="LNJ24" s="5"/>
      <c r="LNK24" s="5"/>
      <c r="LNL24" s="5"/>
      <c r="LNM24" s="5"/>
      <c r="LNN24" s="5"/>
      <c r="LNO24" s="5"/>
      <c r="LNP24" s="5"/>
      <c r="LNQ24" s="5"/>
      <c r="LNR24" s="5"/>
      <c r="LNS24" s="5"/>
      <c r="LNT24" s="5"/>
      <c r="LNU24" s="5"/>
      <c r="LNV24" s="5"/>
      <c r="LNW24" s="5"/>
      <c r="LNX24" s="5"/>
      <c r="LNY24" s="5"/>
      <c r="LNZ24" s="5"/>
      <c r="LOA24" s="5"/>
      <c r="LOB24" s="5"/>
      <c r="LOC24" s="5"/>
      <c r="LOD24" s="5"/>
      <c r="LOE24" s="5"/>
      <c r="LOF24" s="5"/>
      <c r="LOG24" s="5"/>
      <c r="LOH24" s="5"/>
      <c r="LOI24" s="5"/>
      <c r="LOJ24" s="5"/>
      <c r="LOK24" s="5"/>
      <c r="LOL24" s="5"/>
      <c r="LOM24" s="5"/>
      <c r="LON24" s="5"/>
      <c r="LOO24" s="5"/>
      <c r="LOP24" s="5"/>
      <c r="LOQ24" s="5"/>
      <c r="LOR24" s="5"/>
      <c r="LOS24" s="5"/>
      <c r="LOT24" s="5"/>
      <c r="LOU24" s="5"/>
      <c r="LOV24" s="5"/>
      <c r="LOW24" s="5"/>
      <c r="LOX24" s="5"/>
      <c r="LOY24" s="5"/>
      <c r="LOZ24" s="5"/>
      <c r="LPA24" s="5"/>
      <c r="LPB24" s="5"/>
      <c r="LPC24" s="5"/>
      <c r="LPD24" s="5"/>
      <c r="LPE24" s="5"/>
      <c r="LPF24" s="5"/>
      <c r="LPG24" s="5"/>
      <c r="LPH24" s="5"/>
      <c r="LPI24" s="5"/>
      <c r="LPJ24" s="5"/>
      <c r="LPK24" s="5"/>
      <c r="LPL24" s="5"/>
      <c r="LPM24" s="5"/>
      <c r="LPN24" s="5"/>
      <c r="LPO24" s="5"/>
      <c r="LPP24" s="5"/>
      <c r="LPQ24" s="5"/>
      <c r="LPR24" s="5"/>
      <c r="LPS24" s="5"/>
      <c r="LPT24" s="5"/>
      <c r="LPU24" s="5"/>
      <c r="LPV24" s="5"/>
      <c r="LPW24" s="5"/>
      <c r="LPX24" s="5"/>
      <c r="LPY24" s="5"/>
      <c r="LPZ24" s="5"/>
      <c r="LQA24" s="5"/>
      <c r="LQB24" s="5"/>
      <c r="LQC24" s="5"/>
      <c r="LQD24" s="5"/>
      <c r="LQE24" s="5"/>
      <c r="LQF24" s="5"/>
      <c r="LQG24" s="5"/>
      <c r="LQH24" s="5"/>
      <c r="LQI24" s="5"/>
      <c r="LQJ24" s="5"/>
      <c r="LQK24" s="5"/>
      <c r="LQL24" s="5"/>
      <c r="LQM24" s="5"/>
      <c r="LQN24" s="5"/>
      <c r="LQO24" s="5"/>
      <c r="LQP24" s="5"/>
      <c r="LQQ24" s="5"/>
      <c r="LQR24" s="5"/>
      <c r="LQS24" s="5"/>
      <c r="LQT24" s="5"/>
      <c r="LQU24" s="5"/>
      <c r="LQV24" s="5"/>
      <c r="LQW24" s="5"/>
      <c r="LQX24" s="5"/>
      <c r="LQY24" s="5"/>
      <c r="LQZ24" s="5"/>
      <c r="LRA24" s="5"/>
      <c r="LRB24" s="5"/>
      <c r="LRC24" s="5"/>
      <c r="LRD24" s="5"/>
      <c r="LRE24" s="5"/>
      <c r="LRF24" s="5"/>
      <c r="LRG24" s="5"/>
      <c r="LRH24" s="5"/>
      <c r="LRI24" s="5"/>
      <c r="LRJ24" s="5"/>
      <c r="LRK24" s="5"/>
      <c r="LRL24" s="5"/>
      <c r="LRM24" s="5"/>
      <c r="LRN24" s="5"/>
      <c r="LRO24" s="5"/>
      <c r="LRP24" s="5"/>
      <c r="LRQ24" s="5"/>
      <c r="LRR24" s="5"/>
      <c r="LRS24" s="5"/>
      <c r="LRT24" s="5"/>
      <c r="LRU24" s="5"/>
      <c r="LRV24" s="5"/>
      <c r="LRW24" s="5"/>
      <c r="LRX24" s="5"/>
      <c r="LRY24" s="5"/>
      <c r="LRZ24" s="5"/>
      <c r="LSA24" s="5"/>
      <c r="LSB24" s="5"/>
      <c r="LSC24" s="5"/>
      <c r="LSD24" s="5"/>
      <c r="LSE24" s="5"/>
      <c r="LSF24" s="5"/>
      <c r="LSG24" s="5"/>
      <c r="LSH24" s="5"/>
      <c r="LSI24" s="5"/>
      <c r="LSJ24" s="5"/>
      <c r="LSK24" s="5"/>
      <c r="LSL24" s="5"/>
      <c r="LSM24" s="5"/>
      <c r="LSN24" s="5"/>
      <c r="LSO24" s="5"/>
      <c r="LSP24" s="5"/>
      <c r="LSQ24" s="5"/>
      <c r="LSR24" s="5"/>
      <c r="LSS24" s="5"/>
      <c r="LST24" s="5"/>
      <c r="LSU24" s="5"/>
      <c r="LSV24" s="5"/>
      <c r="LSW24" s="5"/>
      <c r="LSX24" s="5"/>
      <c r="LSY24" s="5"/>
      <c r="LSZ24" s="5"/>
      <c r="LTA24" s="5"/>
      <c r="LTB24" s="5"/>
      <c r="LTC24" s="5"/>
      <c r="LTD24" s="5"/>
      <c r="LTE24" s="5"/>
      <c r="LTF24" s="5"/>
      <c r="LTG24" s="5"/>
      <c r="LTH24" s="5"/>
      <c r="LTI24" s="5"/>
      <c r="LTJ24" s="5"/>
      <c r="LTK24" s="5"/>
      <c r="LTL24" s="5"/>
      <c r="LTM24" s="5"/>
      <c r="LTN24" s="5"/>
      <c r="LTO24" s="5"/>
      <c r="LTP24" s="5"/>
      <c r="LTQ24" s="5"/>
      <c r="LTR24" s="5"/>
      <c r="LTS24" s="5"/>
      <c r="LTT24" s="5"/>
      <c r="LTU24" s="5"/>
      <c r="LTV24" s="5"/>
      <c r="LTW24" s="5"/>
      <c r="LTX24" s="5"/>
      <c r="LTY24" s="5"/>
      <c r="LTZ24" s="5"/>
      <c r="LUA24" s="5"/>
      <c r="LUB24" s="5"/>
      <c r="LUC24" s="5"/>
      <c r="LUD24" s="5"/>
      <c r="LUE24" s="5"/>
      <c r="LUF24" s="5"/>
      <c r="LUG24" s="5"/>
      <c r="LUH24" s="5"/>
      <c r="LUI24" s="5"/>
      <c r="LUJ24" s="5"/>
      <c r="LUK24" s="5"/>
      <c r="LUL24" s="5"/>
      <c r="LUM24" s="5"/>
      <c r="LUN24" s="5"/>
      <c r="LUO24" s="5"/>
      <c r="LUP24" s="5"/>
      <c r="LUQ24" s="5"/>
      <c r="LUR24" s="5"/>
      <c r="LUS24" s="5"/>
      <c r="LUT24" s="5"/>
      <c r="LUU24" s="5"/>
      <c r="LUV24" s="5"/>
      <c r="LUW24" s="5"/>
      <c r="LUX24" s="5"/>
      <c r="LUY24" s="5"/>
      <c r="LUZ24" s="5"/>
      <c r="LVA24" s="5"/>
      <c r="LVB24" s="5"/>
      <c r="LVC24" s="5"/>
      <c r="LVD24" s="5"/>
      <c r="LVE24" s="5"/>
      <c r="LVF24" s="5"/>
      <c r="LVG24" s="5"/>
      <c r="LVH24" s="5"/>
      <c r="LVI24" s="5"/>
      <c r="LVJ24" s="5"/>
      <c r="LVK24" s="5"/>
      <c r="LVL24" s="5"/>
      <c r="LVM24" s="5"/>
      <c r="LVN24" s="5"/>
      <c r="LVO24" s="5"/>
      <c r="LVP24" s="5"/>
      <c r="LVQ24" s="5"/>
      <c r="LVR24" s="5"/>
      <c r="LVS24" s="5"/>
      <c r="LVT24" s="5"/>
      <c r="LVU24" s="5"/>
      <c r="LVV24" s="5"/>
      <c r="LVW24" s="5"/>
      <c r="LVX24" s="5"/>
      <c r="LVY24" s="5"/>
      <c r="LVZ24" s="5"/>
      <c r="LWA24" s="5"/>
      <c r="LWB24" s="5"/>
      <c r="LWC24" s="5"/>
      <c r="LWD24" s="5"/>
      <c r="LWE24" s="5"/>
      <c r="LWF24" s="5"/>
      <c r="LWG24" s="5"/>
      <c r="LWH24" s="5"/>
      <c r="LWI24" s="5"/>
      <c r="LWJ24" s="5"/>
      <c r="LWK24" s="5"/>
      <c r="LWL24" s="5"/>
      <c r="LWM24" s="5"/>
      <c r="LWN24" s="5"/>
      <c r="LWO24" s="5"/>
      <c r="LWP24" s="5"/>
      <c r="LWQ24" s="5"/>
      <c r="LWR24" s="5"/>
      <c r="LWS24" s="5"/>
      <c r="LWT24" s="5"/>
      <c r="LWU24" s="5"/>
      <c r="LWV24" s="5"/>
      <c r="LWW24" s="5"/>
      <c r="LWX24" s="5"/>
      <c r="LWY24" s="5"/>
      <c r="LWZ24" s="5"/>
      <c r="LXA24" s="5"/>
      <c r="LXB24" s="5"/>
      <c r="LXC24" s="5"/>
      <c r="LXD24" s="5"/>
      <c r="LXE24" s="5"/>
      <c r="LXF24" s="5"/>
      <c r="LXG24" s="5"/>
      <c r="LXH24" s="5"/>
      <c r="LXI24" s="5"/>
      <c r="LXJ24" s="5"/>
      <c r="LXK24" s="5"/>
      <c r="LXL24" s="5"/>
      <c r="LXM24" s="5"/>
      <c r="LXN24" s="5"/>
      <c r="LXO24" s="5"/>
      <c r="LXP24" s="5"/>
      <c r="LXQ24" s="5"/>
      <c r="LXR24" s="5"/>
      <c r="LXS24" s="5"/>
      <c r="LXT24" s="5"/>
      <c r="LXU24" s="5"/>
      <c r="LXV24" s="5"/>
      <c r="LXW24" s="5"/>
      <c r="LXX24" s="5"/>
      <c r="LXY24" s="5"/>
      <c r="LXZ24" s="5"/>
      <c r="LYA24" s="5"/>
      <c r="LYB24" s="5"/>
      <c r="LYC24" s="5"/>
      <c r="LYD24" s="5"/>
      <c r="LYE24" s="5"/>
      <c r="LYF24" s="5"/>
      <c r="LYG24" s="5"/>
      <c r="LYH24" s="5"/>
      <c r="LYI24" s="5"/>
      <c r="LYJ24" s="5"/>
      <c r="LYK24" s="5"/>
      <c r="LYL24" s="5"/>
      <c r="LYM24" s="5"/>
      <c r="LYN24" s="5"/>
      <c r="LYO24" s="5"/>
      <c r="LYP24" s="5"/>
      <c r="LYQ24" s="5"/>
      <c r="LYR24" s="5"/>
      <c r="LYS24" s="5"/>
      <c r="LYT24" s="5"/>
      <c r="LYU24" s="5"/>
      <c r="LYV24" s="5"/>
      <c r="LYW24" s="5"/>
      <c r="LYX24" s="5"/>
      <c r="LYY24" s="5"/>
      <c r="LYZ24" s="5"/>
      <c r="LZA24" s="5"/>
      <c r="LZB24" s="5"/>
      <c r="LZC24" s="5"/>
      <c r="LZD24" s="5"/>
      <c r="LZE24" s="5"/>
      <c r="LZF24" s="5"/>
      <c r="LZG24" s="5"/>
      <c r="LZH24" s="5"/>
      <c r="LZI24" s="5"/>
      <c r="LZJ24" s="5"/>
      <c r="LZK24" s="5"/>
      <c r="LZL24" s="5"/>
      <c r="LZM24" s="5"/>
      <c r="LZN24" s="5"/>
      <c r="LZO24" s="5"/>
      <c r="LZP24" s="5"/>
      <c r="LZQ24" s="5"/>
      <c r="LZR24" s="5"/>
      <c r="LZS24" s="5"/>
      <c r="LZT24" s="5"/>
      <c r="LZU24" s="5"/>
      <c r="LZV24" s="5"/>
      <c r="LZW24" s="5"/>
      <c r="LZX24" s="5"/>
      <c r="LZY24" s="5"/>
      <c r="LZZ24" s="5"/>
      <c r="MAA24" s="5"/>
      <c r="MAB24" s="5"/>
      <c r="MAC24" s="5"/>
      <c r="MAD24" s="5"/>
      <c r="MAE24" s="5"/>
      <c r="MAF24" s="5"/>
      <c r="MAG24" s="5"/>
      <c r="MAH24" s="5"/>
      <c r="MAI24" s="5"/>
      <c r="MAJ24" s="5"/>
      <c r="MAK24" s="5"/>
      <c r="MAL24" s="5"/>
      <c r="MAM24" s="5"/>
      <c r="MAN24" s="5"/>
      <c r="MAO24" s="5"/>
      <c r="MAP24" s="5"/>
      <c r="MAQ24" s="5"/>
      <c r="MAR24" s="5"/>
      <c r="MAS24" s="5"/>
      <c r="MAT24" s="5"/>
      <c r="MAU24" s="5"/>
      <c r="MAV24" s="5"/>
      <c r="MAW24" s="5"/>
      <c r="MAX24" s="5"/>
      <c r="MAY24" s="5"/>
      <c r="MAZ24" s="5"/>
      <c r="MBA24" s="5"/>
      <c r="MBB24" s="5"/>
      <c r="MBC24" s="5"/>
      <c r="MBD24" s="5"/>
      <c r="MBE24" s="5"/>
      <c r="MBF24" s="5"/>
      <c r="MBG24" s="5"/>
      <c r="MBH24" s="5"/>
      <c r="MBI24" s="5"/>
      <c r="MBJ24" s="5"/>
      <c r="MBK24" s="5"/>
      <c r="MBL24" s="5"/>
      <c r="MBM24" s="5"/>
      <c r="MBN24" s="5"/>
      <c r="MBO24" s="5"/>
      <c r="MBP24" s="5"/>
      <c r="MBQ24" s="5"/>
      <c r="MBR24" s="5"/>
      <c r="MBS24" s="5"/>
      <c r="MBT24" s="5"/>
      <c r="MBU24" s="5"/>
      <c r="MBV24" s="5"/>
      <c r="MBW24" s="5"/>
      <c r="MBX24" s="5"/>
      <c r="MBY24" s="5"/>
      <c r="MBZ24" s="5"/>
      <c r="MCA24" s="5"/>
      <c r="MCB24" s="5"/>
      <c r="MCC24" s="5"/>
      <c r="MCD24" s="5"/>
      <c r="MCE24" s="5"/>
      <c r="MCF24" s="5"/>
      <c r="MCG24" s="5"/>
      <c r="MCH24" s="5"/>
      <c r="MCI24" s="5"/>
      <c r="MCJ24" s="5"/>
      <c r="MCK24" s="5"/>
      <c r="MCL24" s="5"/>
      <c r="MCM24" s="5"/>
      <c r="MCN24" s="5"/>
      <c r="MCO24" s="5"/>
      <c r="MCP24" s="5"/>
      <c r="MCQ24" s="5"/>
      <c r="MCR24" s="5"/>
      <c r="MCS24" s="5"/>
      <c r="MCT24" s="5"/>
      <c r="MCU24" s="5"/>
      <c r="MCV24" s="5"/>
      <c r="MCW24" s="5"/>
      <c r="MCX24" s="5"/>
      <c r="MCY24" s="5"/>
      <c r="MCZ24" s="5"/>
      <c r="MDA24" s="5"/>
      <c r="MDB24" s="5"/>
      <c r="MDC24" s="5"/>
      <c r="MDD24" s="5"/>
      <c r="MDE24" s="5"/>
      <c r="MDF24" s="5"/>
      <c r="MDG24" s="5"/>
      <c r="MDH24" s="5"/>
      <c r="MDI24" s="5"/>
      <c r="MDJ24" s="5"/>
      <c r="MDK24" s="5"/>
      <c r="MDL24" s="5"/>
      <c r="MDM24" s="5"/>
      <c r="MDN24" s="5"/>
      <c r="MDO24" s="5"/>
      <c r="MDP24" s="5"/>
      <c r="MDQ24" s="5"/>
      <c r="MDR24" s="5"/>
      <c r="MDS24" s="5"/>
      <c r="MDT24" s="5"/>
      <c r="MDU24" s="5"/>
      <c r="MDV24" s="5"/>
      <c r="MDW24" s="5"/>
      <c r="MDX24" s="5"/>
      <c r="MDY24" s="5"/>
      <c r="MDZ24" s="5"/>
      <c r="MEA24" s="5"/>
      <c r="MEB24" s="5"/>
      <c r="MEC24" s="5"/>
      <c r="MED24" s="5"/>
      <c r="MEE24" s="5"/>
      <c r="MEF24" s="5"/>
      <c r="MEG24" s="5"/>
      <c r="MEH24" s="5"/>
      <c r="MEI24" s="5"/>
      <c r="MEJ24" s="5"/>
      <c r="MEK24" s="5"/>
      <c r="MEL24" s="5"/>
      <c r="MEM24" s="5"/>
      <c r="MEN24" s="5"/>
      <c r="MEO24" s="5"/>
      <c r="MEP24" s="5"/>
      <c r="MEQ24" s="5"/>
      <c r="MER24" s="5"/>
      <c r="MES24" s="5"/>
      <c r="MET24" s="5"/>
      <c r="MEU24" s="5"/>
      <c r="MEV24" s="5"/>
      <c r="MEW24" s="5"/>
      <c r="MEX24" s="5"/>
      <c r="MEY24" s="5"/>
      <c r="MEZ24" s="5"/>
      <c r="MFA24" s="5"/>
      <c r="MFB24" s="5"/>
      <c r="MFC24" s="5"/>
      <c r="MFD24" s="5"/>
      <c r="MFE24" s="5"/>
      <c r="MFF24" s="5"/>
      <c r="MFG24" s="5"/>
      <c r="MFH24" s="5"/>
      <c r="MFI24" s="5"/>
      <c r="MFJ24" s="5"/>
      <c r="MFK24" s="5"/>
      <c r="MFL24" s="5"/>
      <c r="MFM24" s="5"/>
      <c r="MFN24" s="5"/>
      <c r="MFO24" s="5"/>
      <c r="MFP24" s="5"/>
      <c r="MFQ24" s="5"/>
      <c r="MFR24" s="5"/>
      <c r="MFS24" s="5"/>
      <c r="MFT24" s="5"/>
      <c r="MFU24" s="5"/>
      <c r="MFV24" s="5"/>
      <c r="MFW24" s="5"/>
      <c r="MFX24" s="5"/>
      <c r="MFY24" s="5"/>
      <c r="MFZ24" s="5"/>
      <c r="MGA24" s="5"/>
      <c r="MGB24" s="5"/>
      <c r="MGC24" s="5"/>
      <c r="MGD24" s="5"/>
      <c r="MGE24" s="5"/>
      <c r="MGF24" s="5"/>
      <c r="MGG24" s="5"/>
      <c r="MGH24" s="5"/>
      <c r="MGI24" s="5"/>
      <c r="MGJ24" s="5"/>
      <c r="MGK24" s="5"/>
      <c r="MGL24" s="5"/>
      <c r="MGM24" s="5"/>
      <c r="MGN24" s="5"/>
      <c r="MGO24" s="5"/>
      <c r="MGP24" s="5"/>
      <c r="MGQ24" s="5"/>
      <c r="MGR24" s="5"/>
      <c r="MGS24" s="5"/>
      <c r="MGT24" s="5"/>
      <c r="MGU24" s="5"/>
      <c r="MGV24" s="5"/>
      <c r="MGW24" s="5"/>
      <c r="MGX24" s="5"/>
      <c r="MGY24" s="5"/>
      <c r="MGZ24" s="5"/>
      <c r="MHA24" s="5"/>
      <c r="MHB24" s="5"/>
      <c r="MHC24" s="5"/>
      <c r="MHD24" s="5"/>
      <c r="MHE24" s="5"/>
      <c r="MHF24" s="5"/>
      <c r="MHG24" s="5"/>
      <c r="MHH24" s="5"/>
      <c r="MHI24" s="5"/>
      <c r="MHJ24" s="5"/>
      <c r="MHK24" s="5"/>
      <c r="MHL24" s="5"/>
      <c r="MHM24" s="5"/>
      <c r="MHN24" s="5"/>
      <c r="MHO24" s="5"/>
      <c r="MHP24" s="5"/>
      <c r="MHQ24" s="5"/>
      <c r="MHR24" s="5"/>
      <c r="MHS24" s="5"/>
      <c r="MHT24" s="5"/>
      <c r="MHU24" s="5"/>
      <c r="MHV24" s="5"/>
      <c r="MHW24" s="5"/>
      <c r="MHX24" s="5"/>
      <c r="MHY24" s="5"/>
      <c r="MHZ24" s="5"/>
      <c r="MIA24" s="5"/>
      <c r="MIB24" s="5"/>
      <c r="MIC24" s="5"/>
      <c r="MID24" s="5"/>
      <c r="MIE24" s="5"/>
      <c r="MIF24" s="5"/>
      <c r="MIG24" s="5"/>
      <c r="MIH24" s="5"/>
      <c r="MII24" s="5"/>
      <c r="MIJ24" s="5"/>
      <c r="MIK24" s="5"/>
      <c r="MIL24" s="5"/>
      <c r="MIM24" s="5"/>
      <c r="MIN24" s="5"/>
      <c r="MIO24" s="5"/>
      <c r="MIP24" s="5"/>
      <c r="MIQ24" s="5"/>
      <c r="MIR24" s="5"/>
      <c r="MIS24" s="5"/>
      <c r="MIT24" s="5"/>
      <c r="MIU24" s="5"/>
      <c r="MIV24" s="5"/>
      <c r="MIW24" s="5"/>
      <c r="MIX24" s="5"/>
      <c r="MIY24" s="5"/>
      <c r="MIZ24" s="5"/>
      <c r="MJA24" s="5"/>
      <c r="MJB24" s="5"/>
      <c r="MJC24" s="5"/>
      <c r="MJD24" s="5"/>
      <c r="MJE24" s="5"/>
      <c r="MJF24" s="5"/>
      <c r="MJG24" s="5"/>
      <c r="MJH24" s="5"/>
      <c r="MJI24" s="5"/>
      <c r="MJJ24" s="5"/>
      <c r="MJK24" s="5"/>
      <c r="MJL24" s="5"/>
      <c r="MJM24" s="5"/>
      <c r="MJN24" s="5"/>
      <c r="MJO24" s="5"/>
      <c r="MJP24" s="5"/>
      <c r="MJQ24" s="5"/>
      <c r="MJR24" s="5"/>
      <c r="MJS24" s="5"/>
      <c r="MJT24" s="5"/>
      <c r="MJU24" s="5"/>
      <c r="MJV24" s="5"/>
      <c r="MJW24" s="5"/>
      <c r="MJX24" s="5"/>
      <c r="MJY24" s="5"/>
      <c r="MJZ24" s="5"/>
      <c r="MKA24" s="5"/>
      <c r="MKB24" s="5"/>
      <c r="MKC24" s="5"/>
      <c r="MKD24" s="5"/>
      <c r="MKE24" s="5"/>
      <c r="MKF24" s="5"/>
      <c r="MKG24" s="5"/>
      <c r="MKH24" s="5"/>
      <c r="MKI24" s="5"/>
      <c r="MKJ24" s="5"/>
      <c r="MKK24" s="5"/>
      <c r="MKL24" s="5"/>
      <c r="MKM24" s="5"/>
      <c r="MKN24" s="5"/>
      <c r="MKO24" s="5"/>
      <c r="MKP24" s="5"/>
      <c r="MKQ24" s="5"/>
      <c r="MKR24" s="5"/>
      <c r="MKS24" s="5"/>
      <c r="MKT24" s="5"/>
      <c r="MKU24" s="5"/>
      <c r="MKV24" s="5"/>
      <c r="MKW24" s="5"/>
      <c r="MKX24" s="5"/>
      <c r="MKY24" s="5"/>
      <c r="MKZ24" s="5"/>
      <c r="MLA24" s="5"/>
      <c r="MLB24" s="5"/>
      <c r="MLC24" s="5"/>
      <c r="MLD24" s="5"/>
      <c r="MLE24" s="5"/>
      <c r="MLF24" s="5"/>
      <c r="MLG24" s="5"/>
      <c r="MLH24" s="5"/>
      <c r="MLI24" s="5"/>
      <c r="MLJ24" s="5"/>
      <c r="MLK24" s="5"/>
      <c r="MLL24" s="5"/>
      <c r="MLM24" s="5"/>
      <c r="MLN24" s="5"/>
      <c r="MLO24" s="5"/>
      <c r="MLP24" s="5"/>
      <c r="MLQ24" s="5"/>
      <c r="MLR24" s="5"/>
      <c r="MLS24" s="5"/>
      <c r="MLT24" s="5"/>
      <c r="MLU24" s="5"/>
      <c r="MLV24" s="5"/>
      <c r="MLW24" s="5"/>
      <c r="MLX24" s="5"/>
      <c r="MLY24" s="5"/>
      <c r="MLZ24" s="5"/>
      <c r="MMA24" s="5"/>
      <c r="MMB24" s="5"/>
      <c r="MMC24" s="5"/>
      <c r="MMD24" s="5"/>
      <c r="MME24" s="5"/>
      <c r="MMF24" s="5"/>
      <c r="MMG24" s="5"/>
      <c r="MMH24" s="5"/>
      <c r="MMI24" s="5"/>
      <c r="MMJ24" s="5"/>
      <c r="MMK24" s="5"/>
      <c r="MML24" s="5"/>
      <c r="MMM24" s="5"/>
      <c r="MMN24" s="5"/>
      <c r="MMO24" s="5"/>
      <c r="MMP24" s="5"/>
      <c r="MMQ24" s="5"/>
      <c r="MMR24" s="5"/>
      <c r="MMS24" s="5"/>
      <c r="MMT24" s="5"/>
      <c r="MMU24" s="5"/>
      <c r="MMV24" s="5"/>
      <c r="MMW24" s="5"/>
      <c r="MMX24" s="5"/>
      <c r="MMY24" s="5"/>
      <c r="MMZ24" s="5"/>
      <c r="MNA24" s="5"/>
      <c r="MNB24" s="5"/>
      <c r="MNC24" s="5"/>
      <c r="MND24" s="5"/>
      <c r="MNE24" s="5"/>
      <c r="MNF24" s="5"/>
      <c r="MNG24" s="5"/>
      <c r="MNH24" s="5"/>
      <c r="MNI24" s="5"/>
      <c r="MNJ24" s="5"/>
      <c r="MNK24" s="5"/>
      <c r="MNL24" s="5"/>
      <c r="MNM24" s="5"/>
      <c r="MNN24" s="5"/>
      <c r="MNO24" s="5"/>
      <c r="MNP24" s="5"/>
      <c r="MNQ24" s="5"/>
      <c r="MNR24" s="5"/>
      <c r="MNS24" s="5"/>
      <c r="MNT24" s="5"/>
      <c r="MNU24" s="5"/>
      <c r="MNV24" s="5"/>
      <c r="MNW24" s="5"/>
      <c r="MNX24" s="5"/>
      <c r="MNY24" s="5"/>
      <c r="MNZ24" s="5"/>
      <c r="MOA24" s="5"/>
      <c r="MOB24" s="5"/>
      <c r="MOC24" s="5"/>
      <c r="MOD24" s="5"/>
      <c r="MOE24" s="5"/>
      <c r="MOF24" s="5"/>
      <c r="MOG24" s="5"/>
      <c r="MOH24" s="5"/>
      <c r="MOI24" s="5"/>
      <c r="MOJ24" s="5"/>
      <c r="MOK24" s="5"/>
      <c r="MOL24" s="5"/>
      <c r="MOM24" s="5"/>
      <c r="MON24" s="5"/>
      <c r="MOO24" s="5"/>
      <c r="MOP24" s="5"/>
      <c r="MOQ24" s="5"/>
      <c r="MOR24" s="5"/>
      <c r="MOS24" s="5"/>
      <c r="MOT24" s="5"/>
      <c r="MOU24" s="5"/>
      <c r="MOV24" s="5"/>
      <c r="MOW24" s="5"/>
      <c r="MOX24" s="5"/>
      <c r="MOY24" s="5"/>
      <c r="MOZ24" s="5"/>
      <c r="MPA24" s="5"/>
      <c r="MPB24" s="5"/>
      <c r="MPC24" s="5"/>
      <c r="MPD24" s="5"/>
      <c r="MPE24" s="5"/>
      <c r="MPF24" s="5"/>
      <c r="MPG24" s="5"/>
      <c r="MPH24" s="5"/>
      <c r="MPI24" s="5"/>
      <c r="MPJ24" s="5"/>
      <c r="MPK24" s="5"/>
      <c r="MPL24" s="5"/>
      <c r="MPM24" s="5"/>
      <c r="MPN24" s="5"/>
      <c r="MPO24" s="5"/>
      <c r="MPP24" s="5"/>
      <c r="MPQ24" s="5"/>
      <c r="MPR24" s="5"/>
      <c r="MPS24" s="5"/>
      <c r="MPT24" s="5"/>
      <c r="MPU24" s="5"/>
      <c r="MPV24" s="5"/>
      <c r="MPW24" s="5"/>
      <c r="MPX24" s="5"/>
      <c r="MPY24" s="5"/>
      <c r="MPZ24" s="5"/>
      <c r="MQA24" s="5"/>
      <c r="MQB24" s="5"/>
      <c r="MQC24" s="5"/>
      <c r="MQD24" s="5"/>
      <c r="MQE24" s="5"/>
      <c r="MQF24" s="5"/>
      <c r="MQG24" s="5"/>
      <c r="MQH24" s="5"/>
      <c r="MQI24" s="5"/>
      <c r="MQJ24" s="5"/>
      <c r="MQK24" s="5"/>
      <c r="MQL24" s="5"/>
      <c r="MQM24" s="5"/>
      <c r="MQN24" s="5"/>
      <c r="MQO24" s="5"/>
      <c r="MQP24" s="5"/>
      <c r="MQQ24" s="5"/>
      <c r="MQR24" s="5"/>
      <c r="MQS24" s="5"/>
      <c r="MQT24" s="5"/>
      <c r="MQU24" s="5"/>
      <c r="MQV24" s="5"/>
      <c r="MQW24" s="5"/>
      <c r="MQX24" s="5"/>
      <c r="MQY24" s="5"/>
      <c r="MQZ24" s="5"/>
      <c r="MRA24" s="5"/>
      <c r="MRB24" s="5"/>
      <c r="MRC24" s="5"/>
      <c r="MRD24" s="5"/>
      <c r="MRE24" s="5"/>
      <c r="MRF24" s="5"/>
      <c r="MRG24" s="5"/>
      <c r="MRH24" s="5"/>
      <c r="MRI24" s="5"/>
      <c r="MRJ24" s="5"/>
      <c r="MRK24" s="5"/>
      <c r="MRL24" s="5"/>
      <c r="MRM24" s="5"/>
      <c r="MRN24" s="5"/>
      <c r="MRO24" s="5"/>
      <c r="MRP24" s="5"/>
      <c r="MRQ24" s="5"/>
      <c r="MRR24" s="5"/>
      <c r="MRS24" s="5"/>
      <c r="MRT24" s="5"/>
      <c r="MRU24" s="5"/>
      <c r="MRV24" s="5"/>
      <c r="MRW24" s="5"/>
      <c r="MRX24" s="5"/>
      <c r="MRY24" s="5"/>
      <c r="MRZ24" s="5"/>
      <c r="MSA24" s="5"/>
      <c r="MSB24" s="5"/>
      <c r="MSC24" s="5"/>
      <c r="MSD24" s="5"/>
      <c r="MSE24" s="5"/>
      <c r="MSF24" s="5"/>
      <c r="MSG24" s="5"/>
      <c r="MSH24" s="5"/>
      <c r="MSI24" s="5"/>
      <c r="MSJ24" s="5"/>
      <c r="MSK24" s="5"/>
      <c r="MSL24" s="5"/>
      <c r="MSM24" s="5"/>
      <c r="MSN24" s="5"/>
      <c r="MSO24" s="5"/>
      <c r="MSP24" s="5"/>
      <c r="MSQ24" s="5"/>
      <c r="MSR24" s="5"/>
      <c r="MSS24" s="5"/>
      <c r="MST24" s="5"/>
      <c r="MSU24" s="5"/>
      <c r="MSV24" s="5"/>
      <c r="MSW24" s="5"/>
      <c r="MSX24" s="5"/>
      <c r="MSY24" s="5"/>
      <c r="MSZ24" s="5"/>
      <c r="MTA24" s="5"/>
      <c r="MTB24" s="5"/>
      <c r="MTC24" s="5"/>
      <c r="MTD24" s="5"/>
      <c r="MTE24" s="5"/>
      <c r="MTF24" s="5"/>
      <c r="MTG24" s="5"/>
      <c r="MTH24" s="5"/>
      <c r="MTI24" s="5"/>
      <c r="MTJ24" s="5"/>
      <c r="MTK24" s="5"/>
      <c r="MTL24" s="5"/>
      <c r="MTM24" s="5"/>
      <c r="MTN24" s="5"/>
      <c r="MTO24" s="5"/>
      <c r="MTP24" s="5"/>
      <c r="MTQ24" s="5"/>
      <c r="MTR24" s="5"/>
      <c r="MTS24" s="5"/>
      <c r="MTT24" s="5"/>
      <c r="MTU24" s="5"/>
      <c r="MTV24" s="5"/>
      <c r="MTW24" s="5"/>
      <c r="MTX24" s="5"/>
      <c r="MTY24" s="5"/>
      <c r="MTZ24" s="5"/>
      <c r="MUA24" s="5"/>
      <c r="MUB24" s="5"/>
      <c r="MUC24" s="5"/>
      <c r="MUD24" s="5"/>
      <c r="MUE24" s="5"/>
      <c r="MUF24" s="5"/>
      <c r="MUG24" s="5"/>
      <c r="MUH24" s="5"/>
      <c r="MUI24" s="5"/>
      <c r="MUJ24" s="5"/>
      <c r="MUK24" s="5"/>
      <c r="MUL24" s="5"/>
      <c r="MUM24" s="5"/>
      <c r="MUN24" s="5"/>
      <c r="MUO24" s="5"/>
      <c r="MUP24" s="5"/>
      <c r="MUQ24" s="5"/>
      <c r="MUR24" s="5"/>
      <c r="MUS24" s="5"/>
      <c r="MUT24" s="5"/>
      <c r="MUU24" s="5"/>
      <c r="MUV24" s="5"/>
      <c r="MUW24" s="5"/>
      <c r="MUX24" s="5"/>
      <c r="MUY24" s="5"/>
      <c r="MUZ24" s="5"/>
      <c r="MVA24" s="5"/>
      <c r="MVB24" s="5"/>
      <c r="MVC24" s="5"/>
      <c r="MVD24" s="5"/>
      <c r="MVE24" s="5"/>
      <c r="MVF24" s="5"/>
      <c r="MVG24" s="5"/>
      <c r="MVH24" s="5"/>
      <c r="MVI24" s="5"/>
      <c r="MVJ24" s="5"/>
      <c r="MVK24" s="5"/>
      <c r="MVL24" s="5"/>
      <c r="MVM24" s="5"/>
      <c r="MVN24" s="5"/>
      <c r="MVO24" s="5"/>
      <c r="MVP24" s="5"/>
      <c r="MVQ24" s="5"/>
      <c r="MVR24" s="5"/>
      <c r="MVS24" s="5"/>
      <c r="MVT24" s="5"/>
      <c r="MVU24" s="5"/>
      <c r="MVV24" s="5"/>
      <c r="MVW24" s="5"/>
      <c r="MVX24" s="5"/>
      <c r="MVY24" s="5"/>
      <c r="MVZ24" s="5"/>
      <c r="MWA24" s="5"/>
      <c r="MWB24" s="5"/>
      <c r="MWC24" s="5"/>
      <c r="MWD24" s="5"/>
      <c r="MWE24" s="5"/>
      <c r="MWF24" s="5"/>
      <c r="MWG24" s="5"/>
      <c r="MWH24" s="5"/>
      <c r="MWI24" s="5"/>
      <c r="MWJ24" s="5"/>
      <c r="MWK24" s="5"/>
      <c r="MWL24" s="5"/>
      <c r="MWM24" s="5"/>
      <c r="MWN24" s="5"/>
      <c r="MWO24" s="5"/>
      <c r="MWP24" s="5"/>
      <c r="MWQ24" s="5"/>
      <c r="MWR24" s="5"/>
      <c r="MWS24" s="5"/>
      <c r="MWT24" s="5"/>
      <c r="MWU24" s="5"/>
      <c r="MWV24" s="5"/>
      <c r="MWW24" s="5"/>
      <c r="MWX24" s="5"/>
      <c r="MWY24" s="5"/>
      <c r="MWZ24" s="5"/>
      <c r="MXA24" s="5"/>
      <c r="MXB24" s="5"/>
      <c r="MXC24" s="5"/>
      <c r="MXD24" s="5"/>
      <c r="MXE24" s="5"/>
      <c r="MXF24" s="5"/>
      <c r="MXG24" s="5"/>
      <c r="MXH24" s="5"/>
      <c r="MXI24" s="5"/>
      <c r="MXJ24" s="5"/>
      <c r="MXK24" s="5"/>
      <c r="MXL24" s="5"/>
      <c r="MXM24" s="5"/>
      <c r="MXN24" s="5"/>
      <c r="MXO24" s="5"/>
      <c r="MXP24" s="5"/>
      <c r="MXQ24" s="5"/>
      <c r="MXR24" s="5"/>
      <c r="MXS24" s="5"/>
      <c r="MXT24" s="5"/>
      <c r="MXU24" s="5"/>
      <c r="MXV24" s="5"/>
      <c r="MXW24" s="5"/>
      <c r="MXX24" s="5"/>
      <c r="MXY24" s="5"/>
      <c r="MXZ24" s="5"/>
      <c r="MYA24" s="5"/>
      <c r="MYB24" s="5"/>
      <c r="MYC24" s="5"/>
      <c r="MYD24" s="5"/>
      <c r="MYE24" s="5"/>
      <c r="MYF24" s="5"/>
      <c r="MYG24" s="5"/>
      <c r="MYH24" s="5"/>
      <c r="MYI24" s="5"/>
      <c r="MYJ24" s="5"/>
      <c r="MYK24" s="5"/>
      <c r="MYL24" s="5"/>
      <c r="MYM24" s="5"/>
      <c r="MYN24" s="5"/>
      <c r="MYO24" s="5"/>
      <c r="MYP24" s="5"/>
      <c r="MYQ24" s="5"/>
      <c r="MYR24" s="5"/>
      <c r="MYS24" s="5"/>
      <c r="MYT24" s="5"/>
      <c r="MYU24" s="5"/>
      <c r="MYV24" s="5"/>
      <c r="MYW24" s="5"/>
      <c r="MYX24" s="5"/>
      <c r="MYY24" s="5"/>
      <c r="MYZ24" s="5"/>
      <c r="MZA24" s="5"/>
      <c r="MZB24" s="5"/>
      <c r="MZC24" s="5"/>
      <c r="MZD24" s="5"/>
      <c r="MZE24" s="5"/>
      <c r="MZF24" s="5"/>
      <c r="MZG24" s="5"/>
      <c r="MZH24" s="5"/>
      <c r="MZI24" s="5"/>
      <c r="MZJ24" s="5"/>
      <c r="MZK24" s="5"/>
      <c r="MZL24" s="5"/>
      <c r="MZM24" s="5"/>
      <c r="MZN24" s="5"/>
      <c r="MZO24" s="5"/>
      <c r="MZP24" s="5"/>
      <c r="MZQ24" s="5"/>
      <c r="MZR24" s="5"/>
      <c r="MZS24" s="5"/>
      <c r="MZT24" s="5"/>
      <c r="MZU24" s="5"/>
      <c r="MZV24" s="5"/>
      <c r="MZW24" s="5"/>
      <c r="MZX24" s="5"/>
      <c r="MZY24" s="5"/>
      <c r="MZZ24" s="5"/>
      <c r="NAA24" s="5"/>
      <c r="NAB24" s="5"/>
      <c r="NAC24" s="5"/>
      <c r="NAD24" s="5"/>
      <c r="NAE24" s="5"/>
      <c r="NAF24" s="5"/>
      <c r="NAG24" s="5"/>
      <c r="NAH24" s="5"/>
      <c r="NAI24" s="5"/>
      <c r="NAJ24" s="5"/>
      <c r="NAK24" s="5"/>
      <c r="NAL24" s="5"/>
      <c r="NAM24" s="5"/>
      <c r="NAN24" s="5"/>
      <c r="NAO24" s="5"/>
      <c r="NAP24" s="5"/>
      <c r="NAQ24" s="5"/>
      <c r="NAR24" s="5"/>
      <c r="NAS24" s="5"/>
      <c r="NAT24" s="5"/>
      <c r="NAU24" s="5"/>
      <c r="NAV24" s="5"/>
      <c r="NAW24" s="5"/>
      <c r="NAX24" s="5"/>
      <c r="NAY24" s="5"/>
      <c r="NAZ24" s="5"/>
      <c r="NBA24" s="5"/>
      <c r="NBB24" s="5"/>
      <c r="NBC24" s="5"/>
      <c r="NBD24" s="5"/>
      <c r="NBE24" s="5"/>
      <c r="NBF24" s="5"/>
      <c r="NBG24" s="5"/>
      <c r="NBH24" s="5"/>
      <c r="NBI24" s="5"/>
      <c r="NBJ24" s="5"/>
      <c r="NBK24" s="5"/>
      <c r="NBL24" s="5"/>
      <c r="NBM24" s="5"/>
      <c r="NBN24" s="5"/>
      <c r="NBO24" s="5"/>
      <c r="NBP24" s="5"/>
      <c r="NBQ24" s="5"/>
      <c r="NBR24" s="5"/>
      <c r="NBS24" s="5"/>
      <c r="NBT24" s="5"/>
      <c r="NBU24" s="5"/>
      <c r="NBV24" s="5"/>
      <c r="NBW24" s="5"/>
      <c r="NBX24" s="5"/>
      <c r="NBY24" s="5"/>
      <c r="NBZ24" s="5"/>
      <c r="NCA24" s="5"/>
      <c r="NCB24" s="5"/>
      <c r="NCC24" s="5"/>
      <c r="NCD24" s="5"/>
      <c r="NCE24" s="5"/>
      <c r="NCF24" s="5"/>
      <c r="NCG24" s="5"/>
      <c r="NCH24" s="5"/>
      <c r="NCI24" s="5"/>
      <c r="NCJ24" s="5"/>
      <c r="NCK24" s="5"/>
      <c r="NCL24" s="5"/>
      <c r="NCM24" s="5"/>
      <c r="NCN24" s="5"/>
      <c r="NCO24" s="5"/>
      <c r="NCP24" s="5"/>
      <c r="NCQ24" s="5"/>
      <c r="NCR24" s="5"/>
      <c r="NCS24" s="5"/>
      <c r="NCT24" s="5"/>
      <c r="NCU24" s="5"/>
      <c r="NCV24" s="5"/>
      <c r="NCW24" s="5"/>
      <c r="NCX24" s="5"/>
      <c r="NCY24" s="5"/>
      <c r="NCZ24" s="5"/>
      <c r="NDA24" s="5"/>
      <c r="NDB24" s="5"/>
      <c r="NDC24" s="5"/>
      <c r="NDD24" s="5"/>
      <c r="NDE24" s="5"/>
      <c r="NDF24" s="5"/>
      <c r="NDG24" s="5"/>
      <c r="NDH24" s="5"/>
      <c r="NDI24" s="5"/>
      <c r="NDJ24" s="5"/>
      <c r="NDK24" s="5"/>
      <c r="NDL24" s="5"/>
      <c r="NDM24" s="5"/>
      <c r="NDN24" s="5"/>
      <c r="NDO24" s="5"/>
      <c r="NDP24" s="5"/>
      <c r="NDQ24" s="5"/>
      <c r="NDR24" s="5"/>
      <c r="NDS24" s="5"/>
      <c r="NDT24" s="5"/>
      <c r="NDU24" s="5"/>
      <c r="NDV24" s="5"/>
      <c r="NDW24" s="5"/>
      <c r="NDX24" s="5"/>
      <c r="NDY24" s="5"/>
      <c r="NDZ24" s="5"/>
      <c r="NEA24" s="5"/>
      <c r="NEB24" s="5"/>
      <c r="NEC24" s="5"/>
      <c r="NED24" s="5"/>
      <c r="NEE24" s="5"/>
      <c r="NEF24" s="5"/>
      <c r="NEG24" s="5"/>
      <c r="NEH24" s="5"/>
      <c r="NEI24" s="5"/>
      <c r="NEJ24" s="5"/>
      <c r="NEK24" s="5"/>
      <c r="NEL24" s="5"/>
      <c r="NEM24" s="5"/>
      <c r="NEN24" s="5"/>
      <c r="NEO24" s="5"/>
      <c r="NEP24" s="5"/>
      <c r="NEQ24" s="5"/>
      <c r="NER24" s="5"/>
      <c r="NES24" s="5"/>
      <c r="NET24" s="5"/>
      <c r="NEU24" s="5"/>
      <c r="NEV24" s="5"/>
      <c r="NEW24" s="5"/>
      <c r="NEX24" s="5"/>
      <c r="NEY24" s="5"/>
      <c r="NEZ24" s="5"/>
      <c r="NFA24" s="5"/>
      <c r="NFB24" s="5"/>
      <c r="NFC24" s="5"/>
      <c r="NFD24" s="5"/>
      <c r="NFE24" s="5"/>
      <c r="NFF24" s="5"/>
      <c r="NFG24" s="5"/>
      <c r="NFH24" s="5"/>
      <c r="NFI24" s="5"/>
      <c r="NFJ24" s="5"/>
      <c r="NFK24" s="5"/>
      <c r="NFL24" s="5"/>
      <c r="NFM24" s="5"/>
      <c r="NFN24" s="5"/>
      <c r="NFO24" s="5"/>
      <c r="NFP24" s="5"/>
      <c r="NFQ24" s="5"/>
      <c r="NFR24" s="5"/>
      <c r="NFS24" s="5"/>
      <c r="NFT24" s="5"/>
      <c r="NFU24" s="5"/>
      <c r="NFV24" s="5"/>
      <c r="NFW24" s="5"/>
      <c r="NFX24" s="5"/>
      <c r="NFY24" s="5"/>
      <c r="NFZ24" s="5"/>
      <c r="NGA24" s="5"/>
      <c r="NGB24" s="5"/>
      <c r="NGC24" s="5"/>
      <c r="NGD24" s="5"/>
      <c r="NGE24" s="5"/>
      <c r="NGF24" s="5"/>
      <c r="NGG24" s="5"/>
      <c r="NGH24" s="5"/>
      <c r="NGI24" s="5"/>
      <c r="NGJ24" s="5"/>
      <c r="NGK24" s="5"/>
      <c r="NGL24" s="5"/>
      <c r="NGM24" s="5"/>
      <c r="NGN24" s="5"/>
      <c r="NGO24" s="5"/>
      <c r="NGP24" s="5"/>
      <c r="NGQ24" s="5"/>
      <c r="NGR24" s="5"/>
      <c r="NGS24" s="5"/>
      <c r="NGT24" s="5"/>
      <c r="NGU24" s="5"/>
      <c r="NGV24" s="5"/>
      <c r="NGW24" s="5"/>
      <c r="NGX24" s="5"/>
      <c r="NGY24" s="5"/>
      <c r="NGZ24" s="5"/>
      <c r="NHA24" s="5"/>
      <c r="NHB24" s="5"/>
      <c r="NHC24" s="5"/>
      <c r="NHD24" s="5"/>
      <c r="NHE24" s="5"/>
      <c r="NHF24" s="5"/>
      <c r="NHG24" s="5"/>
      <c r="NHH24" s="5"/>
      <c r="NHI24" s="5"/>
      <c r="NHJ24" s="5"/>
      <c r="NHK24" s="5"/>
      <c r="NHL24" s="5"/>
      <c r="NHM24" s="5"/>
      <c r="NHN24" s="5"/>
      <c r="NHO24" s="5"/>
      <c r="NHP24" s="5"/>
      <c r="NHQ24" s="5"/>
      <c r="NHR24" s="5"/>
      <c r="NHS24" s="5"/>
      <c r="NHT24" s="5"/>
      <c r="NHU24" s="5"/>
      <c r="NHV24" s="5"/>
      <c r="NHW24" s="5"/>
      <c r="NHX24" s="5"/>
      <c r="NHY24" s="5"/>
      <c r="NHZ24" s="5"/>
      <c r="NIA24" s="5"/>
      <c r="NIB24" s="5"/>
      <c r="NIC24" s="5"/>
      <c r="NID24" s="5"/>
      <c r="NIE24" s="5"/>
      <c r="NIF24" s="5"/>
      <c r="NIG24" s="5"/>
      <c r="NIH24" s="5"/>
      <c r="NII24" s="5"/>
      <c r="NIJ24" s="5"/>
      <c r="NIK24" s="5"/>
      <c r="NIL24" s="5"/>
      <c r="NIM24" s="5"/>
      <c r="NIN24" s="5"/>
      <c r="NIO24" s="5"/>
      <c r="NIP24" s="5"/>
      <c r="NIQ24" s="5"/>
      <c r="NIR24" s="5"/>
      <c r="NIS24" s="5"/>
      <c r="NIT24" s="5"/>
      <c r="NIU24" s="5"/>
      <c r="NIV24" s="5"/>
      <c r="NIW24" s="5"/>
      <c r="NIX24" s="5"/>
      <c r="NIY24" s="5"/>
      <c r="NIZ24" s="5"/>
      <c r="NJA24" s="5"/>
      <c r="NJB24" s="5"/>
      <c r="NJC24" s="5"/>
      <c r="NJD24" s="5"/>
      <c r="NJE24" s="5"/>
      <c r="NJF24" s="5"/>
      <c r="NJG24" s="5"/>
      <c r="NJH24" s="5"/>
      <c r="NJI24" s="5"/>
      <c r="NJJ24" s="5"/>
      <c r="NJK24" s="5"/>
      <c r="NJL24" s="5"/>
      <c r="NJM24" s="5"/>
      <c r="NJN24" s="5"/>
      <c r="NJO24" s="5"/>
      <c r="NJP24" s="5"/>
      <c r="NJQ24" s="5"/>
      <c r="NJR24" s="5"/>
      <c r="NJS24" s="5"/>
      <c r="NJT24" s="5"/>
      <c r="NJU24" s="5"/>
      <c r="NJV24" s="5"/>
      <c r="NJW24" s="5"/>
      <c r="NJX24" s="5"/>
      <c r="NJY24" s="5"/>
      <c r="NJZ24" s="5"/>
      <c r="NKA24" s="5"/>
      <c r="NKB24" s="5"/>
      <c r="NKC24" s="5"/>
      <c r="NKD24" s="5"/>
      <c r="NKE24" s="5"/>
      <c r="NKF24" s="5"/>
      <c r="NKG24" s="5"/>
      <c r="NKH24" s="5"/>
      <c r="NKI24" s="5"/>
      <c r="NKJ24" s="5"/>
      <c r="NKK24" s="5"/>
      <c r="NKL24" s="5"/>
      <c r="NKM24" s="5"/>
      <c r="NKN24" s="5"/>
      <c r="NKO24" s="5"/>
      <c r="NKP24" s="5"/>
      <c r="NKQ24" s="5"/>
      <c r="NKR24" s="5"/>
      <c r="NKS24" s="5"/>
      <c r="NKT24" s="5"/>
      <c r="NKU24" s="5"/>
      <c r="NKV24" s="5"/>
      <c r="NKW24" s="5"/>
      <c r="NKX24" s="5"/>
      <c r="NKY24" s="5"/>
      <c r="NKZ24" s="5"/>
      <c r="NLA24" s="5"/>
      <c r="NLB24" s="5"/>
      <c r="NLC24" s="5"/>
      <c r="NLD24" s="5"/>
      <c r="NLE24" s="5"/>
      <c r="NLF24" s="5"/>
      <c r="NLG24" s="5"/>
      <c r="NLH24" s="5"/>
      <c r="NLI24" s="5"/>
      <c r="NLJ24" s="5"/>
      <c r="NLK24" s="5"/>
      <c r="NLL24" s="5"/>
      <c r="NLM24" s="5"/>
      <c r="NLN24" s="5"/>
      <c r="NLO24" s="5"/>
      <c r="NLP24" s="5"/>
      <c r="NLQ24" s="5"/>
      <c r="NLR24" s="5"/>
      <c r="NLS24" s="5"/>
      <c r="NLT24" s="5"/>
      <c r="NLU24" s="5"/>
      <c r="NLV24" s="5"/>
      <c r="NLW24" s="5"/>
      <c r="NLX24" s="5"/>
      <c r="NLY24" s="5"/>
      <c r="NLZ24" s="5"/>
      <c r="NMA24" s="5"/>
      <c r="NMB24" s="5"/>
      <c r="NMC24" s="5"/>
      <c r="NMD24" s="5"/>
      <c r="NME24" s="5"/>
      <c r="NMF24" s="5"/>
      <c r="NMG24" s="5"/>
      <c r="NMH24" s="5"/>
      <c r="NMI24" s="5"/>
      <c r="NMJ24" s="5"/>
      <c r="NMK24" s="5"/>
      <c r="NML24" s="5"/>
      <c r="NMM24" s="5"/>
      <c r="NMN24" s="5"/>
      <c r="NMO24" s="5"/>
      <c r="NMP24" s="5"/>
      <c r="NMQ24" s="5"/>
      <c r="NMR24" s="5"/>
      <c r="NMS24" s="5"/>
      <c r="NMT24" s="5"/>
      <c r="NMU24" s="5"/>
      <c r="NMV24" s="5"/>
      <c r="NMW24" s="5"/>
      <c r="NMX24" s="5"/>
      <c r="NMY24" s="5"/>
      <c r="NMZ24" s="5"/>
      <c r="NNA24" s="5"/>
      <c r="NNB24" s="5"/>
      <c r="NNC24" s="5"/>
      <c r="NND24" s="5"/>
      <c r="NNE24" s="5"/>
      <c r="NNF24" s="5"/>
      <c r="NNG24" s="5"/>
      <c r="NNH24" s="5"/>
      <c r="NNI24" s="5"/>
      <c r="NNJ24" s="5"/>
      <c r="NNK24" s="5"/>
      <c r="NNL24" s="5"/>
      <c r="NNM24" s="5"/>
      <c r="NNN24" s="5"/>
      <c r="NNO24" s="5"/>
      <c r="NNP24" s="5"/>
      <c r="NNQ24" s="5"/>
      <c r="NNR24" s="5"/>
      <c r="NNS24" s="5"/>
      <c r="NNT24" s="5"/>
      <c r="NNU24" s="5"/>
      <c r="NNV24" s="5"/>
      <c r="NNW24" s="5"/>
      <c r="NNX24" s="5"/>
      <c r="NNY24" s="5"/>
      <c r="NNZ24" s="5"/>
      <c r="NOA24" s="5"/>
      <c r="NOB24" s="5"/>
      <c r="NOC24" s="5"/>
      <c r="NOD24" s="5"/>
      <c r="NOE24" s="5"/>
      <c r="NOF24" s="5"/>
      <c r="NOG24" s="5"/>
      <c r="NOH24" s="5"/>
      <c r="NOI24" s="5"/>
      <c r="NOJ24" s="5"/>
      <c r="NOK24" s="5"/>
      <c r="NOL24" s="5"/>
      <c r="NOM24" s="5"/>
      <c r="NON24" s="5"/>
      <c r="NOO24" s="5"/>
      <c r="NOP24" s="5"/>
      <c r="NOQ24" s="5"/>
      <c r="NOR24" s="5"/>
      <c r="NOS24" s="5"/>
      <c r="NOT24" s="5"/>
      <c r="NOU24" s="5"/>
      <c r="NOV24" s="5"/>
      <c r="NOW24" s="5"/>
      <c r="NOX24" s="5"/>
      <c r="NOY24" s="5"/>
      <c r="NOZ24" s="5"/>
      <c r="NPA24" s="5"/>
      <c r="NPB24" s="5"/>
      <c r="NPC24" s="5"/>
      <c r="NPD24" s="5"/>
      <c r="NPE24" s="5"/>
      <c r="NPF24" s="5"/>
      <c r="NPG24" s="5"/>
      <c r="NPH24" s="5"/>
      <c r="NPI24" s="5"/>
      <c r="NPJ24" s="5"/>
      <c r="NPK24" s="5"/>
      <c r="NPL24" s="5"/>
      <c r="NPM24" s="5"/>
      <c r="NPN24" s="5"/>
      <c r="NPO24" s="5"/>
      <c r="NPP24" s="5"/>
      <c r="NPQ24" s="5"/>
      <c r="NPR24" s="5"/>
      <c r="NPS24" s="5"/>
      <c r="NPT24" s="5"/>
      <c r="NPU24" s="5"/>
      <c r="NPV24" s="5"/>
      <c r="NPW24" s="5"/>
      <c r="NPX24" s="5"/>
      <c r="NPY24" s="5"/>
      <c r="NPZ24" s="5"/>
      <c r="NQA24" s="5"/>
      <c r="NQB24" s="5"/>
      <c r="NQC24" s="5"/>
      <c r="NQD24" s="5"/>
      <c r="NQE24" s="5"/>
      <c r="NQF24" s="5"/>
      <c r="NQG24" s="5"/>
      <c r="NQH24" s="5"/>
      <c r="NQI24" s="5"/>
      <c r="NQJ24" s="5"/>
      <c r="NQK24" s="5"/>
      <c r="NQL24" s="5"/>
      <c r="NQM24" s="5"/>
      <c r="NQN24" s="5"/>
      <c r="NQO24" s="5"/>
      <c r="NQP24" s="5"/>
      <c r="NQQ24" s="5"/>
      <c r="NQR24" s="5"/>
      <c r="NQS24" s="5"/>
      <c r="NQT24" s="5"/>
      <c r="NQU24" s="5"/>
      <c r="NQV24" s="5"/>
      <c r="NQW24" s="5"/>
      <c r="NQX24" s="5"/>
      <c r="NQY24" s="5"/>
      <c r="NQZ24" s="5"/>
      <c r="NRA24" s="5"/>
      <c r="NRB24" s="5"/>
      <c r="NRC24" s="5"/>
      <c r="NRD24" s="5"/>
      <c r="NRE24" s="5"/>
      <c r="NRF24" s="5"/>
      <c r="NRG24" s="5"/>
      <c r="NRH24" s="5"/>
      <c r="NRI24" s="5"/>
      <c r="NRJ24" s="5"/>
      <c r="NRK24" s="5"/>
      <c r="NRL24" s="5"/>
      <c r="NRM24" s="5"/>
      <c r="NRN24" s="5"/>
      <c r="NRO24" s="5"/>
      <c r="NRP24" s="5"/>
      <c r="NRQ24" s="5"/>
      <c r="NRR24" s="5"/>
      <c r="NRS24" s="5"/>
      <c r="NRT24" s="5"/>
      <c r="NRU24" s="5"/>
      <c r="NRV24" s="5"/>
      <c r="NRW24" s="5"/>
      <c r="NRX24" s="5"/>
      <c r="NRY24" s="5"/>
      <c r="NRZ24" s="5"/>
      <c r="NSA24" s="5"/>
      <c r="NSB24" s="5"/>
      <c r="NSC24" s="5"/>
      <c r="NSD24" s="5"/>
      <c r="NSE24" s="5"/>
      <c r="NSF24" s="5"/>
      <c r="NSG24" s="5"/>
      <c r="NSH24" s="5"/>
      <c r="NSI24" s="5"/>
      <c r="NSJ24" s="5"/>
      <c r="NSK24" s="5"/>
      <c r="NSL24" s="5"/>
      <c r="NSM24" s="5"/>
      <c r="NSN24" s="5"/>
      <c r="NSO24" s="5"/>
      <c r="NSP24" s="5"/>
      <c r="NSQ24" s="5"/>
      <c r="NSR24" s="5"/>
      <c r="NSS24" s="5"/>
      <c r="NST24" s="5"/>
      <c r="NSU24" s="5"/>
      <c r="NSV24" s="5"/>
      <c r="NSW24" s="5"/>
      <c r="NSX24" s="5"/>
      <c r="NSY24" s="5"/>
      <c r="NSZ24" s="5"/>
      <c r="NTA24" s="5"/>
      <c r="NTB24" s="5"/>
      <c r="NTC24" s="5"/>
      <c r="NTD24" s="5"/>
      <c r="NTE24" s="5"/>
      <c r="NTF24" s="5"/>
      <c r="NTG24" s="5"/>
      <c r="NTH24" s="5"/>
      <c r="NTI24" s="5"/>
      <c r="NTJ24" s="5"/>
      <c r="NTK24" s="5"/>
      <c r="NTL24" s="5"/>
      <c r="NTM24" s="5"/>
      <c r="NTN24" s="5"/>
      <c r="NTO24" s="5"/>
      <c r="NTP24" s="5"/>
      <c r="NTQ24" s="5"/>
      <c r="NTR24" s="5"/>
      <c r="NTS24" s="5"/>
      <c r="NTT24" s="5"/>
      <c r="NTU24" s="5"/>
      <c r="NTV24" s="5"/>
      <c r="NTW24" s="5"/>
      <c r="NTX24" s="5"/>
      <c r="NTY24" s="5"/>
      <c r="NTZ24" s="5"/>
      <c r="NUA24" s="5"/>
      <c r="NUB24" s="5"/>
      <c r="NUC24" s="5"/>
      <c r="NUD24" s="5"/>
      <c r="NUE24" s="5"/>
      <c r="NUF24" s="5"/>
      <c r="NUG24" s="5"/>
      <c r="NUH24" s="5"/>
      <c r="NUI24" s="5"/>
      <c r="NUJ24" s="5"/>
      <c r="NUK24" s="5"/>
      <c r="NUL24" s="5"/>
      <c r="NUM24" s="5"/>
      <c r="NUN24" s="5"/>
      <c r="NUO24" s="5"/>
      <c r="NUP24" s="5"/>
      <c r="NUQ24" s="5"/>
      <c r="NUR24" s="5"/>
      <c r="NUS24" s="5"/>
      <c r="NUT24" s="5"/>
      <c r="NUU24" s="5"/>
      <c r="NUV24" s="5"/>
      <c r="NUW24" s="5"/>
      <c r="NUX24" s="5"/>
      <c r="NUY24" s="5"/>
      <c r="NUZ24" s="5"/>
      <c r="NVA24" s="5"/>
      <c r="NVB24" s="5"/>
      <c r="NVC24" s="5"/>
      <c r="NVD24" s="5"/>
      <c r="NVE24" s="5"/>
      <c r="NVF24" s="5"/>
      <c r="NVG24" s="5"/>
      <c r="NVH24" s="5"/>
      <c r="NVI24" s="5"/>
      <c r="NVJ24" s="5"/>
      <c r="NVK24" s="5"/>
      <c r="NVL24" s="5"/>
      <c r="NVM24" s="5"/>
      <c r="NVN24" s="5"/>
      <c r="NVO24" s="5"/>
      <c r="NVP24" s="5"/>
      <c r="NVQ24" s="5"/>
      <c r="NVR24" s="5"/>
      <c r="NVS24" s="5"/>
      <c r="NVT24" s="5"/>
      <c r="NVU24" s="5"/>
      <c r="NVV24" s="5"/>
      <c r="NVW24" s="5"/>
      <c r="NVX24" s="5"/>
      <c r="NVY24" s="5"/>
      <c r="NVZ24" s="5"/>
      <c r="NWA24" s="5"/>
      <c r="NWB24" s="5"/>
      <c r="NWC24" s="5"/>
      <c r="NWD24" s="5"/>
      <c r="NWE24" s="5"/>
      <c r="NWF24" s="5"/>
      <c r="NWG24" s="5"/>
      <c r="NWH24" s="5"/>
      <c r="NWI24" s="5"/>
      <c r="NWJ24" s="5"/>
      <c r="NWK24" s="5"/>
      <c r="NWL24" s="5"/>
      <c r="NWM24" s="5"/>
      <c r="NWN24" s="5"/>
      <c r="NWO24" s="5"/>
      <c r="NWP24" s="5"/>
      <c r="NWQ24" s="5"/>
      <c r="NWR24" s="5"/>
      <c r="NWS24" s="5"/>
      <c r="NWT24" s="5"/>
      <c r="NWU24" s="5"/>
      <c r="NWV24" s="5"/>
      <c r="NWW24" s="5"/>
      <c r="NWX24" s="5"/>
      <c r="NWY24" s="5"/>
      <c r="NWZ24" s="5"/>
      <c r="NXA24" s="5"/>
      <c r="NXB24" s="5"/>
      <c r="NXC24" s="5"/>
      <c r="NXD24" s="5"/>
      <c r="NXE24" s="5"/>
      <c r="NXF24" s="5"/>
      <c r="NXG24" s="5"/>
      <c r="NXH24" s="5"/>
      <c r="NXI24" s="5"/>
      <c r="NXJ24" s="5"/>
      <c r="NXK24" s="5"/>
      <c r="NXL24" s="5"/>
      <c r="NXM24" s="5"/>
      <c r="NXN24" s="5"/>
      <c r="NXO24" s="5"/>
      <c r="NXP24" s="5"/>
      <c r="NXQ24" s="5"/>
      <c r="NXR24" s="5"/>
      <c r="NXS24" s="5"/>
      <c r="NXT24" s="5"/>
      <c r="NXU24" s="5"/>
      <c r="NXV24" s="5"/>
      <c r="NXW24" s="5"/>
      <c r="NXX24" s="5"/>
      <c r="NXY24" s="5"/>
      <c r="NXZ24" s="5"/>
      <c r="NYA24" s="5"/>
      <c r="NYB24" s="5"/>
      <c r="NYC24" s="5"/>
      <c r="NYD24" s="5"/>
      <c r="NYE24" s="5"/>
      <c r="NYF24" s="5"/>
      <c r="NYG24" s="5"/>
      <c r="NYH24" s="5"/>
      <c r="NYI24" s="5"/>
      <c r="NYJ24" s="5"/>
      <c r="NYK24" s="5"/>
      <c r="NYL24" s="5"/>
      <c r="NYM24" s="5"/>
      <c r="NYN24" s="5"/>
      <c r="NYO24" s="5"/>
      <c r="NYP24" s="5"/>
      <c r="NYQ24" s="5"/>
      <c r="NYR24" s="5"/>
      <c r="NYS24" s="5"/>
      <c r="NYT24" s="5"/>
      <c r="NYU24" s="5"/>
      <c r="NYV24" s="5"/>
      <c r="NYW24" s="5"/>
      <c r="NYX24" s="5"/>
      <c r="NYY24" s="5"/>
      <c r="NYZ24" s="5"/>
      <c r="NZA24" s="5"/>
      <c r="NZB24" s="5"/>
      <c r="NZC24" s="5"/>
      <c r="NZD24" s="5"/>
      <c r="NZE24" s="5"/>
      <c r="NZF24" s="5"/>
      <c r="NZG24" s="5"/>
      <c r="NZH24" s="5"/>
      <c r="NZI24" s="5"/>
      <c r="NZJ24" s="5"/>
      <c r="NZK24" s="5"/>
      <c r="NZL24" s="5"/>
      <c r="NZM24" s="5"/>
      <c r="NZN24" s="5"/>
      <c r="NZO24" s="5"/>
      <c r="NZP24" s="5"/>
      <c r="NZQ24" s="5"/>
      <c r="NZR24" s="5"/>
      <c r="NZS24" s="5"/>
      <c r="NZT24" s="5"/>
      <c r="NZU24" s="5"/>
      <c r="NZV24" s="5"/>
      <c r="NZW24" s="5"/>
      <c r="NZX24" s="5"/>
      <c r="NZY24" s="5"/>
      <c r="NZZ24" s="5"/>
      <c r="OAA24" s="5"/>
      <c r="OAB24" s="5"/>
      <c r="OAC24" s="5"/>
      <c r="OAD24" s="5"/>
      <c r="OAE24" s="5"/>
      <c r="OAF24" s="5"/>
      <c r="OAG24" s="5"/>
      <c r="OAH24" s="5"/>
      <c r="OAI24" s="5"/>
      <c r="OAJ24" s="5"/>
      <c r="OAK24" s="5"/>
      <c r="OAL24" s="5"/>
      <c r="OAM24" s="5"/>
      <c r="OAN24" s="5"/>
      <c r="OAO24" s="5"/>
      <c r="OAP24" s="5"/>
      <c r="OAQ24" s="5"/>
      <c r="OAR24" s="5"/>
      <c r="OAS24" s="5"/>
      <c r="OAT24" s="5"/>
      <c r="OAU24" s="5"/>
      <c r="OAV24" s="5"/>
      <c r="OAW24" s="5"/>
      <c r="OAX24" s="5"/>
      <c r="OAY24" s="5"/>
      <c r="OAZ24" s="5"/>
      <c r="OBA24" s="5"/>
      <c r="OBB24" s="5"/>
      <c r="OBC24" s="5"/>
      <c r="OBD24" s="5"/>
      <c r="OBE24" s="5"/>
      <c r="OBF24" s="5"/>
      <c r="OBG24" s="5"/>
      <c r="OBH24" s="5"/>
      <c r="OBI24" s="5"/>
      <c r="OBJ24" s="5"/>
      <c r="OBK24" s="5"/>
      <c r="OBL24" s="5"/>
      <c r="OBM24" s="5"/>
      <c r="OBN24" s="5"/>
      <c r="OBO24" s="5"/>
      <c r="OBP24" s="5"/>
      <c r="OBQ24" s="5"/>
      <c r="OBR24" s="5"/>
      <c r="OBS24" s="5"/>
      <c r="OBT24" s="5"/>
      <c r="OBU24" s="5"/>
      <c r="OBV24" s="5"/>
      <c r="OBW24" s="5"/>
      <c r="OBX24" s="5"/>
      <c r="OBY24" s="5"/>
      <c r="OBZ24" s="5"/>
      <c r="OCA24" s="5"/>
      <c r="OCB24" s="5"/>
      <c r="OCC24" s="5"/>
      <c r="OCD24" s="5"/>
      <c r="OCE24" s="5"/>
      <c r="OCF24" s="5"/>
      <c r="OCG24" s="5"/>
      <c r="OCH24" s="5"/>
      <c r="OCI24" s="5"/>
      <c r="OCJ24" s="5"/>
      <c r="OCK24" s="5"/>
      <c r="OCL24" s="5"/>
      <c r="OCM24" s="5"/>
      <c r="OCN24" s="5"/>
      <c r="OCO24" s="5"/>
      <c r="OCP24" s="5"/>
      <c r="OCQ24" s="5"/>
      <c r="OCR24" s="5"/>
      <c r="OCS24" s="5"/>
      <c r="OCT24" s="5"/>
      <c r="OCU24" s="5"/>
      <c r="OCV24" s="5"/>
      <c r="OCW24" s="5"/>
      <c r="OCX24" s="5"/>
      <c r="OCY24" s="5"/>
      <c r="OCZ24" s="5"/>
      <c r="ODA24" s="5"/>
      <c r="ODB24" s="5"/>
      <c r="ODC24" s="5"/>
      <c r="ODD24" s="5"/>
      <c r="ODE24" s="5"/>
      <c r="ODF24" s="5"/>
      <c r="ODG24" s="5"/>
      <c r="ODH24" s="5"/>
      <c r="ODI24" s="5"/>
      <c r="ODJ24" s="5"/>
      <c r="ODK24" s="5"/>
      <c r="ODL24" s="5"/>
      <c r="ODM24" s="5"/>
      <c r="ODN24" s="5"/>
      <c r="ODO24" s="5"/>
      <c r="ODP24" s="5"/>
      <c r="ODQ24" s="5"/>
      <c r="ODR24" s="5"/>
      <c r="ODS24" s="5"/>
      <c r="ODT24" s="5"/>
      <c r="ODU24" s="5"/>
      <c r="ODV24" s="5"/>
      <c r="ODW24" s="5"/>
      <c r="ODX24" s="5"/>
      <c r="ODY24" s="5"/>
      <c r="ODZ24" s="5"/>
      <c r="OEA24" s="5"/>
      <c r="OEB24" s="5"/>
      <c r="OEC24" s="5"/>
      <c r="OED24" s="5"/>
      <c r="OEE24" s="5"/>
      <c r="OEF24" s="5"/>
      <c r="OEG24" s="5"/>
      <c r="OEH24" s="5"/>
      <c r="OEI24" s="5"/>
      <c r="OEJ24" s="5"/>
      <c r="OEK24" s="5"/>
      <c r="OEL24" s="5"/>
      <c r="OEM24" s="5"/>
      <c r="OEN24" s="5"/>
      <c r="OEO24" s="5"/>
      <c r="OEP24" s="5"/>
      <c r="OEQ24" s="5"/>
      <c r="OER24" s="5"/>
      <c r="OES24" s="5"/>
      <c r="OET24" s="5"/>
      <c r="OEU24" s="5"/>
      <c r="OEV24" s="5"/>
      <c r="OEW24" s="5"/>
      <c r="OEX24" s="5"/>
      <c r="OEY24" s="5"/>
      <c r="OEZ24" s="5"/>
      <c r="OFA24" s="5"/>
      <c r="OFB24" s="5"/>
      <c r="OFC24" s="5"/>
      <c r="OFD24" s="5"/>
      <c r="OFE24" s="5"/>
      <c r="OFF24" s="5"/>
      <c r="OFG24" s="5"/>
      <c r="OFH24" s="5"/>
      <c r="OFI24" s="5"/>
      <c r="OFJ24" s="5"/>
      <c r="OFK24" s="5"/>
      <c r="OFL24" s="5"/>
      <c r="OFM24" s="5"/>
      <c r="OFN24" s="5"/>
      <c r="OFO24" s="5"/>
      <c r="OFP24" s="5"/>
      <c r="OFQ24" s="5"/>
      <c r="OFR24" s="5"/>
      <c r="OFS24" s="5"/>
      <c r="OFT24" s="5"/>
      <c r="OFU24" s="5"/>
      <c r="OFV24" s="5"/>
      <c r="OFW24" s="5"/>
      <c r="OFX24" s="5"/>
      <c r="OFY24" s="5"/>
      <c r="OFZ24" s="5"/>
      <c r="OGA24" s="5"/>
      <c r="OGB24" s="5"/>
      <c r="OGC24" s="5"/>
      <c r="OGD24" s="5"/>
      <c r="OGE24" s="5"/>
      <c r="OGF24" s="5"/>
      <c r="OGG24" s="5"/>
      <c r="OGH24" s="5"/>
      <c r="OGI24" s="5"/>
      <c r="OGJ24" s="5"/>
      <c r="OGK24" s="5"/>
      <c r="OGL24" s="5"/>
      <c r="OGM24" s="5"/>
      <c r="OGN24" s="5"/>
      <c r="OGO24" s="5"/>
      <c r="OGP24" s="5"/>
      <c r="OGQ24" s="5"/>
      <c r="OGR24" s="5"/>
      <c r="OGS24" s="5"/>
      <c r="OGT24" s="5"/>
      <c r="OGU24" s="5"/>
      <c r="OGV24" s="5"/>
      <c r="OGW24" s="5"/>
      <c r="OGX24" s="5"/>
      <c r="OGY24" s="5"/>
      <c r="OGZ24" s="5"/>
      <c r="OHA24" s="5"/>
      <c r="OHB24" s="5"/>
      <c r="OHC24" s="5"/>
      <c r="OHD24" s="5"/>
      <c r="OHE24" s="5"/>
      <c r="OHF24" s="5"/>
      <c r="OHG24" s="5"/>
      <c r="OHH24" s="5"/>
      <c r="OHI24" s="5"/>
      <c r="OHJ24" s="5"/>
      <c r="OHK24" s="5"/>
      <c r="OHL24" s="5"/>
      <c r="OHM24" s="5"/>
      <c r="OHN24" s="5"/>
      <c r="OHO24" s="5"/>
      <c r="OHP24" s="5"/>
      <c r="OHQ24" s="5"/>
      <c r="OHR24" s="5"/>
      <c r="OHS24" s="5"/>
      <c r="OHT24" s="5"/>
      <c r="OHU24" s="5"/>
      <c r="OHV24" s="5"/>
      <c r="OHW24" s="5"/>
      <c r="OHX24" s="5"/>
      <c r="OHY24" s="5"/>
      <c r="OHZ24" s="5"/>
      <c r="OIA24" s="5"/>
      <c r="OIB24" s="5"/>
      <c r="OIC24" s="5"/>
      <c r="OID24" s="5"/>
      <c r="OIE24" s="5"/>
      <c r="OIF24" s="5"/>
      <c r="OIG24" s="5"/>
      <c r="OIH24" s="5"/>
      <c r="OII24" s="5"/>
      <c r="OIJ24" s="5"/>
      <c r="OIK24" s="5"/>
      <c r="OIL24" s="5"/>
      <c r="OIM24" s="5"/>
      <c r="OIN24" s="5"/>
      <c r="OIO24" s="5"/>
      <c r="OIP24" s="5"/>
      <c r="OIQ24" s="5"/>
      <c r="OIR24" s="5"/>
      <c r="OIS24" s="5"/>
      <c r="OIT24" s="5"/>
      <c r="OIU24" s="5"/>
      <c r="OIV24" s="5"/>
      <c r="OIW24" s="5"/>
      <c r="OIX24" s="5"/>
      <c r="OIY24" s="5"/>
      <c r="OIZ24" s="5"/>
      <c r="OJA24" s="5"/>
      <c r="OJB24" s="5"/>
      <c r="OJC24" s="5"/>
      <c r="OJD24" s="5"/>
      <c r="OJE24" s="5"/>
      <c r="OJF24" s="5"/>
      <c r="OJG24" s="5"/>
      <c r="OJH24" s="5"/>
      <c r="OJI24" s="5"/>
      <c r="OJJ24" s="5"/>
      <c r="OJK24" s="5"/>
      <c r="OJL24" s="5"/>
      <c r="OJM24" s="5"/>
      <c r="OJN24" s="5"/>
      <c r="OJO24" s="5"/>
      <c r="OJP24" s="5"/>
      <c r="OJQ24" s="5"/>
      <c r="OJR24" s="5"/>
      <c r="OJS24" s="5"/>
      <c r="OJT24" s="5"/>
      <c r="OJU24" s="5"/>
      <c r="OJV24" s="5"/>
      <c r="OJW24" s="5"/>
      <c r="OJX24" s="5"/>
      <c r="OJY24" s="5"/>
      <c r="OJZ24" s="5"/>
      <c r="OKA24" s="5"/>
      <c r="OKB24" s="5"/>
      <c r="OKC24" s="5"/>
      <c r="OKD24" s="5"/>
      <c r="OKE24" s="5"/>
      <c r="OKF24" s="5"/>
      <c r="OKG24" s="5"/>
      <c r="OKH24" s="5"/>
      <c r="OKI24" s="5"/>
      <c r="OKJ24" s="5"/>
      <c r="OKK24" s="5"/>
      <c r="OKL24" s="5"/>
      <c r="OKM24" s="5"/>
      <c r="OKN24" s="5"/>
      <c r="OKO24" s="5"/>
      <c r="OKP24" s="5"/>
      <c r="OKQ24" s="5"/>
      <c r="OKR24" s="5"/>
      <c r="OKS24" s="5"/>
      <c r="OKT24" s="5"/>
      <c r="OKU24" s="5"/>
      <c r="OKV24" s="5"/>
      <c r="OKW24" s="5"/>
      <c r="OKX24" s="5"/>
      <c r="OKY24" s="5"/>
      <c r="OKZ24" s="5"/>
      <c r="OLA24" s="5"/>
      <c r="OLB24" s="5"/>
      <c r="OLC24" s="5"/>
      <c r="OLD24" s="5"/>
      <c r="OLE24" s="5"/>
      <c r="OLF24" s="5"/>
      <c r="OLG24" s="5"/>
      <c r="OLH24" s="5"/>
      <c r="OLI24" s="5"/>
      <c r="OLJ24" s="5"/>
      <c r="OLK24" s="5"/>
      <c r="OLL24" s="5"/>
      <c r="OLM24" s="5"/>
      <c r="OLN24" s="5"/>
      <c r="OLO24" s="5"/>
      <c r="OLP24" s="5"/>
      <c r="OLQ24" s="5"/>
      <c r="OLR24" s="5"/>
      <c r="OLS24" s="5"/>
      <c r="OLT24" s="5"/>
      <c r="OLU24" s="5"/>
      <c r="OLV24" s="5"/>
      <c r="OLW24" s="5"/>
      <c r="OLX24" s="5"/>
      <c r="OLY24" s="5"/>
      <c r="OLZ24" s="5"/>
      <c r="OMA24" s="5"/>
      <c r="OMB24" s="5"/>
      <c r="OMC24" s="5"/>
      <c r="OMD24" s="5"/>
      <c r="OME24" s="5"/>
      <c r="OMF24" s="5"/>
      <c r="OMG24" s="5"/>
      <c r="OMH24" s="5"/>
      <c r="OMI24" s="5"/>
      <c r="OMJ24" s="5"/>
      <c r="OMK24" s="5"/>
      <c r="OML24" s="5"/>
      <c r="OMM24" s="5"/>
      <c r="OMN24" s="5"/>
      <c r="OMO24" s="5"/>
      <c r="OMP24" s="5"/>
      <c r="OMQ24" s="5"/>
      <c r="OMR24" s="5"/>
      <c r="OMS24" s="5"/>
      <c r="OMT24" s="5"/>
      <c r="OMU24" s="5"/>
      <c r="OMV24" s="5"/>
      <c r="OMW24" s="5"/>
      <c r="OMX24" s="5"/>
      <c r="OMY24" s="5"/>
      <c r="OMZ24" s="5"/>
      <c r="ONA24" s="5"/>
      <c r="ONB24" s="5"/>
      <c r="ONC24" s="5"/>
      <c r="OND24" s="5"/>
      <c r="ONE24" s="5"/>
      <c r="ONF24" s="5"/>
      <c r="ONG24" s="5"/>
      <c r="ONH24" s="5"/>
      <c r="ONI24" s="5"/>
      <c r="ONJ24" s="5"/>
      <c r="ONK24" s="5"/>
      <c r="ONL24" s="5"/>
      <c r="ONM24" s="5"/>
      <c r="ONN24" s="5"/>
      <c r="ONO24" s="5"/>
      <c r="ONP24" s="5"/>
      <c r="ONQ24" s="5"/>
      <c r="ONR24" s="5"/>
      <c r="ONS24" s="5"/>
      <c r="ONT24" s="5"/>
      <c r="ONU24" s="5"/>
      <c r="ONV24" s="5"/>
      <c r="ONW24" s="5"/>
      <c r="ONX24" s="5"/>
      <c r="ONY24" s="5"/>
      <c r="ONZ24" s="5"/>
      <c r="OOA24" s="5"/>
      <c r="OOB24" s="5"/>
      <c r="OOC24" s="5"/>
      <c r="OOD24" s="5"/>
      <c r="OOE24" s="5"/>
      <c r="OOF24" s="5"/>
      <c r="OOG24" s="5"/>
      <c r="OOH24" s="5"/>
      <c r="OOI24" s="5"/>
      <c r="OOJ24" s="5"/>
      <c r="OOK24" s="5"/>
      <c r="OOL24" s="5"/>
      <c r="OOM24" s="5"/>
      <c r="OON24" s="5"/>
      <c r="OOO24" s="5"/>
      <c r="OOP24" s="5"/>
      <c r="OOQ24" s="5"/>
      <c r="OOR24" s="5"/>
      <c r="OOS24" s="5"/>
      <c r="OOT24" s="5"/>
      <c r="OOU24" s="5"/>
      <c r="OOV24" s="5"/>
      <c r="OOW24" s="5"/>
      <c r="OOX24" s="5"/>
      <c r="OOY24" s="5"/>
      <c r="OOZ24" s="5"/>
      <c r="OPA24" s="5"/>
      <c r="OPB24" s="5"/>
      <c r="OPC24" s="5"/>
      <c r="OPD24" s="5"/>
      <c r="OPE24" s="5"/>
      <c r="OPF24" s="5"/>
      <c r="OPG24" s="5"/>
      <c r="OPH24" s="5"/>
      <c r="OPI24" s="5"/>
      <c r="OPJ24" s="5"/>
      <c r="OPK24" s="5"/>
      <c r="OPL24" s="5"/>
      <c r="OPM24" s="5"/>
      <c r="OPN24" s="5"/>
      <c r="OPO24" s="5"/>
      <c r="OPP24" s="5"/>
      <c r="OPQ24" s="5"/>
      <c r="OPR24" s="5"/>
      <c r="OPS24" s="5"/>
      <c r="OPT24" s="5"/>
      <c r="OPU24" s="5"/>
      <c r="OPV24" s="5"/>
      <c r="OPW24" s="5"/>
      <c r="OPX24" s="5"/>
      <c r="OPY24" s="5"/>
      <c r="OPZ24" s="5"/>
      <c r="OQA24" s="5"/>
      <c r="OQB24" s="5"/>
      <c r="OQC24" s="5"/>
      <c r="OQD24" s="5"/>
      <c r="OQE24" s="5"/>
      <c r="OQF24" s="5"/>
      <c r="OQG24" s="5"/>
      <c r="OQH24" s="5"/>
      <c r="OQI24" s="5"/>
      <c r="OQJ24" s="5"/>
      <c r="OQK24" s="5"/>
      <c r="OQL24" s="5"/>
      <c r="OQM24" s="5"/>
      <c r="OQN24" s="5"/>
      <c r="OQO24" s="5"/>
      <c r="OQP24" s="5"/>
      <c r="OQQ24" s="5"/>
      <c r="OQR24" s="5"/>
      <c r="OQS24" s="5"/>
      <c r="OQT24" s="5"/>
      <c r="OQU24" s="5"/>
      <c r="OQV24" s="5"/>
      <c r="OQW24" s="5"/>
      <c r="OQX24" s="5"/>
      <c r="OQY24" s="5"/>
      <c r="OQZ24" s="5"/>
      <c r="ORA24" s="5"/>
      <c r="ORB24" s="5"/>
      <c r="ORC24" s="5"/>
      <c r="ORD24" s="5"/>
      <c r="ORE24" s="5"/>
      <c r="ORF24" s="5"/>
      <c r="ORG24" s="5"/>
      <c r="ORH24" s="5"/>
      <c r="ORI24" s="5"/>
      <c r="ORJ24" s="5"/>
      <c r="ORK24" s="5"/>
      <c r="ORL24" s="5"/>
      <c r="ORM24" s="5"/>
      <c r="ORN24" s="5"/>
      <c r="ORO24" s="5"/>
      <c r="ORP24" s="5"/>
      <c r="ORQ24" s="5"/>
      <c r="ORR24" s="5"/>
      <c r="ORS24" s="5"/>
      <c r="ORT24" s="5"/>
      <c r="ORU24" s="5"/>
      <c r="ORV24" s="5"/>
      <c r="ORW24" s="5"/>
      <c r="ORX24" s="5"/>
      <c r="ORY24" s="5"/>
      <c r="ORZ24" s="5"/>
      <c r="OSA24" s="5"/>
      <c r="OSB24" s="5"/>
      <c r="OSC24" s="5"/>
      <c r="OSD24" s="5"/>
      <c r="OSE24" s="5"/>
      <c r="OSF24" s="5"/>
      <c r="OSG24" s="5"/>
      <c r="OSH24" s="5"/>
      <c r="OSI24" s="5"/>
      <c r="OSJ24" s="5"/>
      <c r="OSK24" s="5"/>
      <c r="OSL24" s="5"/>
      <c r="OSM24" s="5"/>
      <c r="OSN24" s="5"/>
      <c r="OSO24" s="5"/>
      <c r="OSP24" s="5"/>
      <c r="OSQ24" s="5"/>
      <c r="OSR24" s="5"/>
      <c r="OSS24" s="5"/>
      <c r="OST24" s="5"/>
      <c r="OSU24" s="5"/>
      <c r="OSV24" s="5"/>
      <c r="OSW24" s="5"/>
      <c r="OSX24" s="5"/>
      <c r="OSY24" s="5"/>
      <c r="OSZ24" s="5"/>
      <c r="OTA24" s="5"/>
      <c r="OTB24" s="5"/>
      <c r="OTC24" s="5"/>
      <c r="OTD24" s="5"/>
      <c r="OTE24" s="5"/>
      <c r="OTF24" s="5"/>
      <c r="OTG24" s="5"/>
      <c r="OTH24" s="5"/>
      <c r="OTI24" s="5"/>
      <c r="OTJ24" s="5"/>
      <c r="OTK24" s="5"/>
      <c r="OTL24" s="5"/>
      <c r="OTM24" s="5"/>
      <c r="OTN24" s="5"/>
      <c r="OTO24" s="5"/>
      <c r="OTP24" s="5"/>
      <c r="OTQ24" s="5"/>
      <c r="OTR24" s="5"/>
      <c r="OTS24" s="5"/>
      <c r="OTT24" s="5"/>
      <c r="OTU24" s="5"/>
      <c r="OTV24" s="5"/>
      <c r="OTW24" s="5"/>
      <c r="OTX24" s="5"/>
      <c r="OTY24" s="5"/>
      <c r="OTZ24" s="5"/>
      <c r="OUA24" s="5"/>
      <c r="OUB24" s="5"/>
      <c r="OUC24" s="5"/>
      <c r="OUD24" s="5"/>
      <c r="OUE24" s="5"/>
      <c r="OUF24" s="5"/>
      <c r="OUG24" s="5"/>
      <c r="OUH24" s="5"/>
      <c r="OUI24" s="5"/>
      <c r="OUJ24" s="5"/>
      <c r="OUK24" s="5"/>
      <c r="OUL24" s="5"/>
      <c r="OUM24" s="5"/>
      <c r="OUN24" s="5"/>
      <c r="OUO24" s="5"/>
      <c r="OUP24" s="5"/>
      <c r="OUQ24" s="5"/>
      <c r="OUR24" s="5"/>
      <c r="OUS24" s="5"/>
      <c r="OUT24" s="5"/>
      <c r="OUU24" s="5"/>
      <c r="OUV24" s="5"/>
      <c r="OUW24" s="5"/>
      <c r="OUX24" s="5"/>
      <c r="OUY24" s="5"/>
      <c r="OUZ24" s="5"/>
      <c r="OVA24" s="5"/>
      <c r="OVB24" s="5"/>
      <c r="OVC24" s="5"/>
      <c r="OVD24" s="5"/>
      <c r="OVE24" s="5"/>
      <c r="OVF24" s="5"/>
      <c r="OVG24" s="5"/>
      <c r="OVH24" s="5"/>
      <c r="OVI24" s="5"/>
      <c r="OVJ24" s="5"/>
      <c r="OVK24" s="5"/>
      <c r="OVL24" s="5"/>
      <c r="OVM24" s="5"/>
      <c r="OVN24" s="5"/>
      <c r="OVO24" s="5"/>
      <c r="OVP24" s="5"/>
      <c r="OVQ24" s="5"/>
      <c r="OVR24" s="5"/>
      <c r="OVS24" s="5"/>
      <c r="OVT24" s="5"/>
      <c r="OVU24" s="5"/>
      <c r="OVV24" s="5"/>
      <c r="OVW24" s="5"/>
      <c r="OVX24" s="5"/>
      <c r="OVY24" s="5"/>
      <c r="OVZ24" s="5"/>
      <c r="OWA24" s="5"/>
      <c r="OWB24" s="5"/>
      <c r="OWC24" s="5"/>
      <c r="OWD24" s="5"/>
      <c r="OWE24" s="5"/>
      <c r="OWF24" s="5"/>
      <c r="OWG24" s="5"/>
      <c r="OWH24" s="5"/>
      <c r="OWI24" s="5"/>
      <c r="OWJ24" s="5"/>
      <c r="OWK24" s="5"/>
      <c r="OWL24" s="5"/>
      <c r="OWM24" s="5"/>
      <c r="OWN24" s="5"/>
      <c r="OWO24" s="5"/>
      <c r="OWP24" s="5"/>
      <c r="OWQ24" s="5"/>
      <c r="OWR24" s="5"/>
      <c r="OWS24" s="5"/>
      <c r="OWT24" s="5"/>
      <c r="OWU24" s="5"/>
      <c r="OWV24" s="5"/>
      <c r="OWW24" s="5"/>
      <c r="OWX24" s="5"/>
      <c r="OWY24" s="5"/>
      <c r="OWZ24" s="5"/>
      <c r="OXA24" s="5"/>
      <c r="OXB24" s="5"/>
      <c r="OXC24" s="5"/>
      <c r="OXD24" s="5"/>
      <c r="OXE24" s="5"/>
      <c r="OXF24" s="5"/>
      <c r="OXG24" s="5"/>
      <c r="OXH24" s="5"/>
      <c r="OXI24" s="5"/>
      <c r="OXJ24" s="5"/>
      <c r="OXK24" s="5"/>
      <c r="OXL24" s="5"/>
      <c r="OXM24" s="5"/>
      <c r="OXN24" s="5"/>
      <c r="OXO24" s="5"/>
      <c r="OXP24" s="5"/>
      <c r="OXQ24" s="5"/>
      <c r="OXR24" s="5"/>
      <c r="OXS24" s="5"/>
      <c r="OXT24" s="5"/>
      <c r="OXU24" s="5"/>
      <c r="OXV24" s="5"/>
      <c r="OXW24" s="5"/>
      <c r="OXX24" s="5"/>
      <c r="OXY24" s="5"/>
      <c r="OXZ24" s="5"/>
      <c r="OYA24" s="5"/>
      <c r="OYB24" s="5"/>
      <c r="OYC24" s="5"/>
      <c r="OYD24" s="5"/>
      <c r="OYE24" s="5"/>
      <c r="OYF24" s="5"/>
      <c r="OYG24" s="5"/>
      <c r="OYH24" s="5"/>
      <c r="OYI24" s="5"/>
      <c r="OYJ24" s="5"/>
      <c r="OYK24" s="5"/>
      <c r="OYL24" s="5"/>
      <c r="OYM24" s="5"/>
      <c r="OYN24" s="5"/>
      <c r="OYO24" s="5"/>
      <c r="OYP24" s="5"/>
      <c r="OYQ24" s="5"/>
      <c r="OYR24" s="5"/>
      <c r="OYS24" s="5"/>
      <c r="OYT24" s="5"/>
      <c r="OYU24" s="5"/>
      <c r="OYV24" s="5"/>
      <c r="OYW24" s="5"/>
      <c r="OYX24" s="5"/>
      <c r="OYY24" s="5"/>
      <c r="OYZ24" s="5"/>
      <c r="OZA24" s="5"/>
      <c r="OZB24" s="5"/>
      <c r="OZC24" s="5"/>
      <c r="OZD24" s="5"/>
      <c r="OZE24" s="5"/>
      <c r="OZF24" s="5"/>
      <c r="OZG24" s="5"/>
      <c r="OZH24" s="5"/>
      <c r="OZI24" s="5"/>
      <c r="OZJ24" s="5"/>
      <c r="OZK24" s="5"/>
      <c r="OZL24" s="5"/>
      <c r="OZM24" s="5"/>
      <c r="OZN24" s="5"/>
      <c r="OZO24" s="5"/>
      <c r="OZP24" s="5"/>
      <c r="OZQ24" s="5"/>
      <c r="OZR24" s="5"/>
      <c r="OZS24" s="5"/>
      <c r="OZT24" s="5"/>
      <c r="OZU24" s="5"/>
      <c r="OZV24" s="5"/>
      <c r="OZW24" s="5"/>
      <c r="OZX24" s="5"/>
      <c r="OZY24" s="5"/>
      <c r="OZZ24" s="5"/>
      <c r="PAA24" s="5"/>
      <c r="PAB24" s="5"/>
      <c r="PAC24" s="5"/>
      <c r="PAD24" s="5"/>
      <c r="PAE24" s="5"/>
      <c r="PAF24" s="5"/>
      <c r="PAG24" s="5"/>
      <c r="PAH24" s="5"/>
      <c r="PAI24" s="5"/>
      <c r="PAJ24" s="5"/>
      <c r="PAK24" s="5"/>
      <c r="PAL24" s="5"/>
      <c r="PAM24" s="5"/>
      <c r="PAN24" s="5"/>
      <c r="PAO24" s="5"/>
      <c r="PAP24" s="5"/>
      <c r="PAQ24" s="5"/>
      <c r="PAR24" s="5"/>
      <c r="PAS24" s="5"/>
      <c r="PAT24" s="5"/>
      <c r="PAU24" s="5"/>
      <c r="PAV24" s="5"/>
      <c r="PAW24" s="5"/>
      <c r="PAX24" s="5"/>
      <c r="PAY24" s="5"/>
      <c r="PAZ24" s="5"/>
      <c r="PBA24" s="5"/>
      <c r="PBB24" s="5"/>
      <c r="PBC24" s="5"/>
      <c r="PBD24" s="5"/>
      <c r="PBE24" s="5"/>
      <c r="PBF24" s="5"/>
      <c r="PBG24" s="5"/>
      <c r="PBH24" s="5"/>
      <c r="PBI24" s="5"/>
      <c r="PBJ24" s="5"/>
      <c r="PBK24" s="5"/>
      <c r="PBL24" s="5"/>
      <c r="PBM24" s="5"/>
      <c r="PBN24" s="5"/>
      <c r="PBO24" s="5"/>
      <c r="PBP24" s="5"/>
      <c r="PBQ24" s="5"/>
      <c r="PBR24" s="5"/>
      <c r="PBS24" s="5"/>
      <c r="PBT24" s="5"/>
      <c r="PBU24" s="5"/>
      <c r="PBV24" s="5"/>
      <c r="PBW24" s="5"/>
      <c r="PBX24" s="5"/>
      <c r="PBY24" s="5"/>
      <c r="PBZ24" s="5"/>
      <c r="PCA24" s="5"/>
      <c r="PCB24" s="5"/>
      <c r="PCC24" s="5"/>
      <c r="PCD24" s="5"/>
      <c r="PCE24" s="5"/>
      <c r="PCF24" s="5"/>
      <c r="PCG24" s="5"/>
      <c r="PCH24" s="5"/>
      <c r="PCI24" s="5"/>
      <c r="PCJ24" s="5"/>
      <c r="PCK24" s="5"/>
      <c r="PCL24" s="5"/>
      <c r="PCM24" s="5"/>
      <c r="PCN24" s="5"/>
      <c r="PCO24" s="5"/>
      <c r="PCP24" s="5"/>
      <c r="PCQ24" s="5"/>
      <c r="PCR24" s="5"/>
      <c r="PCS24" s="5"/>
      <c r="PCT24" s="5"/>
      <c r="PCU24" s="5"/>
      <c r="PCV24" s="5"/>
      <c r="PCW24" s="5"/>
      <c r="PCX24" s="5"/>
      <c r="PCY24" s="5"/>
      <c r="PCZ24" s="5"/>
      <c r="PDA24" s="5"/>
      <c r="PDB24" s="5"/>
      <c r="PDC24" s="5"/>
      <c r="PDD24" s="5"/>
      <c r="PDE24" s="5"/>
      <c r="PDF24" s="5"/>
      <c r="PDG24" s="5"/>
      <c r="PDH24" s="5"/>
      <c r="PDI24" s="5"/>
      <c r="PDJ24" s="5"/>
      <c r="PDK24" s="5"/>
      <c r="PDL24" s="5"/>
      <c r="PDM24" s="5"/>
      <c r="PDN24" s="5"/>
      <c r="PDO24" s="5"/>
      <c r="PDP24" s="5"/>
      <c r="PDQ24" s="5"/>
      <c r="PDR24" s="5"/>
      <c r="PDS24" s="5"/>
      <c r="PDT24" s="5"/>
      <c r="PDU24" s="5"/>
      <c r="PDV24" s="5"/>
      <c r="PDW24" s="5"/>
      <c r="PDX24" s="5"/>
      <c r="PDY24" s="5"/>
      <c r="PDZ24" s="5"/>
      <c r="PEA24" s="5"/>
      <c r="PEB24" s="5"/>
      <c r="PEC24" s="5"/>
      <c r="PED24" s="5"/>
      <c r="PEE24" s="5"/>
      <c r="PEF24" s="5"/>
      <c r="PEG24" s="5"/>
      <c r="PEH24" s="5"/>
      <c r="PEI24" s="5"/>
      <c r="PEJ24" s="5"/>
      <c r="PEK24" s="5"/>
      <c r="PEL24" s="5"/>
      <c r="PEM24" s="5"/>
      <c r="PEN24" s="5"/>
      <c r="PEO24" s="5"/>
      <c r="PEP24" s="5"/>
      <c r="PEQ24" s="5"/>
      <c r="PER24" s="5"/>
      <c r="PES24" s="5"/>
      <c r="PET24" s="5"/>
      <c r="PEU24" s="5"/>
      <c r="PEV24" s="5"/>
      <c r="PEW24" s="5"/>
      <c r="PEX24" s="5"/>
      <c r="PEY24" s="5"/>
      <c r="PEZ24" s="5"/>
      <c r="PFA24" s="5"/>
      <c r="PFB24" s="5"/>
      <c r="PFC24" s="5"/>
      <c r="PFD24" s="5"/>
      <c r="PFE24" s="5"/>
      <c r="PFF24" s="5"/>
      <c r="PFG24" s="5"/>
      <c r="PFH24" s="5"/>
      <c r="PFI24" s="5"/>
      <c r="PFJ24" s="5"/>
      <c r="PFK24" s="5"/>
      <c r="PFL24" s="5"/>
      <c r="PFM24" s="5"/>
      <c r="PFN24" s="5"/>
      <c r="PFO24" s="5"/>
      <c r="PFP24" s="5"/>
      <c r="PFQ24" s="5"/>
      <c r="PFR24" s="5"/>
      <c r="PFS24" s="5"/>
      <c r="PFT24" s="5"/>
      <c r="PFU24" s="5"/>
      <c r="PFV24" s="5"/>
      <c r="PFW24" s="5"/>
      <c r="PFX24" s="5"/>
      <c r="PFY24" s="5"/>
      <c r="PFZ24" s="5"/>
      <c r="PGA24" s="5"/>
      <c r="PGB24" s="5"/>
      <c r="PGC24" s="5"/>
      <c r="PGD24" s="5"/>
      <c r="PGE24" s="5"/>
      <c r="PGF24" s="5"/>
      <c r="PGG24" s="5"/>
      <c r="PGH24" s="5"/>
      <c r="PGI24" s="5"/>
      <c r="PGJ24" s="5"/>
      <c r="PGK24" s="5"/>
      <c r="PGL24" s="5"/>
      <c r="PGM24" s="5"/>
      <c r="PGN24" s="5"/>
      <c r="PGO24" s="5"/>
      <c r="PGP24" s="5"/>
      <c r="PGQ24" s="5"/>
      <c r="PGR24" s="5"/>
      <c r="PGS24" s="5"/>
      <c r="PGT24" s="5"/>
      <c r="PGU24" s="5"/>
      <c r="PGV24" s="5"/>
      <c r="PGW24" s="5"/>
      <c r="PGX24" s="5"/>
      <c r="PGY24" s="5"/>
      <c r="PGZ24" s="5"/>
      <c r="PHA24" s="5"/>
      <c r="PHB24" s="5"/>
      <c r="PHC24" s="5"/>
      <c r="PHD24" s="5"/>
      <c r="PHE24" s="5"/>
      <c r="PHF24" s="5"/>
      <c r="PHG24" s="5"/>
      <c r="PHH24" s="5"/>
      <c r="PHI24" s="5"/>
      <c r="PHJ24" s="5"/>
      <c r="PHK24" s="5"/>
      <c r="PHL24" s="5"/>
      <c r="PHM24" s="5"/>
      <c r="PHN24" s="5"/>
      <c r="PHO24" s="5"/>
      <c r="PHP24" s="5"/>
      <c r="PHQ24" s="5"/>
      <c r="PHR24" s="5"/>
      <c r="PHS24" s="5"/>
      <c r="PHT24" s="5"/>
      <c r="PHU24" s="5"/>
      <c r="PHV24" s="5"/>
      <c r="PHW24" s="5"/>
      <c r="PHX24" s="5"/>
      <c r="PHY24" s="5"/>
      <c r="PHZ24" s="5"/>
      <c r="PIA24" s="5"/>
      <c r="PIB24" s="5"/>
      <c r="PIC24" s="5"/>
      <c r="PID24" s="5"/>
      <c r="PIE24" s="5"/>
      <c r="PIF24" s="5"/>
      <c r="PIG24" s="5"/>
      <c r="PIH24" s="5"/>
      <c r="PII24" s="5"/>
      <c r="PIJ24" s="5"/>
      <c r="PIK24" s="5"/>
      <c r="PIL24" s="5"/>
      <c r="PIM24" s="5"/>
      <c r="PIN24" s="5"/>
      <c r="PIO24" s="5"/>
      <c r="PIP24" s="5"/>
      <c r="PIQ24" s="5"/>
      <c r="PIR24" s="5"/>
      <c r="PIS24" s="5"/>
      <c r="PIT24" s="5"/>
      <c r="PIU24" s="5"/>
      <c r="PIV24" s="5"/>
      <c r="PIW24" s="5"/>
      <c r="PIX24" s="5"/>
      <c r="PIY24" s="5"/>
      <c r="PIZ24" s="5"/>
      <c r="PJA24" s="5"/>
      <c r="PJB24" s="5"/>
      <c r="PJC24" s="5"/>
      <c r="PJD24" s="5"/>
      <c r="PJE24" s="5"/>
      <c r="PJF24" s="5"/>
      <c r="PJG24" s="5"/>
      <c r="PJH24" s="5"/>
      <c r="PJI24" s="5"/>
      <c r="PJJ24" s="5"/>
      <c r="PJK24" s="5"/>
      <c r="PJL24" s="5"/>
      <c r="PJM24" s="5"/>
      <c r="PJN24" s="5"/>
      <c r="PJO24" s="5"/>
      <c r="PJP24" s="5"/>
      <c r="PJQ24" s="5"/>
      <c r="PJR24" s="5"/>
      <c r="PJS24" s="5"/>
      <c r="PJT24" s="5"/>
      <c r="PJU24" s="5"/>
      <c r="PJV24" s="5"/>
      <c r="PJW24" s="5"/>
      <c r="PJX24" s="5"/>
      <c r="PJY24" s="5"/>
      <c r="PJZ24" s="5"/>
      <c r="PKA24" s="5"/>
      <c r="PKB24" s="5"/>
      <c r="PKC24" s="5"/>
      <c r="PKD24" s="5"/>
      <c r="PKE24" s="5"/>
      <c r="PKF24" s="5"/>
      <c r="PKG24" s="5"/>
      <c r="PKH24" s="5"/>
      <c r="PKI24" s="5"/>
      <c r="PKJ24" s="5"/>
      <c r="PKK24" s="5"/>
      <c r="PKL24" s="5"/>
      <c r="PKM24" s="5"/>
      <c r="PKN24" s="5"/>
      <c r="PKO24" s="5"/>
      <c r="PKP24" s="5"/>
      <c r="PKQ24" s="5"/>
      <c r="PKR24" s="5"/>
      <c r="PKS24" s="5"/>
      <c r="PKT24" s="5"/>
      <c r="PKU24" s="5"/>
      <c r="PKV24" s="5"/>
      <c r="PKW24" s="5"/>
      <c r="PKX24" s="5"/>
      <c r="PKY24" s="5"/>
      <c r="PKZ24" s="5"/>
      <c r="PLA24" s="5"/>
      <c r="PLB24" s="5"/>
      <c r="PLC24" s="5"/>
      <c r="PLD24" s="5"/>
      <c r="PLE24" s="5"/>
      <c r="PLF24" s="5"/>
      <c r="PLG24" s="5"/>
      <c r="PLH24" s="5"/>
      <c r="PLI24" s="5"/>
      <c r="PLJ24" s="5"/>
      <c r="PLK24" s="5"/>
      <c r="PLL24" s="5"/>
      <c r="PLM24" s="5"/>
      <c r="PLN24" s="5"/>
      <c r="PLO24" s="5"/>
      <c r="PLP24" s="5"/>
      <c r="PLQ24" s="5"/>
      <c r="PLR24" s="5"/>
      <c r="PLS24" s="5"/>
      <c r="PLT24" s="5"/>
      <c r="PLU24" s="5"/>
      <c r="PLV24" s="5"/>
      <c r="PLW24" s="5"/>
      <c r="PLX24" s="5"/>
      <c r="PLY24" s="5"/>
      <c r="PLZ24" s="5"/>
      <c r="PMA24" s="5"/>
      <c r="PMB24" s="5"/>
      <c r="PMC24" s="5"/>
      <c r="PMD24" s="5"/>
      <c r="PME24" s="5"/>
      <c r="PMF24" s="5"/>
      <c r="PMG24" s="5"/>
      <c r="PMH24" s="5"/>
      <c r="PMI24" s="5"/>
      <c r="PMJ24" s="5"/>
      <c r="PMK24" s="5"/>
      <c r="PML24" s="5"/>
      <c r="PMM24" s="5"/>
      <c r="PMN24" s="5"/>
      <c r="PMO24" s="5"/>
      <c r="PMP24" s="5"/>
      <c r="PMQ24" s="5"/>
      <c r="PMR24" s="5"/>
      <c r="PMS24" s="5"/>
      <c r="PMT24" s="5"/>
      <c r="PMU24" s="5"/>
      <c r="PMV24" s="5"/>
      <c r="PMW24" s="5"/>
      <c r="PMX24" s="5"/>
      <c r="PMY24" s="5"/>
      <c r="PMZ24" s="5"/>
      <c r="PNA24" s="5"/>
      <c r="PNB24" s="5"/>
      <c r="PNC24" s="5"/>
      <c r="PND24" s="5"/>
      <c r="PNE24" s="5"/>
      <c r="PNF24" s="5"/>
      <c r="PNG24" s="5"/>
      <c r="PNH24" s="5"/>
      <c r="PNI24" s="5"/>
      <c r="PNJ24" s="5"/>
      <c r="PNK24" s="5"/>
      <c r="PNL24" s="5"/>
      <c r="PNM24" s="5"/>
      <c r="PNN24" s="5"/>
      <c r="PNO24" s="5"/>
      <c r="PNP24" s="5"/>
      <c r="PNQ24" s="5"/>
      <c r="PNR24" s="5"/>
      <c r="PNS24" s="5"/>
      <c r="PNT24" s="5"/>
      <c r="PNU24" s="5"/>
      <c r="PNV24" s="5"/>
      <c r="PNW24" s="5"/>
      <c r="PNX24" s="5"/>
      <c r="PNY24" s="5"/>
      <c r="PNZ24" s="5"/>
      <c r="POA24" s="5"/>
      <c r="POB24" s="5"/>
      <c r="POC24" s="5"/>
      <c r="POD24" s="5"/>
      <c r="POE24" s="5"/>
      <c r="POF24" s="5"/>
      <c r="POG24" s="5"/>
      <c r="POH24" s="5"/>
      <c r="POI24" s="5"/>
      <c r="POJ24" s="5"/>
      <c r="POK24" s="5"/>
      <c r="POL24" s="5"/>
      <c r="POM24" s="5"/>
      <c r="PON24" s="5"/>
      <c r="POO24" s="5"/>
      <c r="POP24" s="5"/>
      <c r="POQ24" s="5"/>
      <c r="POR24" s="5"/>
      <c r="POS24" s="5"/>
      <c r="POT24" s="5"/>
      <c r="POU24" s="5"/>
      <c r="POV24" s="5"/>
      <c r="POW24" s="5"/>
      <c r="POX24" s="5"/>
      <c r="POY24" s="5"/>
      <c r="POZ24" s="5"/>
      <c r="PPA24" s="5"/>
      <c r="PPB24" s="5"/>
      <c r="PPC24" s="5"/>
      <c r="PPD24" s="5"/>
      <c r="PPE24" s="5"/>
      <c r="PPF24" s="5"/>
      <c r="PPG24" s="5"/>
      <c r="PPH24" s="5"/>
      <c r="PPI24" s="5"/>
      <c r="PPJ24" s="5"/>
      <c r="PPK24" s="5"/>
      <c r="PPL24" s="5"/>
      <c r="PPM24" s="5"/>
      <c r="PPN24" s="5"/>
      <c r="PPO24" s="5"/>
      <c r="PPP24" s="5"/>
      <c r="PPQ24" s="5"/>
      <c r="PPR24" s="5"/>
      <c r="PPS24" s="5"/>
      <c r="PPT24" s="5"/>
      <c r="PPU24" s="5"/>
      <c r="PPV24" s="5"/>
      <c r="PPW24" s="5"/>
      <c r="PPX24" s="5"/>
      <c r="PPY24" s="5"/>
      <c r="PPZ24" s="5"/>
      <c r="PQA24" s="5"/>
      <c r="PQB24" s="5"/>
      <c r="PQC24" s="5"/>
      <c r="PQD24" s="5"/>
      <c r="PQE24" s="5"/>
      <c r="PQF24" s="5"/>
      <c r="PQG24" s="5"/>
      <c r="PQH24" s="5"/>
      <c r="PQI24" s="5"/>
      <c r="PQJ24" s="5"/>
      <c r="PQK24" s="5"/>
      <c r="PQL24" s="5"/>
      <c r="PQM24" s="5"/>
      <c r="PQN24" s="5"/>
      <c r="PQO24" s="5"/>
      <c r="PQP24" s="5"/>
      <c r="PQQ24" s="5"/>
      <c r="PQR24" s="5"/>
      <c r="PQS24" s="5"/>
      <c r="PQT24" s="5"/>
      <c r="PQU24" s="5"/>
      <c r="PQV24" s="5"/>
      <c r="PQW24" s="5"/>
      <c r="PQX24" s="5"/>
      <c r="PQY24" s="5"/>
      <c r="PQZ24" s="5"/>
      <c r="PRA24" s="5"/>
      <c r="PRB24" s="5"/>
      <c r="PRC24" s="5"/>
      <c r="PRD24" s="5"/>
      <c r="PRE24" s="5"/>
      <c r="PRF24" s="5"/>
      <c r="PRG24" s="5"/>
      <c r="PRH24" s="5"/>
      <c r="PRI24" s="5"/>
      <c r="PRJ24" s="5"/>
      <c r="PRK24" s="5"/>
      <c r="PRL24" s="5"/>
      <c r="PRM24" s="5"/>
      <c r="PRN24" s="5"/>
      <c r="PRO24" s="5"/>
      <c r="PRP24" s="5"/>
      <c r="PRQ24" s="5"/>
      <c r="PRR24" s="5"/>
      <c r="PRS24" s="5"/>
      <c r="PRT24" s="5"/>
      <c r="PRU24" s="5"/>
      <c r="PRV24" s="5"/>
      <c r="PRW24" s="5"/>
      <c r="PRX24" s="5"/>
      <c r="PRY24" s="5"/>
      <c r="PRZ24" s="5"/>
      <c r="PSA24" s="5"/>
      <c r="PSB24" s="5"/>
      <c r="PSC24" s="5"/>
      <c r="PSD24" s="5"/>
      <c r="PSE24" s="5"/>
      <c r="PSF24" s="5"/>
      <c r="PSG24" s="5"/>
      <c r="PSH24" s="5"/>
      <c r="PSI24" s="5"/>
      <c r="PSJ24" s="5"/>
      <c r="PSK24" s="5"/>
      <c r="PSL24" s="5"/>
      <c r="PSM24" s="5"/>
      <c r="PSN24" s="5"/>
      <c r="PSO24" s="5"/>
      <c r="PSP24" s="5"/>
      <c r="PSQ24" s="5"/>
      <c r="PSR24" s="5"/>
      <c r="PSS24" s="5"/>
      <c r="PST24" s="5"/>
      <c r="PSU24" s="5"/>
      <c r="PSV24" s="5"/>
      <c r="PSW24" s="5"/>
      <c r="PSX24" s="5"/>
      <c r="PSY24" s="5"/>
      <c r="PSZ24" s="5"/>
      <c r="PTA24" s="5"/>
      <c r="PTB24" s="5"/>
      <c r="PTC24" s="5"/>
      <c r="PTD24" s="5"/>
      <c r="PTE24" s="5"/>
      <c r="PTF24" s="5"/>
      <c r="PTG24" s="5"/>
      <c r="PTH24" s="5"/>
      <c r="PTI24" s="5"/>
      <c r="PTJ24" s="5"/>
      <c r="PTK24" s="5"/>
      <c r="PTL24" s="5"/>
      <c r="PTM24" s="5"/>
      <c r="PTN24" s="5"/>
      <c r="PTO24" s="5"/>
      <c r="PTP24" s="5"/>
      <c r="PTQ24" s="5"/>
      <c r="PTR24" s="5"/>
      <c r="PTS24" s="5"/>
      <c r="PTT24" s="5"/>
      <c r="PTU24" s="5"/>
      <c r="PTV24" s="5"/>
      <c r="PTW24" s="5"/>
      <c r="PTX24" s="5"/>
      <c r="PTY24" s="5"/>
      <c r="PTZ24" s="5"/>
      <c r="PUA24" s="5"/>
      <c r="PUB24" s="5"/>
      <c r="PUC24" s="5"/>
      <c r="PUD24" s="5"/>
      <c r="PUE24" s="5"/>
      <c r="PUF24" s="5"/>
      <c r="PUG24" s="5"/>
      <c r="PUH24" s="5"/>
      <c r="PUI24" s="5"/>
      <c r="PUJ24" s="5"/>
      <c r="PUK24" s="5"/>
      <c r="PUL24" s="5"/>
      <c r="PUM24" s="5"/>
      <c r="PUN24" s="5"/>
      <c r="PUO24" s="5"/>
      <c r="PUP24" s="5"/>
      <c r="PUQ24" s="5"/>
      <c r="PUR24" s="5"/>
      <c r="PUS24" s="5"/>
      <c r="PUT24" s="5"/>
      <c r="PUU24" s="5"/>
      <c r="PUV24" s="5"/>
      <c r="PUW24" s="5"/>
      <c r="PUX24" s="5"/>
      <c r="PUY24" s="5"/>
      <c r="PUZ24" s="5"/>
      <c r="PVA24" s="5"/>
      <c r="PVB24" s="5"/>
      <c r="PVC24" s="5"/>
      <c r="PVD24" s="5"/>
      <c r="PVE24" s="5"/>
      <c r="PVF24" s="5"/>
      <c r="PVG24" s="5"/>
      <c r="PVH24" s="5"/>
      <c r="PVI24" s="5"/>
      <c r="PVJ24" s="5"/>
      <c r="PVK24" s="5"/>
      <c r="PVL24" s="5"/>
      <c r="PVM24" s="5"/>
      <c r="PVN24" s="5"/>
      <c r="PVO24" s="5"/>
      <c r="PVP24" s="5"/>
      <c r="PVQ24" s="5"/>
      <c r="PVR24" s="5"/>
      <c r="PVS24" s="5"/>
      <c r="PVT24" s="5"/>
      <c r="PVU24" s="5"/>
      <c r="PVV24" s="5"/>
      <c r="PVW24" s="5"/>
      <c r="PVX24" s="5"/>
      <c r="PVY24" s="5"/>
      <c r="PVZ24" s="5"/>
      <c r="PWA24" s="5"/>
      <c r="PWB24" s="5"/>
      <c r="PWC24" s="5"/>
      <c r="PWD24" s="5"/>
      <c r="PWE24" s="5"/>
      <c r="PWF24" s="5"/>
      <c r="PWG24" s="5"/>
      <c r="PWH24" s="5"/>
      <c r="PWI24" s="5"/>
      <c r="PWJ24" s="5"/>
      <c r="PWK24" s="5"/>
      <c r="PWL24" s="5"/>
      <c r="PWM24" s="5"/>
      <c r="PWN24" s="5"/>
      <c r="PWO24" s="5"/>
      <c r="PWP24" s="5"/>
      <c r="PWQ24" s="5"/>
      <c r="PWR24" s="5"/>
      <c r="PWS24" s="5"/>
      <c r="PWT24" s="5"/>
      <c r="PWU24" s="5"/>
      <c r="PWV24" s="5"/>
      <c r="PWW24" s="5"/>
      <c r="PWX24" s="5"/>
      <c r="PWY24" s="5"/>
      <c r="PWZ24" s="5"/>
      <c r="PXA24" s="5"/>
      <c r="PXB24" s="5"/>
      <c r="PXC24" s="5"/>
      <c r="PXD24" s="5"/>
      <c r="PXE24" s="5"/>
      <c r="PXF24" s="5"/>
      <c r="PXG24" s="5"/>
      <c r="PXH24" s="5"/>
      <c r="PXI24" s="5"/>
      <c r="PXJ24" s="5"/>
      <c r="PXK24" s="5"/>
      <c r="PXL24" s="5"/>
      <c r="PXM24" s="5"/>
      <c r="PXN24" s="5"/>
      <c r="PXO24" s="5"/>
      <c r="PXP24" s="5"/>
      <c r="PXQ24" s="5"/>
      <c r="PXR24" s="5"/>
      <c r="PXS24" s="5"/>
      <c r="PXT24" s="5"/>
      <c r="PXU24" s="5"/>
      <c r="PXV24" s="5"/>
      <c r="PXW24" s="5"/>
      <c r="PXX24" s="5"/>
      <c r="PXY24" s="5"/>
      <c r="PXZ24" s="5"/>
      <c r="PYA24" s="5"/>
      <c r="PYB24" s="5"/>
      <c r="PYC24" s="5"/>
      <c r="PYD24" s="5"/>
      <c r="PYE24" s="5"/>
      <c r="PYF24" s="5"/>
      <c r="PYG24" s="5"/>
      <c r="PYH24" s="5"/>
      <c r="PYI24" s="5"/>
      <c r="PYJ24" s="5"/>
      <c r="PYK24" s="5"/>
      <c r="PYL24" s="5"/>
      <c r="PYM24" s="5"/>
      <c r="PYN24" s="5"/>
      <c r="PYO24" s="5"/>
      <c r="PYP24" s="5"/>
      <c r="PYQ24" s="5"/>
      <c r="PYR24" s="5"/>
      <c r="PYS24" s="5"/>
      <c r="PYT24" s="5"/>
      <c r="PYU24" s="5"/>
      <c r="PYV24" s="5"/>
      <c r="PYW24" s="5"/>
      <c r="PYX24" s="5"/>
      <c r="PYY24" s="5"/>
      <c r="PYZ24" s="5"/>
      <c r="PZA24" s="5"/>
      <c r="PZB24" s="5"/>
      <c r="PZC24" s="5"/>
      <c r="PZD24" s="5"/>
      <c r="PZE24" s="5"/>
      <c r="PZF24" s="5"/>
      <c r="PZG24" s="5"/>
      <c r="PZH24" s="5"/>
      <c r="PZI24" s="5"/>
      <c r="PZJ24" s="5"/>
      <c r="PZK24" s="5"/>
      <c r="PZL24" s="5"/>
      <c r="PZM24" s="5"/>
      <c r="PZN24" s="5"/>
      <c r="PZO24" s="5"/>
      <c r="PZP24" s="5"/>
      <c r="PZQ24" s="5"/>
      <c r="PZR24" s="5"/>
      <c r="PZS24" s="5"/>
      <c r="PZT24" s="5"/>
      <c r="PZU24" s="5"/>
      <c r="PZV24" s="5"/>
      <c r="PZW24" s="5"/>
      <c r="PZX24" s="5"/>
      <c r="PZY24" s="5"/>
      <c r="PZZ24" s="5"/>
      <c r="QAA24" s="5"/>
      <c r="QAB24" s="5"/>
      <c r="QAC24" s="5"/>
      <c r="QAD24" s="5"/>
      <c r="QAE24" s="5"/>
      <c r="QAF24" s="5"/>
      <c r="QAG24" s="5"/>
      <c r="QAH24" s="5"/>
      <c r="QAI24" s="5"/>
      <c r="QAJ24" s="5"/>
      <c r="QAK24" s="5"/>
      <c r="QAL24" s="5"/>
      <c r="QAM24" s="5"/>
      <c r="QAN24" s="5"/>
      <c r="QAO24" s="5"/>
      <c r="QAP24" s="5"/>
      <c r="QAQ24" s="5"/>
      <c r="QAR24" s="5"/>
      <c r="QAS24" s="5"/>
      <c r="QAT24" s="5"/>
      <c r="QAU24" s="5"/>
      <c r="QAV24" s="5"/>
      <c r="QAW24" s="5"/>
      <c r="QAX24" s="5"/>
      <c r="QAY24" s="5"/>
      <c r="QAZ24" s="5"/>
      <c r="QBA24" s="5"/>
      <c r="QBB24" s="5"/>
      <c r="QBC24" s="5"/>
      <c r="QBD24" s="5"/>
      <c r="QBE24" s="5"/>
      <c r="QBF24" s="5"/>
      <c r="QBG24" s="5"/>
      <c r="QBH24" s="5"/>
      <c r="QBI24" s="5"/>
      <c r="QBJ24" s="5"/>
      <c r="QBK24" s="5"/>
      <c r="QBL24" s="5"/>
      <c r="QBM24" s="5"/>
      <c r="QBN24" s="5"/>
      <c r="QBO24" s="5"/>
      <c r="QBP24" s="5"/>
      <c r="QBQ24" s="5"/>
      <c r="QBR24" s="5"/>
      <c r="QBS24" s="5"/>
      <c r="QBT24" s="5"/>
      <c r="QBU24" s="5"/>
      <c r="QBV24" s="5"/>
      <c r="QBW24" s="5"/>
      <c r="QBX24" s="5"/>
      <c r="QBY24" s="5"/>
      <c r="QBZ24" s="5"/>
      <c r="QCA24" s="5"/>
      <c r="QCB24" s="5"/>
      <c r="QCC24" s="5"/>
      <c r="QCD24" s="5"/>
      <c r="QCE24" s="5"/>
      <c r="QCF24" s="5"/>
      <c r="QCG24" s="5"/>
      <c r="QCH24" s="5"/>
      <c r="QCI24" s="5"/>
      <c r="QCJ24" s="5"/>
      <c r="QCK24" s="5"/>
      <c r="QCL24" s="5"/>
      <c r="QCM24" s="5"/>
      <c r="QCN24" s="5"/>
      <c r="QCO24" s="5"/>
      <c r="QCP24" s="5"/>
      <c r="QCQ24" s="5"/>
      <c r="QCR24" s="5"/>
      <c r="QCS24" s="5"/>
      <c r="QCT24" s="5"/>
      <c r="QCU24" s="5"/>
      <c r="QCV24" s="5"/>
      <c r="QCW24" s="5"/>
      <c r="QCX24" s="5"/>
      <c r="QCY24" s="5"/>
      <c r="QCZ24" s="5"/>
      <c r="QDA24" s="5"/>
      <c r="QDB24" s="5"/>
      <c r="QDC24" s="5"/>
      <c r="QDD24" s="5"/>
      <c r="QDE24" s="5"/>
      <c r="QDF24" s="5"/>
      <c r="QDG24" s="5"/>
      <c r="QDH24" s="5"/>
      <c r="QDI24" s="5"/>
      <c r="QDJ24" s="5"/>
      <c r="QDK24" s="5"/>
      <c r="QDL24" s="5"/>
      <c r="QDM24" s="5"/>
      <c r="QDN24" s="5"/>
      <c r="QDO24" s="5"/>
      <c r="QDP24" s="5"/>
      <c r="QDQ24" s="5"/>
      <c r="QDR24" s="5"/>
      <c r="QDS24" s="5"/>
      <c r="QDT24" s="5"/>
      <c r="QDU24" s="5"/>
      <c r="QDV24" s="5"/>
      <c r="QDW24" s="5"/>
      <c r="QDX24" s="5"/>
      <c r="QDY24" s="5"/>
      <c r="QDZ24" s="5"/>
      <c r="QEA24" s="5"/>
      <c r="QEB24" s="5"/>
      <c r="QEC24" s="5"/>
      <c r="QED24" s="5"/>
      <c r="QEE24" s="5"/>
      <c r="QEF24" s="5"/>
      <c r="QEG24" s="5"/>
      <c r="QEH24" s="5"/>
      <c r="QEI24" s="5"/>
      <c r="QEJ24" s="5"/>
      <c r="QEK24" s="5"/>
      <c r="QEL24" s="5"/>
      <c r="QEM24" s="5"/>
      <c r="QEN24" s="5"/>
      <c r="QEO24" s="5"/>
      <c r="QEP24" s="5"/>
      <c r="QEQ24" s="5"/>
      <c r="QER24" s="5"/>
      <c r="QES24" s="5"/>
      <c r="QET24" s="5"/>
      <c r="QEU24" s="5"/>
      <c r="QEV24" s="5"/>
      <c r="QEW24" s="5"/>
      <c r="QEX24" s="5"/>
      <c r="QEY24" s="5"/>
      <c r="QEZ24" s="5"/>
      <c r="QFA24" s="5"/>
      <c r="QFB24" s="5"/>
      <c r="QFC24" s="5"/>
      <c r="QFD24" s="5"/>
      <c r="QFE24" s="5"/>
      <c r="QFF24" s="5"/>
      <c r="QFG24" s="5"/>
      <c r="QFH24" s="5"/>
      <c r="QFI24" s="5"/>
      <c r="QFJ24" s="5"/>
      <c r="QFK24" s="5"/>
      <c r="QFL24" s="5"/>
      <c r="QFM24" s="5"/>
      <c r="QFN24" s="5"/>
      <c r="QFO24" s="5"/>
      <c r="QFP24" s="5"/>
      <c r="QFQ24" s="5"/>
      <c r="QFR24" s="5"/>
      <c r="QFS24" s="5"/>
      <c r="QFT24" s="5"/>
      <c r="QFU24" s="5"/>
      <c r="QFV24" s="5"/>
      <c r="QFW24" s="5"/>
      <c r="QFX24" s="5"/>
      <c r="QFY24" s="5"/>
      <c r="QFZ24" s="5"/>
      <c r="QGA24" s="5"/>
      <c r="QGB24" s="5"/>
      <c r="QGC24" s="5"/>
      <c r="QGD24" s="5"/>
      <c r="QGE24" s="5"/>
      <c r="QGF24" s="5"/>
      <c r="QGG24" s="5"/>
      <c r="QGH24" s="5"/>
      <c r="QGI24" s="5"/>
      <c r="QGJ24" s="5"/>
      <c r="QGK24" s="5"/>
      <c r="QGL24" s="5"/>
      <c r="QGM24" s="5"/>
      <c r="QGN24" s="5"/>
      <c r="QGO24" s="5"/>
      <c r="QGP24" s="5"/>
      <c r="QGQ24" s="5"/>
      <c r="QGR24" s="5"/>
      <c r="QGS24" s="5"/>
      <c r="QGT24" s="5"/>
      <c r="QGU24" s="5"/>
      <c r="QGV24" s="5"/>
      <c r="QGW24" s="5"/>
      <c r="QGX24" s="5"/>
      <c r="QGY24" s="5"/>
      <c r="QGZ24" s="5"/>
      <c r="QHA24" s="5"/>
      <c r="QHB24" s="5"/>
      <c r="QHC24" s="5"/>
      <c r="QHD24" s="5"/>
      <c r="QHE24" s="5"/>
      <c r="QHF24" s="5"/>
      <c r="QHG24" s="5"/>
      <c r="QHH24" s="5"/>
      <c r="QHI24" s="5"/>
      <c r="QHJ24" s="5"/>
      <c r="QHK24" s="5"/>
      <c r="QHL24" s="5"/>
      <c r="QHM24" s="5"/>
      <c r="QHN24" s="5"/>
      <c r="QHO24" s="5"/>
      <c r="QHP24" s="5"/>
      <c r="QHQ24" s="5"/>
      <c r="QHR24" s="5"/>
      <c r="QHS24" s="5"/>
      <c r="QHT24" s="5"/>
      <c r="QHU24" s="5"/>
      <c r="QHV24" s="5"/>
      <c r="QHW24" s="5"/>
      <c r="QHX24" s="5"/>
      <c r="QHY24" s="5"/>
      <c r="QHZ24" s="5"/>
      <c r="QIA24" s="5"/>
      <c r="QIB24" s="5"/>
      <c r="QIC24" s="5"/>
      <c r="QID24" s="5"/>
      <c r="QIE24" s="5"/>
      <c r="QIF24" s="5"/>
      <c r="QIG24" s="5"/>
      <c r="QIH24" s="5"/>
      <c r="QII24" s="5"/>
      <c r="QIJ24" s="5"/>
      <c r="QIK24" s="5"/>
      <c r="QIL24" s="5"/>
      <c r="QIM24" s="5"/>
      <c r="QIN24" s="5"/>
      <c r="QIO24" s="5"/>
      <c r="QIP24" s="5"/>
      <c r="QIQ24" s="5"/>
      <c r="QIR24" s="5"/>
      <c r="QIS24" s="5"/>
      <c r="QIT24" s="5"/>
      <c r="QIU24" s="5"/>
      <c r="QIV24" s="5"/>
      <c r="QIW24" s="5"/>
      <c r="QIX24" s="5"/>
      <c r="QIY24" s="5"/>
      <c r="QIZ24" s="5"/>
      <c r="QJA24" s="5"/>
      <c r="QJB24" s="5"/>
      <c r="QJC24" s="5"/>
      <c r="QJD24" s="5"/>
      <c r="QJE24" s="5"/>
      <c r="QJF24" s="5"/>
      <c r="QJG24" s="5"/>
      <c r="QJH24" s="5"/>
      <c r="QJI24" s="5"/>
      <c r="QJJ24" s="5"/>
      <c r="QJK24" s="5"/>
      <c r="QJL24" s="5"/>
      <c r="QJM24" s="5"/>
      <c r="QJN24" s="5"/>
      <c r="QJO24" s="5"/>
      <c r="QJP24" s="5"/>
      <c r="QJQ24" s="5"/>
      <c r="QJR24" s="5"/>
      <c r="QJS24" s="5"/>
      <c r="QJT24" s="5"/>
      <c r="QJU24" s="5"/>
      <c r="QJV24" s="5"/>
      <c r="QJW24" s="5"/>
      <c r="QJX24" s="5"/>
      <c r="QJY24" s="5"/>
      <c r="QJZ24" s="5"/>
      <c r="QKA24" s="5"/>
      <c r="QKB24" s="5"/>
      <c r="QKC24" s="5"/>
      <c r="QKD24" s="5"/>
      <c r="QKE24" s="5"/>
      <c r="QKF24" s="5"/>
      <c r="QKG24" s="5"/>
      <c r="QKH24" s="5"/>
      <c r="QKI24" s="5"/>
      <c r="QKJ24" s="5"/>
      <c r="QKK24" s="5"/>
      <c r="QKL24" s="5"/>
      <c r="QKM24" s="5"/>
      <c r="QKN24" s="5"/>
      <c r="QKO24" s="5"/>
      <c r="QKP24" s="5"/>
      <c r="QKQ24" s="5"/>
      <c r="QKR24" s="5"/>
      <c r="QKS24" s="5"/>
      <c r="QKT24" s="5"/>
      <c r="QKU24" s="5"/>
      <c r="QKV24" s="5"/>
      <c r="QKW24" s="5"/>
      <c r="QKX24" s="5"/>
      <c r="QKY24" s="5"/>
      <c r="QKZ24" s="5"/>
      <c r="QLA24" s="5"/>
      <c r="QLB24" s="5"/>
      <c r="QLC24" s="5"/>
      <c r="QLD24" s="5"/>
      <c r="QLE24" s="5"/>
      <c r="QLF24" s="5"/>
      <c r="QLG24" s="5"/>
      <c r="QLH24" s="5"/>
      <c r="QLI24" s="5"/>
      <c r="QLJ24" s="5"/>
      <c r="QLK24" s="5"/>
      <c r="QLL24" s="5"/>
      <c r="QLM24" s="5"/>
      <c r="QLN24" s="5"/>
      <c r="QLO24" s="5"/>
      <c r="QLP24" s="5"/>
      <c r="QLQ24" s="5"/>
      <c r="QLR24" s="5"/>
      <c r="QLS24" s="5"/>
      <c r="QLT24" s="5"/>
      <c r="QLU24" s="5"/>
      <c r="QLV24" s="5"/>
      <c r="QLW24" s="5"/>
      <c r="QLX24" s="5"/>
      <c r="QLY24" s="5"/>
      <c r="QLZ24" s="5"/>
      <c r="QMA24" s="5"/>
      <c r="QMB24" s="5"/>
      <c r="QMC24" s="5"/>
      <c r="QMD24" s="5"/>
      <c r="QME24" s="5"/>
      <c r="QMF24" s="5"/>
      <c r="QMG24" s="5"/>
      <c r="QMH24" s="5"/>
      <c r="QMI24" s="5"/>
      <c r="QMJ24" s="5"/>
      <c r="QMK24" s="5"/>
      <c r="QML24" s="5"/>
      <c r="QMM24" s="5"/>
      <c r="QMN24" s="5"/>
      <c r="QMO24" s="5"/>
      <c r="QMP24" s="5"/>
      <c r="QMQ24" s="5"/>
      <c r="QMR24" s="5"/>
      <c r="QMS24" s="5"/>
      <c r="QMT24" s="5"/>
      <c r="QMU24" s="5"/>
      <c r="QMV24" s="5"/>
      <c r="QMW24" s="5"/>
      <c r="QMX24" s="5"/>
      <c r="QMY24" s="5"/>
      <c r="QMZ24" s="5"/>
      <c r="QNA24" s="5"/>
      <c r="QNB24" s="5"/>
      <c r="QNC24" s="5"/>
      <c r="QND24" s="5"/>
      <c r="QNE24" s="5"/>
      <c r="QNF24" s="5"/>
      <c r="QNG24" s="5"/>
      <c r="QNH24" s="5"/>
      <c r="QNI24" s="5"/>
      <c r="QNJ24" s="5"/>
      <c r="QNK24" s="5"/>
      <c r="QNL24" s="5"/>
      <c r="QNM24" s="5"/>
      <c r="QNN24" s="5"/>
      <c r="QNO24" s="5"/>
      <c r="QNP24" s="5"/>
      <c r="QNQ24" s="5"/>
      <c r="QNR24" s="5"/>
      <c r="QNS24" s="5"/>
      <c r="QNT24" s="5"/>
      <c r="QNU24" s="5"/>
      <c r="QNV24" s="5"/>
      <c r="QNW24" s="5"/>
      <c r="QNX24" s="5"/>
      <c r="QNY24" s="5"/>
      <c r="QNZ24" s="5"/>
      <c r="QOA24" s="5"/>
      <c r="QOB24" s="5"/>
      <c r="QOC24" s="5"/>
      <c r="QOD24" s="5"/>
      <c r="QOE24" s="5"/>
      <c r="QOF24" s="5"/>
      <c r="QOG24" s="5"/>
      <c r="QOH24" s="5"/>
      <c r="QOI24" s="5"/>
      <c r="QOJ24" s="5"/>
      <c r="QOK24" s="5"/>
      <c r="QOL24" s="5"/>
      <c r="QOM24" s="5"/>
      <c r="QON24" s="5"/>
      <c r="QOO24" s="5"/>
      <c r="QOP24" s="5"/>
      <c r="QOQ24" s="5"/>
      <c r="QOR24" s="5"/>
      <c r="QOS24" s="5"/>
      <c r="QOT24" s="5"/>
      <c r="QOU24" s="5"/>
      <c r="QOV24" s="5"/>
      <c r="QOW24" s="5"/>
      <c r="QOX24" s="5"/>
      <c r="QOY24" s="5"/>
      <c r="QOZ24" s="5"/>
      <c r="QPA24" s="5"/>
      <c r="QPB24" s="5"/>
      <c r="QPC24" s="5"/>
      <c r="QPD24" s="5"/>
      <c r="QPE24" s="5"/>
      <c r="QPF24" s="5"/>
      <c r="QPG24" s="5"/>
      <c r="QPH24" s="5"/>
      <c r="QPI24" s="5"/>
      <c r="QPJ24" s="5"/>
      <c r="QPK24" s="5"/>
      <c r="QPL24" s="5"/>
      <c r="QPM24" s="5"/>
      <c r="QPN24" s="5"/>
      <c r="QPO24" s="5"/>
      <c r="QPP24" s="5"/>
      <c r="QPQ24" s="5"/>
      <c r="QPR24" s="5"/>
      <c r="QPS24" s="5"/>
      <c r="QPT24" s="5"/>
      <c r="QPU24" s="5"/>
      <c r="QPV24" s="5"/>
      <c r="QPW24" s="5"/>
      <c r="QPX24" s="5"/>
      <c r="QPY24" s="5"/>
      <c r="QPZ24" s="5"/>
      <c r="QQA24" s="5"/>
      <c r="QQB24" s="5"/>
      <c r="QQC24" s="5"/>
      <c r="QQD24" s="5"/>
      <c r="QQE24" s="5"/>
      <c r="QQF24" s="5"/>
      <c r="QQG24" s="5"/>
      <c r="QQH24" s="5"/>
      <c r="QQI24" s="5"/>
      <c r="QQJ24" s="5"/>
      <c r="QQK24" s="5"/>
      <c r="QQL24" s="5"/>
      <c r="QQM24" s="5"/>
      <c r="QQN24" s="5"/>
      <c r="QQO24" s="5"/>
      <c r="QQP24" s="5"/>
      <c r="QQQ24" s="5"/>
      <c r="QQR24" s="5"/>
      <c r="QQS24" s="5"/>
      <c r="QQT24" s="5"/>
      <c r="QQU24" s="5"/>
      <c r="QQV24" s="5"/>
      <c r="QQW24" s="5"/>
      <c r="QQX24" s="5"/>
      <c r="QQY24" s="5"/>
      <c r="QQZ24" s="5"/>
      <c r="QRA24" s="5"/>
      <c r="QRB24" s="5"/>
      <c r="QRC24" s="5"/>
      <c r="QRD24" s="5"/>
      <c r="QRE24" s="5"/>
      <c r="QRF24" s="5"/>
      <c r="QRG24" s="5"/>
      <c r="QRH24" s="5"/>
      <c r="QRI24" s="5"/>
      <c r="QRJ24" s="5"/>
      <c r="QRK24" s="5"/>
      <c r="QRL24" s="5"/>
      <c r="QRM24" s="5"/>
      <c r="QRN24" s="5"/>
      <c r="QRO24" s="5"/>
      <c r="QRP24" s="5"/>
      <c r="QRQ24" s="5"/>
      <c r="QRR24" s="5"/>
      <c r="QRS24" s="5"/>
      <c r="QRT24" s="5"/>
      <c r="QRU24" s="5"/>
      <c r="QRV24" s="5"/>
      <c r="QRW24" s="5"/>
      <c r="QRX24" s="5"/>
      <c r="QRY24" s="5"/>
      <c r="QRZ24" s="5"/>
      <c r="QSA24" s="5"/>
      <c r="QSB24" s="5"/>
      <c r="QSC24" s="5"/>
      <c r="QSD24" s="5"/>
      <c r="QSE24" s="5"/>
      <c r="QSF24" s="5"/>
      <c r="QSG24" s="5"/>
      <c r="QSH24" s="5"/>
      <c r="QSI24" s="5"/>
      <c r="QSJ24" s="5"/>
      <c r="QSK24" s="5"/>
      <c r="QSL24" s="5"/>
      <c r="QSM24" s="5"/>
      <c r="QSN24" s="5"/>
      <c r="QSO24" s="5"/>
      <c r="QSP24" s="5"/>
      <c r="QSQ24" s="5"/>
      <c r="QSR24" s="5"/>
      <c r="QSS24" s="5"/>
      <c r="QST24" s="5"/>
      <c r="QSU24" s="5"/>
      <c r="QSV24" s="5"/>
      <c r="QSW24" s="5"/>
      <c r="QSX24" s="5"/>
      <c r="QSY24" s="5"/>
      <c r="QSZ24" s="5"/>
      <c r="QTA24" s="5"/>
      <c r="QTB24" s="5"/>
      <c r="QTC24" s="5"/>
      <c r="QTD24" s="5"/>
      <c r="QTE24" s="5"/>
      <c r="QTF24" s="5"/>
      <c r="QTG24" s="5"/>
      <c r="QTH24" s="5"/>
      <c r="QTI24" s="5"/>
      <c r="QTJ24" s="5"/>
      <c r="QTK24" s="5"/>
      <c r="QTL24" s="5"/>
      <c r="QTM24" s="5"/>
      <c r="QTN24" s="5"/>
      <c r="QTO24" s="5"/>
      <c r="QTP24" s="5"/>
      <c r="QTQ24" s="5"/>
      <c r="QTR24" s="5"/>
      <c r="QTS24" s="5"/>
      <c r="QTT24" s="5"/>
      <c r="QTU24" s="5"/>
      <c r="QTV24" s="5"/>
      <c r="QTW24" s="5"/>
      <c r="QTX24" s="5"/>
      <c r="QTY24" s="5"/>
      <c r="QTZ24" s="5"/>
      <c r="QUA24" s="5"/>
      <c r="QUB24" s="5"/>
      <c r="QUC24" s="5"/>
      <c r="QUD24" s="5"/>
      <c r="QUE24" s="5"/>
      <c r="QUF24" s="5"/>
      <c r="QUG24" s="5"/>
      <c r="QUH24" s="5"/>
      <c r="QUI24" s="5"/>
      <c r="QUJ24" s="5"/>
      <c r="QUK24" s="5"/>
      <c r="QUL24" s="5"/>
      <c r="QUM24" s="5"/>
      <c r="QUN24" s="5"/>
      <c r="QUO24" s="5"/>
      <c r="QUP24" s="5"/>
      <c r="QUQ24" s="5"/>
      <c r="QUR24" s="5"/>
      <c r="QUS24" s="5"/>
      <c r="QUT24" s="5"/>
      <c r="QUU24" s="5"/>
      <c r="QUV24" s="5"/>
      <c r="QUW24" s="5"/>
      <c r="QUX24" s="5"/>
      <c r="QUY24" s="5"/>
      <c r="QUZ24" s="5"/>
      <c r="QVA24" s="5"/>
      <c r="QVB24" s="5"/>
      <c r="QVC24" s="5"/>
      <c r="QVD24" s="5"/>
      <c r="QVE24" s="5"/>
      <c r="QVF24" s="5"/>
      <c r="QVG24" s="5"/>
      <c r="QVH24" s="5"/>
      <c r="QVI24" s="5"/>
      <c r="QVJ24" s="5"/>
      <c r="QVK24" s="5"/>
      <c r="QVL24" s="5"/>
      <c r="QVM24" s="5"/>
      <c r="QVN24" s="5"/>
      <c r="QVO24" s="5"/>
      <c r="QVP24" s="5"/>
      <c r="QVQ24" s="5"/>
      <c r="QVR24" s="5"/>
      <c r="QVS24" s="5"/>
      <c r="QVT24" s="5"/>
      <c r="QVU24" s="5"/>
      <c r="QVV24" s="5"/>
      <c r="QVW24" s="5"/>
      <c r="QVX24" s="5"/>
      <c r="QVY24" s="5"/>
      <c r="QVZ24" s="5"/>
      <c r="QWA24" s="5"/>
      <c r="QWB24" s="5"/>
      <c r="QWC24" s="5"/>
      <c r="QWD24" s="5"/>
      <c r="QWE24" s="5"/>
      <c r="QWF24" s="5"/>
      <c r="QWG24" s="5"/>
      <c r="QWH24" s="5"/>
      <c r="QWI24" s="5"/>
      <c r="QWJ24" s="5"/>
      <c r="QWK24" s="5"/>
      <c r="QWL24" s="5"/>
      <c r="QWM24" s="5"/>
      <c r="QWN24" s="5"/>
      <c r="QWO24" s="5"/>
      <c r="QWP24" s="5"/>
      <c r="QWQ24" s="5"/>
      <c r="QWR24" s="5"/>
      <c r="QWS24" s="5"/>
      <c r="QWT24" s="5"/>
      <c r="QWU24" s="5"/>
      <c r="QWV24" s="5"/>
      <c r="QWW24" s="5"/>
      <c r="QWX24" s="5"/>
      <c r="QWY24" s="5"/>
      <c r="QWZ24" s="5"/>
      <c r="QXA24" s="5"/>
      <c r="QXB24" s="5"/>
      <c r="QXC24" s="5"/>
      <c r="QXD24" s="5"/>
      <c r="QXE24" s="5"/>
      <c r="QXF24" s="5"/>
      <c r="QXG24" s="5"/>
      <c r="QXH24" s="5"/>
      <c r="QXI24" s="5"/>
      <c r="QXJ24" s="5"/>
      <c r="QXK24" s="5"/>
      <c r="QXL24" s="5"/>
      <c r="QXM24" s="5"/>
      <c r="QXN24" s="5"/>
      <c r="QXO24" s="5"/>
      <c r="QXP24" s="5"/>
      <c r="QXQ24" s="5"/>
      <c r="QXR24" s="5"/>
      <c r="QXS24" s="5"/>
      <c r="QXT24" s="5"/>
      <c r="QXU24" s="5"/>
      <c r="QXV24" s="5"/>
      <c r="QXW24" s="5"/>
      <c r="QXX24" s="5"/>
      <c r="QXY24" s="5"/>
      <c r="QXZ24" s="5"/>
      <c r="QYA24" s="5"/>
      <c r="QYB24" s="5"/>
      <c r="QYC24" s="5"/>
      <c r="QYD24" s="5"/>
      <c r="QYE24" s="5"/>
      <c r="QYF24" s="5"/>
      <c r="QYG24" s="5"/>
      <c r="QYH24" s="5"/>
      <c r="QYI24" s="5"/>
      <c r="QYJ24" s="5"/>
      <c r="QYK24" s="5"/>
      <c r="QYL24" s="5"/>
      <c r="QYM24" s="5"/>
      <c r="QYN24" s="5"/>
      <c r="QYO24" s="5"/>
      <c r="QYP24" s="5"/>
      <c r="QYQ24" s="5"/>
      <c r="QYR24" s="5"/>
      <c r="QYS24" s="5"/>
      <c r="QYT24" s="5"/>
      <c r="QYU24" s="5"/>
      <c r="QYV24" s="5"/>
      <c r="QYW24" s="5"/>
      <c r="QYX24" s="5"/>
      <c r="QYY24" s="5"/>
      <c r="QYZ24" s="5"/>
      <c r="QZA24" s="5"/>
      <c r="QZB24" s="5"/>
      <c r="QZC24" s="5"/>
      <c r="QZD24" s="5"/>
      <c r="QZE24" s="5"/>
      <c r="QZF24" s="5"/>
      <c r="QZG24" s="5"/>
      <c r="QZH24" s="5"/>
      <c r="QZI24" s="5"/>
      <c r="QZJ24" s="5"/>
      <c r="QZK24" s="5"/>
      <c r="QZL24" s="5"/>
      <c r="QZM24" s="5"/>
      <c r="QZN24" s="5"/>
      <c r="QZO24" s="5"/>
      <c r="QZP24" s="5"/>
      <c r="QZQ24" s="5"/>
      <c r="QZR24" s="5"/>
      <c r="QZS24" s="5"/>
      <c r="QZT24" s="5"/>
      <c r="QZU24" s="5"/>
      <c r="QZV24" s="5"/>
      <c r="QZW24" s="5"/>
      <c r="QZX24" s="5"/>
      <c r="QZY24" s="5"/>
      <c r="QZZ24" s="5"/>
      <c r="RAA24" s="5"/>
      <c r="RAB24" s="5"/>
      <c r="RAC24" s="5"/>
      <c r="RAD24" s="5"/>
      <c r="RAE24" s="5"/>
      <c r="RAF24" s="5"/>
      <c r="RAG24" s="5"/>
      <c r="RAH24" s="5"/>
      <c r="RAI24" s="5"/>
      <c r="RAJ24" s="5"/>
      <c r="RAK24" s="5"/>
      <c r="RAL24" s="5"/>
      <c r="RAM24" s="5"/>
      <c r="RAN24" s="5"/>
      <c r="RAO24" s="5"/>
      <c r="RAP24" s="5"/>
      <c r="RAQ24" s="5"/>
      <c r="RAR24" s="5"/>
      <c r="RAS24" s="5"/>
      <c r="RAT24" s="5"/>
      <c r="RAU24" s="5"/>
      <c r="RAV24" s="5"/>
      <c r="RAW24" s="5"/>
      <c r="RAX24" s="5"/>
      <c r="RAY24" s="5"/>
      <c r="RAZ24" s="5"/>
      <c r="RBA24" s="5"/>
      <c r="RBB24" s="5"/>
      <c r="RBC24" s="5"/>
      <c r="RBD24" s="5"/>
      <c r="RBE24" s="5"/>
      <c r="RBF24" s="5"/>
      <c r="RBG24" s="5"/>
      <c r="RBH24" s="5"/>
      <c r="RBI24" s="5"/>
      <c r="RBJ24" s="5"/>
      <c r="RBK24" s="5"/>
      <c r="RBL24" s="5"/>
      <c r="RBM24" s="5"/>
      <c r="RBN24" s="5"/>
      <c r="RBO24" s="5"/>
      <c r="RBP24" s="5"/>
      <c r="RBQ24" s="5"/>
      <c r="RBR24" s="5"/>
      <c r="RBS24" s="5"/>
      <c r="RBT24" s="5"/>
      <c r="RBU24" s="5"/>
      <c r="RBV24" s="5"/>
      <c r="RBW24" s="5"/>
      <c r="RBX24" s="5"/>
      <c r="RBY24" s="5"/>
      <c r="RBZ24" s="5"/>
      <c r="RCA24" s="5"/>
      <c r="RCB24" s="5"/>
      <c r="RCC24" s="5"/>
      <c r="RCD24" s="5"/>
      <c r="RCE24" s="5"/>
      <c r="RCF24" s="5"/>
      <c r="RCG24" s="5"/>
      <c r="RCH24" s="5"/>
      <c r="RCI24" s="5"/>
      <c r="RCJ24" s="5"/>
      <c r="RCK24" s="5"/>
      <c r="RCL24" s="5"/>
      <c r="RCM24" s="5"/>
      <c r="RCN24" s="5"/>
      <c r="RCO24" s="5"/>
      <c r="RCP24" s="5"/>
      <c r="RCQ24" s="5"/>
      <c r="RCR24" s="5"/>
      <c r="RCS24" s="5"/>
      <c r="RCT24" s="5"/>
      <c r="RCU24" s="5"/>
      <c r="RCV24" s="5"/>
      <c r="RCW24" s="5"/>
      <c r="RCX24" s="5"/>
      <c r="RCY24" s="5"/>
      <c r="RCZ24" s="5"/>
      <c r="RDA24" s="5"/>
      <c r="RDB24" s="5"/>
      <c r="RDC24" s="5"/>
      <c r="RDD24" s="5"/>
      <c r="RDE24" s="5"/>
      <c r="RDF24" s="5"/>
      <c r="RDG24" s="5"/>
      <c r="RDH24" s="5"/>
      <c r="RDI24" s="5"/>
      <c r="RDJ24" s="5"/>
      <c r="RDK24" s="5"/>
      <c r="RDL24" s="5"/>
      <c r="RDM24" s="5"/>
      <c r="RDN24" s="5"/>
      <c r="RDO24" s="5"/>
      <c r="RDP24" s="5"/>
      <c r="RDQ24" s="5"/>
      <c r="RDR24" s="5"/>
      <c r="RDS24" s="5"/>
      <c r="RDT24" s="5"/>
      <c r="RDU24" s="5"/>
      <c r="RDV24" s="5"/>
      <c r="RDW24" s="5"/>
      <c r="RDX24" s="5"/>
      <c r="RDY24" s="5"/>
      <c r="RDZ24" s="5"/>
      <c r="REA24" s="5"/>
      <c r="REB24" s="5"/>
      <c r="REC24" s="5"/>
      <c r="RED24" s="5"/>
      <c r="REE24" s="5"/>
      <c r="REF24" s="5"/>
      <c r="REG24" s="5"/>
      <c r="REH24" s="5"/>
      <c r="REI24" s="5"/>
      <c r="REJ24" s="5"/>
      <c r="REK24" s="5"/>
      <c r="REL24" s="5"/>
      <c r="REM24" s="5"/>
      <c r="REN24" s="5"/>
      <c r="REO24" s="5"/>
      <c r="REP24" s="5"/>
      <c r="REQ24" s="5"/>
      <c r="RER24" s="5"/>
      <c r="RES24" s="5"/>
      <c r="RET24" s="5"/>
      <c r="REU24" s="5"/>
      <c r="REV24" s="5"/>
      <c r="REW24" s="5"/>
      <c r="REX24" s="5"/>
      <c r="REY24" s="5"/>
      <c r="REZ24" s="5"/>
      <c r="RFA24" s="5"/>
      <c r="RFB24" s="5"/>
      <c r="RFC24" s="5"/>
      <c r="RFD24" s="5"/>
      <c r="RFE24" s="5"/>
      <c r="RFF24" s="5"/>
      <c r="RFG24" s="5"/>
      <c r="RFH24" s="5"/>
      <c r="RFI24" s="5"/>
      <c r="RFJ24" s="5"/>
      <c r="RFK24" s="5"/>
      <c r="RFL24" s="5"/>
      <c r="RFM24" s="5"/>
      <c r="RFN24" s="5"/>
      <c r="RFO24" s="5"/>
      <c r="RFP24" s="5"/>
      <c r="RFQ24" s="5"/>
      <c r="RFR24" s="5"/>
      <c r="RFS24" s="5"/>
      <c r="RFT24" s="5"/>
      <c r="RFU24" s="5"/>
      <c r="RFV24" s="5"/>
      <c r="RFW24" s="5"/>
      <c r="RFX24" s="5"/>
      <c r="RFY24" s="5"/>
      <c r="RFZ24" s="5"/>
      <c r="RGA24" s="5"/>
      <c r="RGB24" s="5"/>
      <c r="RGC24" s="5"/>
      <c r="RGD24" s="5"/>
      <c r="RGE24" s="5"/>
      <c r="RGF24" s="5"/>
      <c r="RGG24" s="5"/>
      <c r="RGH24" s="5"/>
      <c r="RGI24" s="5"/>
      <c r="RGJ24" s="5"/>
      <c r="RGK24" s="5"/>
      <c r="RGL24" s="5"/>
      <c r="RGM24" s="5"/>
      <c r="RGN24" s="5"/>
      <c r="RGO24" s="5"/>
      <c r="RGP24" s="5"/>
      <c r="RGQ24" s="5"/>
      <c r="RGR24" s="5"/>
      <c r="RGS24" s="5"/>
      <c r="RGT24" s="5"/>
      <c r="RGU24" s="5"/>
      <c r="RGV24" s="5"/>
      <c r="RGW24" s="5"/>
      <c r="RGX24" s="5"/>
      <c r="RGY24" s="5"/>
      <c r="RGZ24" s="5"/>
      <c r="RHA24" s="5"/>
      <c r="RHB24" s="5"/>
      <c r="RHC24" s="5"/>
      <c r="RHD24" s="5"/>
      <c r="RHE24" s="5"/>
      <c r="RHF24" s="5"/>
      <c r="RHG24" s="5"/>
      <c r="RHH24" s="5"/>
      <c r="RHI24" s="5"/>
      <c r="RHJ24" s="5"/>
      <c r="RHK24" s="5"/>
      <c r="RHL24" s="5"/>
      <c r="RHM24" s="5"/>
      <c r="RHN24" s="5"/>
      <c r="RHO24" s="5"/>
      <c r="RHP24" s="5"/>
      <c r="RHQ24" s="5"/>
      <c r="RHR24" s="5"/>
      <c r="RHS24" s="5"/>
      <c r="RHT24" s="5"/>
      <c r="RHU24" s="5"/>
      <c r="RHV24" s="5"/>
      <c r="RHW24" s="5"/>
      <c r="RHX24" s="5"/>
      <c r="RHY24" s="5"/>
      <c r="RHZ24" s="5"/>
      <c r="RIA24" s="5"/>
      <c r="RIB24" s="5"/>
      <c r="RIC24" s="5"/>
      <c r="RID24" s="5"/>
      <c r="RIE24" s="5"/>
      <c r="RIF24" s="5"/>
      <c r="RIG24" s="5"/>
      <c r="RIH24" s="5"/>
      <c r="RII24" s="5"/>
      <c r="RIJ24" s="5"/>
      <c r="RIK24" s="5"/>
      <c r="RIL24" s="5"/>
      <c r="RIM24" s="5"/>
      <c r="RIN24" s="5"/>
      <c r="RIO24" s="5"/>
      <c r="RIP24" s="5"/>
      <c r="RIQ24" s="5"/>
      <c r="RIR24" s="5"/>
      <c r="RIS24" s="5"/>
      <c r="RIT24" s="5"/>
      <c r="RIU24" s="5"/>
      <c r="RIV24" s="5"/>
      <c r="RIW24" s="5"/>
      <c r="RIX24" s="5"/>
      <c r="RIY24" s="5"/>
      <c r="RIZ24" s="5"/>
      <c r="RJA24" s="5"/>
      <c r="RJB24" s="5"/>
      <c r="RJC24" s="5"/>
      <c r="RJD24" s="5"/>
      <c r="RJE24" s="5"/>
      <c r="RJF24" s="5"/>
      <c r="RJG24" s="5"/>
      <c r="RJH24" s="5"/>
      <c r="RJI24" s="5"/>
      <c r="RJJ24" s="5"/>
      <c r="RJK24" s="5"/>
      <c r="RJL24" s="5"/>
      <c r="RJM24" s="5"/>
      <c r="RJN24" s="5"/>
      <c r="RJO24" s="5"/>
      <c r="RJP24" s="5"/>
      <c r="RJQ24" s="5"/>
      <c r="RJR24" s="5"/>
      <c r="RJS24" s="5"/>
      <c r="RJT24" s="5"/>
      <c r="RJU24" s="5"/>
      <c r="RJV24" s="5"/>
      <c r="RJW24" s="5"/>
      <c r="RJX24" s="5"/>
      <c r="RJY24" s="5"/>
      <c r="RJZ24" s="5"/>
      <c r="RKA24" s="5"/>
      <c r="RKB24" s="5"/>
      <c r="RKC24" s="5"/>
      <c r="RKD24" s="5"/>
      <c r="RKE24" s="5"/>
      <c r="RKF24" s="5"/>
      <c r="RKG24" s="5"/>
      <c r="RKH24" s="5"/>
      <c r="RKI24" s="5"/>
      <c r="RKJ24" s="5"/>
      <c r="RKK24" s="5"/>
      <c r="RKL24" s="5"/>
      <c r="RKM24" s="5"/>
      <c r="RKN24" s="5"/>
      <c r="RKO24" s="5"/>
      <c r="RKP24" s="5"/>
      <c r="RKQ24" s="5"/>
      <c r="RKR24" s="5"/>
      <c r="RKS24" s="5"/>
      <c r="RKT24" s="5"/>
      <c r="RKU24" s="5"/>
      <c r="RKV24" s="5"/>
      <c r="RKW24" s="5"/>
      <c r="RKX24" s="5"/>
      <c r="RKY24" s="5"/>
      <c r="RKZ24" s="5"/>
      <c r="RLA24" s="5"/>
      <c r="RLB24" s="5"/>
      <c r="RLC24" s="5"/>
      <c r="RLD24" s="5"/>
      <c r="RLE24" s="5"/>
      <c r="RLF24" s="5"/>
      <c r="RLG24" s="5"/>
      <c r="RLH24" s="5"/>
      <c r="RLI24" s="5"/>
      <c r="RLJ24" s="5"/>
      <c r="RLK24" s="5"/>
      <c r="RLL24" s="5"/>
      <c r="RLM24" s="5"/>
      <c r="RLN24" s="5"/>
      <c r="RLO24" s="5"/>
      <c r="RLP24" s="5"/>
      <c r="RLQ24" s="5"/>
      <c r="RLR24" s="5"/>
      <c r="RLS24" s="5"/>
      <c r="RLT24" s="5"/>
      <c r="RLU24" s="5"/>
      <c r="RLV24" s="5"/>
      <c r="RLW24" s="5"/>
      <c r="RLX24" s="5"/>
      <c r="RLY24" s="5"/>
      <c r="RLZ24" s="5"/>
      <c r="RMA24" s="5"/>
      <c r="RMB24" s="5"/>
      <c r="RMC24" s="5"/>
      <c r="RMD24" s="5"/>
      <c r="RME24" s="5"/>
      <c r="RMF24" s="5"/>
      <c r="RMG24" s="5"/>
      <c r="RMH24" s="5"/>
      <c r="RMI24" s="5"/>
      <c r="RMJ24" s="5"/>
      <c r="RMK24" s="5"/>
      <c r="RML24" s="5"/>
      <c r="RMM24" s="5"/>
      <c r="RMN24" s="5"/>
      <c r="RMO24" s="5"/>
      <c r="RMP24" s="5"/>
      <c r="RMQ24" s="5"/>
      <c r="RMR24" s="5"/>
      <c r="RMS24" s="5"/>
      <c r="RMT24" s="5"/>
      <c r="RMU24" s="5"/>
      <c r="RMV24" s="5"/>
      <c r="RMW24" s="5"/>
      <c r="RMX24" s="5"/>
      <c r="RMY24" s="5"/>
      <c r="RMZ24" s="5"/>
      <c r="RNA24" s="5"/>
      <c r="RNB24" s="5"/>
      <c r="RNC24" s="5"/>
      <c r="RND24" s="5"/>
      <c r="RNE24" s="5"/>
      <c r="RNF24" s="5"/>
      <c r="RNG24" s="5"/>
      <c r="RNH24" s="5"/>
      <c r="RNI24" s="5"/>
      <c r="RNJ24" s="5"/>
      <c r="RNK24" s="5"/>
      <c r="RNL24" s="5"/>
      <c r="RNM24" s="5"/>
      <c r="RNN24" s="5"/>
      <c r="RNO24" s="5"/>
      <c r="RNP24" s="5"/>
      <c r="RNQ24" s="5"/>
      <c r="RNR24" s="5"/>
      <c r="RNS24" s="5"/>
      <c r="RNT24" s="5"/>
      <c r="RNU24" s="5"/>
      <c r="RNV24" s="5"/>
      <c r="RNW24" s="5"/>
      <c r="RNX24" s="5"/>
      <c r="RNY24" s="5"/>
      <c r="RNZ24" s="5"/>
      <c r="ROA24" s="5"/>
      <c r="ROB24" s="5"/>
      <c r="ROC24" s="5"/>
      <c r="ROD24" s="5"/>
      <c r="ROE24" s="5"/>
      <c r="ROF24" s="5"/>
      <c r="ROG24" s="5"/>
      <c r="ROH24" s="5"/>
      <c r="ROI24" s="5"/>
      <c r="ROJ24" s="5"/>
      <c r="ROK24" s="5"/>
      <c r="ROL24" s="5"/>
      <c r="ROM24" s="5"/>
      <c r="RON24" s="5"/>
      <c r="ROO24" s="5"/>
      <c r="ROP24" s="5"/>
      <c r="ROQ24" s="5"/>
      <c r="ROR24" s="5"/>
      <c r="ROS24" s="5"/>
      <c r="ROT24" s="5"/>
      <c r="ROU24" s="5"/>
      <c r="ROV24" s="5"/>
      <c r="ROW24" s="5"/>
      <c r="ROX24" s="5"/>
      <c r="ROY24" s="5"/>
      <c r="ROZ24" s="5"/>
      <c r="RPA24" s="5"/>
      <c r="RPB24" s="5"/>
      <c r="RPC24" s="5"/>
      <c r="RPD24" s="5"/>
      <c r="RPE24" s="5"/>
      <c r="RPF24" s="5"/>
      <c r="RPG24" s="5"/>
      <c r="RPH24" s="5"/>
      <c r="RPI24" s="5"/>
      <c r="RPJ24" s="5"/>
      <c r="RPK24" s="5"/>
      <c r="RPL24" s="5"/>
      <c r="RPM24" s="5"/>
      <c r="RPN24" s="5"/>
      <c r="RPO24" s="5"/>
      <c r="RPP24" s="5"/>
      <c r="RPQ24" s="5"/>
      <c r="RPR24" s="5"/>
      <c r="RPS24" s="5"/>
      <c r="RPT24" s="5"/>
      <c r="RPU24" s="5"/>
      <c r="RPV24" s="5"/>
      <c r="RPW24" s="5"/>
      <c r="RPX24" s="5"/>
      <c r="RPY24" s="5"/>
      <c r="RPZ24" s="5"/>
      <c r="RQA24" s="5"/>
      <c r="RQB24" s="5"/>
      <c r="RQC24" s="5"/>
      <c r="RQD24" s="5"/>
      <c r="RQE24" s="5"/>
      <c r="RQF24" s="5"/>
      <c r="RQG24" s="5"/>
      <c r="RQH24" s="5"/>
      <c r="RQI24" s="5"/>
      <c r="RQJ24" s="5"/>
      <c r="RQK24" s="5"/>
      <c r="RQL24" s="5"/>
      <c r="RQM24" s="5"/>
      <c r="RQN24" s="5"/>
      <c r="RQO24" s="5"/>
      <c r="RQP24" s="5"/>
      <c r="RQQ24" s="5"/>
      <c r="RQR24" s="5"/>
      <c r="RQS24" s="5"/>
      <c r="RQT24" s="5"/>
      <c r="RQU24" s="5"/>
      <c r="RQV24" s="5"/>
      <c r="RQW24" s="5"/>
      <c r="RQX24" s="5"/>
      <c r="RQY24" s="5"/>
      <c r="RQZ24" s="5"/>
      <c r="RRA24" s="5"/>
      <c r="RRB24" s="5"/>
      <c r="RRC24" s="5"/>
      <c r="RRD24" s="5"/>
      <c r="RRE24" s="5"/>
      <c r="RRF24" s="5"/>
      <c r="RRG24" s="5"/>
      <c r="RRH24" s="5"/>
      <c r="RRI24" s="5"/>
      <c r="RRJ24" s="5"/>
      <c r="RRK24" s="5"/>
      <c r="RRL24" s="5"/>
      <c r="RRM24" s="5"/>
      <c r="RRN24" s="5"/>
      <c r="RRO24" s="5"/>
      <c r="RRP24" s="5"/>
      <c r="RRQ24" s="5"/>
      <c r="RRR24" s="5"/>
      <c r="RRS24" s="5"/>
      <c r="RRT24" s="5"/>
      <c r="RRU24" s="5"/>
      <c r="RRV24" s="5"/>
      <c r="RRW24" s="5"/>
      <c r="RRX24" s="5"/>
      <c r="RRY24" s="5"/>
      <c r="RRZ24" s="5"/>
      <c r="RSA24" s="5"/>
      <c r="RSB24" s="5"/>
      <c r="RSC24" s="5"/>
      <c r="RSD24" s="5"/>
      <c r="RSE24" s="5"/>
      <c r="RSF24" s="5"/>
      <c r="RSG24" s="5"/>
      <c r="RSH24" s="5"/>
      <c r="RSI24" s="5"/>
      <c r="RSJ24" s="5"/>
      <c r="RSK24" s="5"/>
      <c r="RSL24" s="5"/>
      <c r="RSM24" s="5"/>
      <c r="RSN24" s="5"/>
      <c r="RSO24" s="5"/>
      <c r="RSP24" s="5"/>
      <c r="RSQ24" s="5"/>
      <c r="RSR24" s="5"/>
      <c r="RSS24" s="5"/>
      <c r="RST24" s="5"/>
      <c r="RSU24" s="5"/>
      <c r="RSV24" s="5"/>
      <c r="RSW24" s="5"/>
      <c r="RSX24" s="5"/>
      <c r="RSY24" s="5"/>
      <c r="RSZ24" s="5"/>
      <c r="RTA24" s="5"/>
      <c r="RTB24" s="5"/>
      <c r="RTC24" s="5"/>
      <c r="RTD24" s="5"/>
      <c r="RTE24" s="5"/>
      <c r="RTF24" s="5"/>
      <c r="RTG24" s="5"/>
      <c r="RTH24" s="5"/>
      <c r="RTI24" s="5"/>
      <c r="RTJ24" s="5"/>
      <c r="RTK24" s="5"/>
      <c r="RTL24" s="5"/>
      <c r="RTM24" s="5"/>
      <c r="RTN24" s="5"/>
      <c r="RTO24" s="5"/>
      <c r="RTP24" s="5"/>
      <c r="RTQ24" s="5"/>
      <c r="RTR24" s="5"/>
      <c r="RTS24" s="5"/>
      <c r="RTT24" s="5"/>
      <c r="RTU24" s="5"/>
      <c r="RTV24" s="5"/>
      <c r="RTW24" s="5"/>
      <c r="RTX24" s="5"/>
      <c r="RTY24" s="5"/>
      <c r="RTZ24" s="5"/>
      <c r="RUA24" s="5"/>
      <c r="RUB24" s="5"/>
      <c r="RUC24" s="5"/>
      <c r="RUD24" s="5"/>
      <c r="RUE24" s="5"/>
      <c r="RUF24" s="5"/>
      <c r="RUG24" s="5"/>
      <c r="RUH24" s="5"/>
      <c r="RUI24" s="5"/>
      <c r="RUJ24" s="5"/>
      <c r="RUK24" s="5"/>
      <c r="RUL24" s="5"/>
      <c r="RUM24" s="5"/>
      <c r="RUN24" s="5"/>
      <c r="RUO24" s="5"/>
      <c r="RUP24" s="5"/>
      <c r="RUQ24" s="5"/>
      <c r="RUR24" s="5"/>
      <c r="RUS24" s="5"/>
      <c r="RUT24" s="5"/>
      <c r="RUU24" s="5"/>
      <c r="RUV24" s="5"/>
      <c r="RUW24" s="5"/>
      <c r="RUX24" s="5"/>
      <c r="RUY24" s="5"/>
      <c r="RUZ24" s="5"/>
      <c r="RVA24" s="5"/>
      <c r="RVB24" s="5"/>
      <c r="RVC24" s="5"/>
      <c r="RVD24" s="5"/>
      <c r="RVE24" s="5"/>
      <c r="RVF24" s="5"/>
      <c r="RVG24" s="5"/>
      <c r="RVH24" s="5"/>
      <c r="RVI24" s="5"/>
      <c r="RVJ24" s="5"/>
      <c r="RVK24" s="5"/>
      <c r="RVL24" s="5"/>
      <c r="RVM24" s="5"/>
      <c r="RVN24" s="5"/>
      <c r="RVO24" s="5"/>
      <c r="RVP24" s="5"/>
      <c r="RVQ24" s="5"/>
      <c r="RVR24" s="5"/>
      <c r="RVS24" s="5"/>
      <c r="RVT24" s="5"/>
      <c r="RVU24" s="5"/>
      <c r="RVV24" s="5"/>
      <c r="RVW24" s="5"/>
      <c r="RVX24" s="5"/>
      <c r="RVY24" s="5"/>
      <c r="RVZ24" s="5"/>
      <c r="RWA24" s="5"/>
      <c r="RWB24" s="5"/>
      <c r="RWC24" s="5"/>
      <c r="RWD24" s="5"/>
      <c r="RWE24" s="5"/>
      <c r="RWF24" s="5"/>
      <c r="RWG24" s="5"/>
      <c r="RWH24" s="5"/>
      <c r="RWI24" s="5"/>
      <c r="RWJ24" s="5"/>
      <c r="RWK24" s="5"/>
      <c r="RWL24" s="5"/>
      <c r="RWM24" s="5"/>
      <c r="RWN24" s="5"/>
      <c r="RWO24" s="5"/>
      <c r="RWP24" s="5"/>
      <c r="RWQ24" s="5"/>
      <c r="RWR24" s="5"/>
      <c r="RWS24" s="5"/>
      <c r="RWT24" s="5"/>
      <c r="RWU24" s="5"/>
      <c r="RWV24" s="5"/>
      <c r="RWW24" s="5"/>
      <c r="RWX24" s="5"/>
      <c r="RWY24" s="5"/>
      <c r="RWZ24" s="5"/>
      <c r="RXA24" s="5"/>
      <c r="RXB24" s="5"/>
      <c r="RXC24" s="5"/>
      <c r="RXD24" s="5"/>
      <c r="RXE24" s="5"/>
      <c r="RXF24" s="5"/>
      <c r="RXG24" s="5"/>
      <c r="RXH24" s="5"/>
      <c r="RXI24" s="5"/>
      <c r="RXJ24" s="5"/>
      <c r="RXK24" s="5"/>
      <c r="RXL24" s="5"/>
      <c r="RXM24" s="5"/>
      <c r="RXN24" s="5"/>
      <c r="RXO24" s="5"/>
      <c r="RXP24" s="5"/>
      <c r="RXQ24" s="5"/>
      <c r="RXR24" s="5"/>
      <c r="RXS24" s="5"/>
      <c r="RXT24" s="5"/>
      <c r="RXU24" s="5"/>
      <c r="RXV24" s="5"/>
      <c r="RXW24" s="5"/>
      <c r="RXX24" s="5"/>
      <c r="RXY24" s="5"/>
      <c r="RXZ24" s="5"/>
      <c r="RYA24" s="5"/>
      <c r="RYB24" s="5"/>
      <c r="RYC24" s="5"/>
      <c r="RYD24" s="5"/>
      <c r="RYE24" s="5"/>
      <c r="RYF24" s="5"/>
      <c r="RYG24" s="5"/>
      <c r="RYH24" s="5"/>
      <c r="RYI24" s="5"/>
      <c r="RYJ24" s="5"/>
      <c r="RYK24" s="5"/>
      <c r="RYL24" s="5"/>
      <c r="RYM24" s="5"/>
      <c r="RYN24" s="5"/>
      <c r="RYO24" s="5"/>
      <c r="RYP24" s="5"/>
      <c r="RYQ24" s="5"/>
      <c r="RYR24" s="5"/>
      <c r="RYS24" s="5"/>
      <c r="RYT24" s="5"/>
      <c r="RYU24" s="5"/>
      <c r="RYV24" s="5"/>
      <c r="RYW24" s="5"/>
      <c r="RYX24" s="5"/>
      <c r="RYY24" s="5"/>
      <c r="RYZ24" s="5"/>
      <c r="RZA24" s="5"/>
      <c r="RZB24" s="5"/>
      <c r="RZC24" s="5"/>
      <c r="RZD24" s="5"/>
      <c r="RZE24" s="5"/>
      <c r="RZF24" s="5"/>
      <c r="RZG24" s="5"/>
      <c r="RZH24" s="5"/>
      <c r="RZI24" s="5"/>
      <c r="RZJ24" s="5"/>
      <c r="RZK24" s="5"/>
      <c r="RZL24" s="5"/>
      <c r="RZM24" s="5"/>
      <c r="RZN24" s="5"/>
      <c r="RZO24" s="5"/>
      <c r="RZP24" s="5"/>
      <c r="RZQ24" s="5"/>
      <c r="RZR24" s="5"/>
      <c r="RZS24" s="5"/>
      <c r="RZT24" s="5"/>
      <c r="RZU24" s="5"/>
      <c r="RZV24" s="5"/>
      <c r="RZW24" s="5"/>
      <c r="RZX24" s="5"/>
      <c r="RZY24" s="5"/>
      <c r="RZZ24" s="5"/>
      <c r="SAA24" s="5"/>
      <c r="SAB24" s="5"/>
      <c r="SAC24" s="5"/>
      <c r="SAD24" s="5"/>
      <c r="SAE24" s="5"/>
      <c r="SAF24" s="5"/>
      <c r="SAG24" s="5"/>
      <c r="SAH24" s="5"/>
      <c r="SAI24" s="5"/>
      <c r="SAJ24" s="5"/>
      <c r="SAK24" s="5"/>
      <c r="SAL24" s="5"/>
      <c r="SAM24" s="5"/>
      <c r="SAN24" s="5"/>
      <c r="SAO24" s="5"/>
      <c r="SAP24" s="5"/>
      <c r="SAQ24" s="5"/>
      <c r="SAR24" s="5"/>
      <c r="SAS24" s="5"/>
      <c r="SAT24" s="5"/>
      <c r="SAU24" s="5"/>
      <c r="SAV24" s="5"/>
      <c r="SAW24" s="5"/>
      <c r="SAX24" s="5"/>
      <c r="SAY24" s="5"/>
      <c r="SAZ24" s="5"/>
      <c r="SBA24" s="5"/>
      <c r="SBB24" s="5"/>
      <c r="SBC24" s="5"/>
      <c r="SBD24" s="5"/>
      <c r="SBE24" s="5"/>
      <c r="SBF24" s="5"/>
      <c r="SBG24" s="5"/>
      <c r="SBH24" s="5"/>
      <c r="SBI24" s="5"/>
      <c r="SBJ24" s="5"/>
      <c r="SBK24" s="5"/>
      <c r="SBL24" s="5"/>
      <c r="SBM24" s="5"/>
      <c r="SBN24" s="5"/>
      <c r="SBO24" s="5"/>
      <c r="SBP24" s="5"/>
      <c r="SBQ24" s="5"/>
      <c r="SBR24" s="5"/>
      <c r="SBS24" s="5"/>
      <c r="SBT24" s="5"/>
      <c r="SBU24" s="5"/>
      <c r="SBV24" s="5"/>
      <c r="SBW24" s="5"/>
      <c r="SBX24" s="5"/>
      <c r="SBY24" s="5"/>
      <c r="SBZ24" s="5"/>
      <c r="SCA24" s="5"/>
      <c r="SCB24" s="5"/>
      <c r="SCC24" s="5"/>
      <c r="SCD24" s="5"/>
      <c r="SCE24" s="5"/>
      <c r="SCF24" s="5"/>
      <c r="SCG24" s="5"/>
      <c r="SCH24" s="5"/>
      <c r="SCI24" s="5"/>
      <c r="SCJ24" s="5"/>
      <c r="SCK24" s="5"/>
      <c r="SCL24" s="5"/>
      <c r="SCM24" s="5"/>
      <c r="SCN24" s="5"/>
      <c r="SCO24" s="5"/>
      <c r="SCP24" s="5"/>
      <c r="SCQ24" s="5"/>
      <c r="SCR24" s="5"/>
      <c r="SCS24" s="5"/>
      <c r="SCT24" s="5"/>
      <c r="SCU24" s="5"/>
      <c r="SCV24" s="5"/>
      <c r="SCW24" s="5"/>
      <c r="SCX24" s="5"/>
      <c r="SCY24" s="5"/>
      <c r="SCZ24" s="5"/>
      <c r="SDA24" s="5"/>
      <c r="SDB24" s="5"/>
      <c r="SDC24" s="5"/>
      <c r="SDD24" s="5"/>
      <c r="SDE24" s="5"/>
      <c r="SDF24" s="5"/>
      <c r="SDG24" s="5"/>
      <c r="SDH24" s="5"/>
      <c r="SDI24" s="5"/>
      <c r="SDJ24" s="5"/>
      <c r="SDK24" s="5"/>
      <c r="SDL24" s="5"/>
      <c r="SDM24" s="5"/>
      <c r="SDN24" s="5"/>
      <c r="SDO24" s="5"/>
      <c r="SDP24" s="5"/>
      <c r="SDQ24" s="5"/>
      <c r="SDR24" s="5"/>
      <c r="SDS24" s="5"/>
      <c r="SDT24" s="5"/>
      <c r="SDU24" s="5"/>
      <c r="SDV24" s="5"/>
      <c r="SDW24" s="5"/>
      <c r="SDX24" s="5"/>
      <c r="SDY24" s="5"/>
      <c r="SDZ24" s="5"/>
      <c r="SEA24" s="5"/>
      <c r="SEB24" s="5"/>
      <c r="SEC24" s="5"/>
      <c r="SED24" s="5"/>
      <c r="SEE24" s="5"/>
      <c r="SEF24" s="5"/>
      <c r="SEG24" s="5"/>
      <c r="SEH24" s="5"/>
      <c r="SEI24" s="5"/>
      <c r="SEJ24" s="5"/>
      <c r="SEK24" s="5"/>
      <c r="SEL24" s="5"/>
      <c r="SEM24" s="5"/>
      <c r="SEN24" s="5"/>
      <c r="SEO24" s="5"/>
      <c r="SEP24" s="5"/>
      <c r="SEQ24" s="5"/>
      <c r="SER24" s="5"/>
      <c r="SES24" s="5"/>
      <c r="SET24" s="5"/>
      <c r="SEU24" s="5"/>
      <c r="SEV24" s="5"/>
      <c r="SEW24" s="5"/>
      <c r="SEX24" s="5"/>
      <c r="SEY24" s="5"/>
      <c r="SEZ24" s="5"/>
      <c r="SFA24" s="5"/>
      <c r="SFB24" s="5"/>
      <c r="SFC24" s="5"/>
      <c r="SFD24" s="5"/>
      <c r="SFE24" s="5"/>
      <c r="SFF24" s="5"/>
      <c r="SFG24" s="5"/>
      <c r="SFH24" s="5"/>
      <c r="SFI24" s="5"/>
      <c r="SFJ24" s="5"/>
      <c r="SFK24" s="5"/>
      <c r="SFL24" s="5"/>
      <c r="SFM24" s="5"/>
      <c r="SFN24" s="5"/>
      <c r="SFO24" s="5"/>
      <c r="SFP24" s="5"/>
      <c r="SFQ24" s="5"/>
      <c r="SFR24" s="5"/>
      <c r="SFS24" s="5"/>
      <c r="SFT24" s="5"/>
      <c r="SFU24" s="5"/>
      <c r="SFV24" s="5"/>
      <c r="SFW24" s="5"/>
      <c r="SFX24" s="5"/>
      <c r="SFY24" s="5"/>
      <c r="SFZ24" s="5"/>
      <c r="SGA24" s="5"/>
      <c r="SGB24" s="5"/>
      <c r="SGC24" s="5"/>
      <c r="SGD24" s="5"/>
      <c r="SGE24" s="5"/>
      <c r="SGF24" s="5"/>
      <c r="SGG24" s="5"/>
      <c r="SGH24" s="5"/>
      <c r="SGI24" s="5"/>
      <c r="SGJ24" s="5"/>
      <c r="SGK24" s="5"/>
      <c r="SGL24" s="5"/>
      <c r="SGM24" s="5"/>
      <c r="SGN24" s="5"/>
      <c r="SGO24" s="5"/>
      <c r="SGP24" s="5"/>
      <c r="SGQ24" s="5"/>
      <c r="SGR24" s="5"/>
      <c r="SGS24" s="5"/>
      <c r="SGT24" s="5"/>
      <c r="SGU24" s="5"/>
      <c r="SGV24" s="5"/>
      <c r="SGW24" s="5"/>
      <c r="SGX24" s="5"/>
      <c r="SGY24" s="5"/>
      <c r="SGZ24" s="5"/>
      <c r="SHA24" s="5"/>
      <c r="SHB24" s="5"/>
      <c r="SHC24" s="5"/>
      <c r="SHD24" s="5"/>
      <c r="SHE24" s="5"/>
      <c r="SHF24" s="5"/>
      <c r="SHG24" s="5"/>
      <c r="SHH24" s="5"/>
      <c r="SHI24" s="5"/>
      <c r="SHJ24" s="5"/>
      <c r="SHK24" s="5"/>
      <c r="SHL24" s="5"/>
      <c r="SHM24" s="5"/>
      <c r="SHN24" s="5"/>
      <c r="SHO24" s="5"/>
      <c r="SHP24" s="5"/>
      <c r="SHQ24" s="5"/>
      <c r="SHR24" s="5"/>
      <c r="SHS24" s="5"/>
      <c r="SHT24" s="5"/>
      <c r="SHU24" s="5"/>
      <c r="SHV24" s="5"/>
      <c r="SHW24" s="5"/>
      <c r="SHX24" s="5"/>
      <c r="SHY24" s="5"/>
      <c r="SHZ24" s="5"/>
      <c r="SIA24" s="5"/>
      <c r="SIB24" s="5"/>
      <c r="SIC24" s="5"/>
      <c r="SID24" s="5"/>
      <c r="SIE24" s="5"/>
      <c r="SIF24" s="5"/>
      <c r="SIG24" s="5"/>
      <c r="SIH24" s="5"/>
      <c r="SII24" s="5"/>
      <c r="SIJ24" s="5"/>
      <c r="SIK24" s="5"/>
      <c r="SIL24" s="5"/>
      <c r="SIM24" s="5"/>
      <c r="SIN24" s="5"/>
      <c r="SIO24" s="5"/>
      <c r="SIP24" s="5"/>
      <c r="SIQ24" s="5"/>
      <c r="SIR24" s="5"/>
      <c r="SIS24" s="5"/>
      <c r="SIT24" s="5"/>
      <c r="SIU24" s="5"/>
      <c r="SIV24" s="5"/>
      <c r="SIW24" s="5"/>
      <c r="SIX24" s="5"/>
      <c r="SIY24" s="5"/>
      <c r="SIZ24" s="5"/>
      <c r="SJA24" s="5"/>
      <c r="SJB24" s="5"/>
      <c r="SJC24" s="5"/>
      <c r="SJD24" s="5"/>
      <c r="SJE24" s="5"/>
      <c r="SJF24" s="5"/>
      <c r="SJG24" s="5"/>
      <c r="SJH24" s="5"/>
      <c r="SJI24" s="5"/>
      <c r="SJJ24" s="5"/>
      <c r="SJK24" s="5"/>
      <c r="SJL24" s="5"/>
      <c r="SJM24" s="5"/>
      <c r="SJN24" s="5"/>
      <c r="SJO24" s="5"/>
      <c r="SJP24" s="5"/>
      <c r="SJQ24" s="5"/>
      <c r="SJR24" s="5"/>
      <c r="SJS24" s="5"/>
      <c r="SJT24" s="5"/>
      <c r="SJU24" s="5"/>
      <c r="SJV24" s="5"/>
      <c r="SJW24" s="5"/>
      <c r="SJX24" s="5"/>
      <c r="SJY24" s="5"/>
      <c r="SJZ24" s="5"/>
      <c r="SKA24" s="5"/>
      <c r="SKB24" s="5"/>
      <c r="SKC24" s="5"/>
      <c r="SKD24" s="5"/>
      <c r="SKE24" s="5"/>
      <c r="SKF24" s="5"/>
      <c r="SKG24" s="5"/>
      <c r="SKH24" s="5"/>
      <c r="SKI24" s="5"/>
      <c r="SKJ24" s="5"/>
      <c r="SKK24" s="5"/>
      <c r="SKL24" s="5"/>
      <c r="SKM24" s="5"/>
      <c r="SKN24" s="5"/>
      <c r="SKO24" s="5"/>
      <c r="SKP24" s="5"/>
      <c r="SKQ24" s="5"/>
      <c r="SKR24" s="5"/>
      <c r="SKS24" s="5"/>
      <c r="SKT24" s="5"/>
      <c r="SKU24" s="5"/>
      <c r="SKV24" s="5"/>
      <c r="SKW24" s="5"/>
      <c r="SKX24" s="5"/>
      <c r="SKY24" s="5"/>
      <c r="SKZ24" s="5"/>
      <c r="SLA24" s="5"/>
      <c r="SLB24" s="5"/>
      <c r="SLC24" s="5"/>
      <c r="SLD24" s="5"/>
      <c r="SLE24" s="5"/>
      <c r="SLF24" s="5"/>
      <c r="SLG24" s="5"/>
      <c r="SLH24" s="5"/>
      <c r="SLI24" s="5"/>
      <c r="SLJ24" s="5"/>
      <c r="SLK24" s="5"/>
      <c r="SLL24" s="5"/>
      <c r="SLM24" s="5"/>
      <c r="SLN24" s="5"/>
      <c r="SLO24" s="5"/>
      <c r="SLP24" s="5"/>
      <c r="SLQ24" s="5"/>
      <c r="SLR24" s="5"/>
      <c r="SLS24" s="5"/>
      <c r="SLT24" s="5"/>
      <c r="SLU24" s="5"/>
      <c r="SLV24" s="5"/>
      <c r="SLW24" s="5"/>
      <c r="SLX24" s="5"/>
      <c r="SLY24" s="5"/>
      <c r="SLZ24" s="5"/>
      <c r="SMA24" s="5"/>
      <c r="SMB24" s="5"/>
      <c r="SMC24" s="5"/>
      <c r="SMD24" s="5"/>
      <c r="SME24" s="5"/>
      <c r="SMF24" s="5"/>
      <c r="SMG24" s="5"/>
      <c r="SMH24" s="5"/>
      <c r="SMI24" s="5"/>
      <c r="SMJ24" s="5"/>
      <c r="SMK24" s="5"/>
      <c r="SML24" s="5"/>
      <c r="SMM24" s="5"/>
      <c r="SMN24" s="5"/>
      <c r="SMO24" s="5"/>
      <c r="SMP24" s="5"/>
      <c r="SMQ24" s="5"/>
      <c r="SMR24" s="5"/>
      <c r="SMS24" s="5"/>
      <c r="SMT24" s="5"/>
      <c r="SMU24" s="5"/>
      <c r="SMV24" s="5"/>
      <c r="SMW24" s="5"/>
      <c r="SMX24" s="5"/>
      <c r="SMY24" s="5"/>
      <c r="SMZ24" s="5"/>
      <c r="SNA24" s="5"/>
      <c r="SNB24" s="5"/>
      <c r="SNC24" s="5"/>
      <c r="SND24" s="5"/>
      <c r="SNE24" s="5"/>
      <c r="SNF24" s="5"/>
      <c r="SNG24" s="5"/>
      <c r="SNH24" s="5"/>
      <c r="SNI24" s="5"/>
      <c r="SNJ24" s="5"/>
      <c r="SNK24" s="5"/>
      <c r="SNL24" s="5"/>
      <c r="SNM24" s="5"/>
      <c r="SNN24" s="5"/>
      <c r="SNO24" s="5"/>
      <c r="SNP24" s="5"/>
      <c r="SNQ24" s="5"/>
      <c r="SNR24" s="5"/>
      <c r="SNS24" s="5"/>
      <c r="SNT24" s="5"/>
      <c r="SNU24" s="5"/>
      <c r="SNV24" s="5"/>
      <c r="SNW24" s="5"/>
      <c r="SNX24" s="5"/>
      <c r="SNY24" s="5"/>
      <c r="SNZ24" s="5"/>
      <c r="SOA24" s="5"/>
      <c r="SOB24" s="5"/>
      <c r="SOC24" s="5"/>
      <c r="SOD24" s="5"/>
      <c r="SOE24" s="5"/>
      <c r="SOF24" s="5"/>
      <c r="SOG24" s="5"/>
      <c r="SOH24" s="5"/>
      <c r="SOI24" s="5"/>
      <c r="SOJ24" s="5"/>
      <c r="SOK24" s="5"/>
      <c r="SOL24" s="5"/>
      <c r="SOM24" s="5"/>
      <c r="SON24" s="5"/>
      <c r="SOO24" s="5"/>
      <c r="SOP24" s="5"/>
      <c r="SOQ24" s="5"/>
      <c r="SOR24" s="5"/>
      <c r="SOS24" s="5"/>
      <c r="SOT24" s="5"/>
      <c r="SOU24" s="5"/>
      <c r="SOV24" s="5"/>
      <c r="SOW24" s="5"/>
      <c r="SOX24" s="5"/>
      <c r="SOY24" s="5"/>
      <c r="SOZ24" s="5"/>
      <c r="SPA24" s="5"/>
      <c r="SPB24" s="5"/>
      <c r="SPC24" s="5"/>
      <c r="SPD24" s="5"/>
      <c r="SPE24" s="5"/>
      <c r="SPF24" s="5"/>
      <c r="SPG24" s="5"/>
      <c r="SPH24" s="5"/>
      <c r="SPI24" s="5"/>
      <c r="SPJ24" s="5"/>
      <c r="SPK24" s="5"/>
      <c r="SPL24" s="5"/>
      <c r="SPM24" s="5"/>
      <c r="SPN24" s="5"/>
      <c r="SPO24" s="5"/>
      <c r="SPP24" s="5"/>
      <c r="SPQ24" s="5"/>
      <c r="SPR24" s="5"/>
      <c r="SPS24" s="5"/>
      <c r="SPT24" s="5"/>
      <c r="SPU24" s="5"/>
      <c r="SPV24" s="5"/>
      <c r="SPW24" s="5"/>
      <c r="SPX24" s="5"/>
      <c r="SPY24" s="5"/>
      <c r="SPZ24" s="5"/>
      <c r="SQA24" s="5"/>
      <c r="SQB24" s="5"/>
      <c r="SQC24" s="5"/>
      <c r="SQD24" s="5"/>
      <c r="SQE24" s="5"/>
      <c r="SQF24" s="5"/>
      <c r="SQG24" s="5"/>
      <c r="SQH24" s="5"/>
      <c r="SQI24" s="5"/>
      <c r="SQJ24" s="5"/>
      <c r="SQK24" s="5"/>
      <c r="SQL24" s="5"/>
      <c r="SQM24" s="5"/>
      <c r="SQN24" s="5"/>
      <c r="SQO24" s="5"/>
      <c r="SQP24" s="5"/>
      <c r="SQQ24" s="5"/>
      <c r="SQR24" s="5"/>
      <c r="SQS24" s="5"/>
      <c r="SQT24" s="5"/>
      <c r="SQU24" s="5"/>
      <c r="SQV24" s="5"/>
      <c r="SQW24" s="5"/>
      <c r="SQX24" s="5"/>
      <c r="SQY24" s="5"/>
      <c r="SQZ24" s="5"/>
      <c r="SRA24" s="5"/>
      <c r="SRB24" s="5"/>
      <c r="SRC24" s="5"/>
      <c r="SRD24" s="5"/>
      <c r="SRE24" s="5"/>
      <c r="SRF24" s="5"/>
      <c r="SRG24" s="5"/>
      <c r="SRH24" s="5"/>
      <c r="SRI24" s="5"/>
      <c r="SRJ24" s="5"/>
      <c r="SRK24" s="5"/>
      <c r="SRL24" s="5"/>
      <c r="SRM24" s="5"/>
      <c r="SRN24" s="5"/>
      <c r="SRO24" s="5"/>
      <c r="SRP24" s="5"/>
      <c r="SRQ24" s="5"/>
      <c r="SRR24" s="5"/>
      <c r="SRS24" s="5"/>
      <c r="SRT24" s="5"/>
      <c r="SRU24" s="5"/>
      <c r="SRV24" s="5"/>
      <c r="SRW24" s="5"/>
      <c r="SRX24" s="5"/>
      <c r="SRY24" s="5"/>
      <c r="SRZ24" s="5"/>
      <c r="SSA24" s="5"/>
      <c r="SSB24" s="5"/>
      <c r="SSC24" s="5"/>
      <c r="SSD24" s="5"/>
      <c r="SSE24" s="5"/>
      <c r="SSF24" s="5"/>
      <c r="SSG24" s="5"/>
      <c r="SSH24" s="5"/>
      <c r="SSI24" s="5"/>
      <c r="SSJ24" s="5"/>
      <c r="SSK24" s="5"/>
      <c r="SSL24" s="5"/>
      <c r="SSM24" s="5"/>
      <c r="SSN24" s="5"/>
      <c r="SSO24" s="5"/>
      <c r="SSP24" s="5"/>
      <c r="SSQ24" s="5"/>
      <c r="SSR24" s="5"/>
      <c r="SSS24" s="5"/>
      <c r="SST24" s="5"/>
      <c r="SSU24" s="5"/>
      <c r="SSV24" s="5"/>
      <c r="SSW24" s="5"/>
      <c r="SSX24" s="5"/>
      <c r="SSY24" s="5"/>
      <c r="SSZ24" s="5"/>
      <c r="STA24" s="5"/>
      <c r="STB24" s="5"/>
      <c r="STC24" s="5"/>
      <c r="STD24" s="5"/>
      <c r="STE24" s="5"/>
      <c r="STF24" s="5"/>
      <c r="STG24" s="5"/>
      <c r="STH24" s="5"/>
      <c r="STI24" s="5"/>
      <c r="STJ24" s="5"/>
      <c r="STK24" s="5"/>
      <c r="STL24" s="5"/>
      <c r="STM24" s="5"/>
      <c r="STN24" s="5"/>
      <c r="STO24" s="5"/>
      <c r="STP24" s="5"/>
      <c r="STQ24" s="5"/>
      <c r="STR24" s="5"/>
      <c r="STS24" s="5"/>
      <c r="STT24" s="5"/>
      <c r="STU24" s="5"/>
      <c r="STV24" s="5"/>
      <c r="STW24" s="5"/>
      <c r="STX24" s="5"/>
      <c r="STY24" s="5"/>
      <c r="STZ24" s="5"/>
      <c r="SUA24" s="5"/>
      <c r="SUB24" s="5"/>
      <c r="SUC24" s="5"/>
      <c r="SUD24" s="5"/>
      <c r="SUE24" s="5"/>
      <c r="SUF24" s="5"/>
      <c r="SUG24" s="5"/>
      <c r="SUH24" s="5"/>
      <c r="SUI24" s="5"/>
      <c r="SUJ24" s="5"/>
      <c r="SUK24" s="5"/>
      <c r="SUL24" s="5"/>
      <c r="SUM24" s="5"/>
      <c r="SUN24" s="5"/>
      <c r="SUO24" s="5"/>
      <c r="SUP24" s="5"/>
      <c r="SUQ24" s="5"/>
      <c r="SUR24" s="5"/>
      <c r="SUS24" s="5"/>
      <c r="SUT24" s="5"/>
      <c r="SUU24" s="5"/>
      <c r="SUV24" s="5"/>
      <c r="SUW24" s="5"/>
      <c r="SUX24" s="5"/>
      <c r="SUY24" s="5"/>
      <c r="SUZ24" s="5"/>
      <c r="SVA24" s="5"/>
      <c r="SVB24" s="5"/>
      <c r="SVC24" s="5"/>
      <c r="SVD24" s="5"/>
      <c r="SVE24" s="5"/>
      <c r="SVF24" s="5"/>
      <c r="SVG24" s="5"/>
      <c r="SVH24" s="5"/>
      <c r="SVI24" s="5"/>
      <c r="SVJ24" s="5"/>
      <c r="SVK24" s="5"/>
      <c r="SVL24" s="5"/>
      <c r="SVM24" s="5"/>
      <c r="SVN24" s="5"/>
      <c r="SVO24" s="5"/>
      <c r="SVP24" s="5"/>
      <c r="SVQ24" s="5"/>
      <c r="SVR24" s="5"/>
      <c r="SVS24" s="5"/>
      <c r="SVT24" s="5"/>
      <c r="SVU24" s="5"/>
      <c r="SVV24" s="5"/>
      <c r="SVW24" s="5"/>
      <c r="SVX24" s="5"/>
      <c r="SVY24" s="5"/>
      <c r="SVZ24" s="5"/>
      <c r="SWA24" s="5"/>
      <c r="SWB24" s="5"/>
      <c r="SWC24" s="5"/>
      <c r="SWD24" s="5"/>
      <c r="SWE24" s="5"/>
      <c r="SWF24" s="5"/>
      <c r="SWG24" s="5"/>
      <c r="SWH24" s="5"/>
      <c r="SWI24" s="5"/>
      <c r="SWJ24" s="5"/>
      <c r="SWK24" s="5"/>
      <c r="SWL24" s="5"/>
      <c r="SWM24" s="5"/>
      <c r="SWN24" s="5"/>
      <c r="SWO24" s="5"/>
      <c r="SWP24" s="5"/>
      <c r="SWQ24" s="5"/>
      <c r="SWR24" s="5"/>
      <c r="SWS24" s="5"/>
      <c r="SWT24" s="5"/>
      <c r="SWU24" s="5"/>
      <c r="SWV24" s="5"/>
      <c r="SWW24" s="5"/>
      <c r="SWX24" s="5"/>
      <c r="SWY24" s="5"/>
      <c r="SWZ24" s="5"/>
      <c r="SXA24" s="5"/>
      <c r="SXB24" s="5"/>
      <c r="SXC24" s="5"/>
      <c r="SXD24" s="5"/>
      <c r="SXE24" s="5"/>
      <c r="SXF24" s="5"/>
      <c r="SXG24" s="5"/>
      <c r="SXH24" s="5"/>
      <c r="SXI24" s="5"/>
      <c r="SXJ24" s="5"/>
      <c r="SXK24" s="5"/>
      <c r="SXL24" s="5"/>
      <c r="SXM24" s="5"/>
      <c r="SXN24" s="5"/>
      <c r="SXO24" s="5"/>
      <c r="SXP24" s="5"/>
      <c r="SXQ24" s="5"/>
      <c r="SXR24" s="5"/>
      <c r="SXS24" s="5"/>
      <c r="SXT24" s="5"/>
      <c r="SXU24" s="5"/>
      <c r="SXV24" s="5"/>
      <c r="SXW24" s="5"/>
      <c r="SXX24" s="5"/>
      <c r="SXY24" s="5"/>
      <c r="SXZ24" s="5"/>
      <c r="SYA24" s="5"/>
      <c r="SYB24" s="5"/>
      <c r="SYC24" s="5"/>
      <c r="SYD24" s="5"/>
      <c r="SYE24" s="5"/>
      <c r="SYF24" s="5"/>
      <c r="SYG24" s="5"/>
      <c r="SYH24" s="5"/>
      <c r="SYI24" s="5"/>
      <c r="SYJ24" s="5"/>
      <c r="SYK24" s="5"/>
      <c r="SYL24" s="5"/>
      <c r="SYM24" s="5"/>
      <c r="SYN24" s="5"/>
      <c r="SYO24" s="5"/>
      <c r="SYP24" s="5"/>
      <c r="SYQ24" s="5"/>
      <c r="SYR24" s="5"/>
      <c r="SYS24" s="5"/>
      <c r="SYT24" s="5"/>
      <c r="SYU24" s="5"/>
      <c r="SYV24" s="5"/>
      <c r="SYW24" s="5"/>
      <c r="SYX24" s="5"/>
      <c r="SYY24" s="5"/>
      <c r="SYZ24" s="5"/>
      <c r="SZA24" s="5"/>
      <c r="SZB24" s="5"/>
      <c r="SZC24" s="5"/>
      <c r="SZD24" s="5"/>
      <c r="SZE24" s="5"/>
      <c r="SZF24" s="5"/>
      <c r="SZG24" s="5"/>
      <c r="SZH24" s="5"/>
      <c r="SZI24" s="5"/>
      <c r="SZJ24" s="5"/>
      <c r="SZK24" s="5"/>
      <c r="SZL24" s="5"/>
      <c r="SZM24" s="5"/>
      <c r="SZN24" s="5"/>
      <c r="SZO24" s="5"/>
      <c r="SZP24" s="5"/>
      <c r="SZQ24" s="5"/>
      <c r="SZR24" s="5"/>
      <c r="SZS24" s="5"/>
      <c r="SZT24" s="5"/>
      <c r="SZU24" s="5"/>
      <c r="SZV24" s="5"/>
      <c r="SZW24" s="5"/>
      <c r="SZX24" s="5"/>
      <c r="SZY24" s="5"/>
      <c r="SZZ24" s="5"/>
      <c r="TAA24" s="5"/>
      <c r="TAB24" s="5"/>
      <c r="TAC24" s="5"/>
      <c r="TAD24" s="5"/>
      <c r="TAE24" s="5"/>
      <c r="TAF24" s="5"/>
      <c r="TAG24" s="5"/>
      <c r="TAH24" s="5"/>
      <c r="TAI24" s="5"/>
      <c r="TAJ24" s="5"/>
      <c r="TAK24" s="5"/>
      <c r="TAL24" s="5"/>
      <c r="TAM24" s="5"/>
      <c r="TAN24" s="5"/>
      <c r="TAO24" s="5"/>
      <c r="TAP24" s="5"/>
      <c r="TAQ24" s="5"/>
      <c r="TAR24" s="5"/>
      <c r="TAS24" s="5"/>
      <c r="TAT24" s="5"/>
      <c r="TAU24" s="5"/>
      <c r="TAV24" s="5"/>
      <c r="TAW24" s="5"/>
      <c r="TAX24" s="5"/>
      <c r="TAY24" s="5"/>
      <c r="TAZ24" s="5"/>
      <c r="TBA24" s="5"/>
      <c r="TBB24" s="5"/>
      <c r="TBC24" s="5"/>
      <c r="TBD24" s="5"/>
      <c r="TBE24" s="5"/>
      <c r="TBF24" s="5"/>
      <c r="TBG24" s="5"/>
      <c r="TBH24" s="5"/>
      <c r="TBI24" s="5"/>
      <c r="TBJ24" s="5"/>
      <c r="TBK24" s="5"/>
      <c r="TBL24" s="5"/>
      <c r="TBM24" s="5"/>
      <c r="TBN24" s="5"/>
      <c r="TBO24" s="5"/>
      <c r="TBP24" s="5"/>
      <c r="TBQ24" s="5"/>
      <c r="TBR24" s="5"/>
      <c r="TBS24" s="5"/>
      <c r="TBT24" s="5"/>
      <c r="TBU24" s="5"/>
      <c r="TBV24" s="5"/>
      <c r="TBW24" s="5"/>
      <c r="TBX24" s="5"/>
      <c r="TBY24" s="5"/>
      <c r="TBZ24" s="5"/>
      <c r="TCA24" s="5"/>
      <c r="TCB24" s="5"/>
      <c r="TCC24" s="5"/>
      <c r="TCD24" s="5"/>
      <c r="TCE24" s="5"/>
      <c r="TCF24" s="5"/>
      <c r="TCG24" s="5"/>
      <c r="TCH24" s="5"/>
      <c r="TCI24" s="5"/>
      <c r="TCJ24" s="5"/>
      <c r="TCK24" s="5"/>
      <c r="TCL24" s="5"/>
      <c r="TCM24" s="5"/>
      <c r="TCN24" s="5"/>
      <c r="TCO24" s="5"/>
      <c r="TCP24" s="5"/>
      <c r="TCQ24" s="5"/>
      <c r="TCR24" s="5"/>
      <c r="TCS24" s="5"/>
      <c r="TCT24" s="5"/>
      <c r="TCU24" s="5"/>
      <c r="TCV24" s="5"/>
      <c r="TCW24" s="5"/>
      <c r="TCX24" s="5"/>
      <c r="TCY24" s="5"/>
      <c r="TCZ24" s="5"/>
      <c r="TDA24" s="5"/>
      <c r="TDB24" s="5"/>
      <c r="TDC24" s="5"/>
      <c r="TDD24" s="5"/>
      <c r="TDE24" s="5"/>
      <c r="TDF24" s="5"/>
      <c r="TDG24" s="5"/>
      <c r="TDH24" s="5"/>
      <c r="TDI24" s="5"/>
      <c r="TDJ24" s="5"/>
      <c r="TDK24" s="5"/>
      <c r="TDL24" s="5"/>
      <c r="TDM24" s="5"/>
      <c r="TDN24" s="5"/>
      <c r="TDO24" s="5"/>
      <c r="TDP24" s="5"/>
      <c r="TDQ24" s="5"/>
      <c r="TDR24" s="5"/>
      <c r="TDS24" s="5"/>
      <c r="TDT24" s="5"/>
      <c r="TDU24" s="5"/>
      <c r="TDV24" s="5"/>
      <c r="TDW24" s="5"/>
      <c r="TDX24" s="5"/>
      <c r="TDY24" s="5"/>
      <c r="TDZ24" s="5"/>
      <c r="TEA24" s="5"/>
      <c r="TEB24" s="5"/>
      <c r="TEC24" s="5"/>
      <c r="TED24" s="5"/>
      <c r="TEE24" s="5"/>
      <c r="TEF24" s="5"/>
      <c r="TEG24" s="5"/>
      <c r="TEH24" s="5"/>
      <c r="TEI24" s="5"/>
      <c r="TEJ24" s="5"/>
      <c r="TEK24" s="5"/>
      <c r="TEL24" s="5"/>
      <c r="TEM24" s="5"/>
      <c r="TEN24" s="5"/>
      <c r="TEO24" s="5"/>
      <c r="TEP24" s="5"/>
      <c r="TEQ24" s="5"/>
      <c r="TER24" s="5"/>
      <c r="TES24" s="5"/>
      <c r="TET24" s="5"/>
      <c r="TEU24" s="5"/>
      <c r="TEV24" s="5"/>
      <c r="TEW24" s="5"/>
      <c r="TEX24" s="5"/>
      <c r="TEY24" s="5"/>
      <c r="TEZ24" s="5"/>
      <c r="TFA24" s="5"/>
      <c r="TFB24" s="5"/>
      <c r="TFC24" s="5"/>
      <c r="TFD24" s="5"/>
      <c r="TFE24" s="5"/>
      <c r="TFF24" s="5"/>
      <c r="TFG24" s="5"/>
      <c r="TFH24" s="5"/>
      <c r="TFI24" s="5"/>
      <c r="TFJ24" s="5"/>
      <c r="TFK24" s="5"/>
      <c r="TFL24" s="5"/>
      <c r="TFM24" s="5"/>
      <c r="TFN24" s="5"/>
      <c r="TFO24" s="5"/>
      <c r="TFP24" s="5"/>
      <c r="TFQ24" s="5"/>
      <c r="TFR24" s="5"/>
      <c r="TFS24" s="5"/>
      <c r="TFT24" s="5"/>
      <c r="TFU24" s="5"/>
      <c r="TFV24" s="5"/>
      <c r="TFW24" s="5"/>
      <c r="TFX24" s="5"/>
      <c r="TFY24" s="5"/>
      <c r="TFZ24" s="5"/>
      <c r="TGA24" s="5"/>
      <c r="TGB24" s="5"/>
      <c r="TGC24" s="5"/>
      <c r="TGD24" s="5"/>
      <c r="TGE24" s="5"/>
      <c r="TGF24" s="5"/>
      <c r="TGG24" s="5"/>
      <c r="TGH24" s="5"/>
      <c r="TGI24" s="5"/>
      <c r="TGJ24" s="5"/>
      <c r="TGK24" s="5"/>
      <c r="TGL24" s="5"/>
      <c r="TGM24" s="5"/>
      <c r="TGN24" s="5"/>
      <c r="TGO24" s="5"/>
      <c r="TGP24" s="5"/>
      <c r="TGQ24" s="5"/>
      <c r="TGR24" s="5"/>
      <c r="TGS24" s="5"/>
      <c r="TGT24" s="5"/>
      <c r="TGU24" s="5"/>
      <c r="TGV24" s="5"/>
      <c r="TGW24" s="5"/>
      <c r="TGX24" s="5"/>
      <c r="TGY24" s="5"/>
      <c r="TGZ24" s="5"/>
      <c r="THA24" s="5"/>
      <c r="THB24" s="5"/>
      <c r="THC24" s="5"/>
      <c r="THD24" s="5"/>
      <c r="THE24" s="5"/>
      <c r="THF24" s="5"/>
      <c r="THG24" s="5"/>
      <c r="THH24" s="5"/>
      <c r="THI24" s="5"/>
      <c r="THJ24" s="5"/>
      <c r="THK24" s="5"/>
      <c r="THL24" s="5"/>
      <c r="THM24" s="5"/>
      <c r="THN24" s="5"/>
      <c r="THO24" s="5"/>
      <c r="THP24" s="5"/>
      <c r="THQ24" s="5"/>
      <c r="THR24" s="5"/>
      <c r="THS24" s="5"/>
      <c r="THT24" s="5"/>
      <c r="THU24" s="5"/>
      <c r="THV24" s="5"/>
      <c r="THW24" s="5"/>
      <c r="THX24" s="5"/>
      <c r="THY24" s="5"/>
      <c r="THZ24" s="5"/>
      <c r="TIA24" s="5"/>
      <c r="TIB24" s="5"/>
      <c r="TIC24" s="5"/>
      <c r="TID24" s="5"/>
      <c r="TIE24" s="5"/>
      <c r="TIF24" s="5"/>
      <c r="TIG24" s="5"/>
      <c r="TIH24" s="5"/>
      <c r="TII24" s="5"/>
      <c r="TIJ24" s="5"/>
      <c r="TIK24" s="5"/>
      <c r="TIL24" s="5"/>
      <c r="TIM24" s="5"/>
      <c r="TIN24" s="5"/>
      <c r="TIO24" s="5"/>
      <c r="TIP24" s="5"/>
      <c r="TIQ24" s="5"/>
      <c r="TIR24" s="5"/>
      <c r="TIS24" s="5"/>
      <c r="TIT24" s="5"/>
      <c r="TIU24" s="5"/>
      <c r="TIV24" s="5"/>
      <c r="TIW24" s="5"/>
      <c r="TIX24" s="5"/>
      <c r="TIY24" s="5"/>
      <c r="TIZ24" s="5"/>
      <c r="TJA24" s="5"/>
      <c r="TJB24" s="5"/>
      <c r="TJC24" s="5"/>
      <c r="TJD24" s="5"/>
      <c r="TJE24" s="5"/>
      <c r="TJF24" s="5"/>
      <c r="TJG24" s="5"/>
      <c r="TJH24" s="5"/>
      <c r="TJI24" s="5"/>
      <c r="TJJ24" s="5"/>
      <c r="TJK24" s="5"/>
      <c r="TJL24" s="5"/>
      <c r="TJM24" s="5"/>
      <c r="TJN24" s="5"/>
      <c r="TJO24" s="5"/>
      <c r="TJP24" s="5"/>
      <c r="TJQ24" s="5"/>
      <c r="TJR24" s="5"/>
      <c r="TJS24" s="5"/>
      <c r="TJT24" s="5"/>
      <c r="TJU24" s="5"/>
      <c r="TJV24" s="5"/>
      <c r="TJW24" s="5"/>
      <c r="TJX24" s="5"/>
      <c r="TJY24" s="5"/>
      <c r="TJZ24" s="5"/>
      <c r="TKA24" s="5"/>
      <c r="TKB24" s="5"/>
      <c r="TKC24" s="5"/>
      <c r="TKD24" s="5"/>
      <c r="TKE24" s="5"/>
      <c r="TKF24" s="5"/>
      <c r="TKG24" s="5"/>
      <c r="TKH24" s="5"/>
      <c r="TKI24" s="5"/>
      <c r="TKJ24" s="5"/>
      <c r="TKK24" s="5"/>
      <c r="TKL24" s="5"/>
      <c r="TKM24" s="5"/>
      <c r="TKN24" s="5"/>
      <c r="TKO24" s="5"/>
      <c r="TKP24" s="5"/>
      <c r="TKQ24" s="5"/>
      <c r="TKR24" s="5"/>
      <c r="TKS24" s="5"/>
      <c r="TKT24" s="5"/>
      <c r="TKU24" s="5"/>
      <c r="TKV24" s="5"/>
      <c r="TKW24" s="5"/>
      <c r="TKX24" s="5"/>
      <c r="TKY24" s="5"/>
      <c r="TKZ24" s="5"/>
      <c r="TLA24" s="5"/>
      <c r="TLB24" s="5"/>
      <c r="TLC24" s="5"/>
      <c r="TLD24" s="5"/>
      <c r="TLE24" s="5"/>
      <c r="TLF24" s="5"/>
      <c r="TLG24" s="5"/>
      <c r="TLH24" s="5"/>
      <c r="TLI24" s="5"/>
      <c r="TLJ24" s="5"/>
      <c r="TLK24" s="5"/>
      <c r="TLL24" s="5"/>
      <c r="TLM24" s="5"/>
      <c r="TLN24" s="5"/>
      <c r="TLO24" s="5"/>
      <c r="TLP24" s="5"/>
      <c r="TLQ24" s="5"/>
      <c r="TLR24" s="5"/>
      <c r="TLS24" s="5"/>
      <c r="TLT24" s="5"/>
      <c r="TLU24" s="5"/>
      <c r="TLV24" s="5"/>
      <c r="TLW24" s="5"/>
      <c r="TLX24" s="5"/>
      <c r="TLY24" s="5"/>
      <c r="TLZ24" s="5"/>
      <c r="TMA24" s="5"/>
      <c r="TMB24" s="5"/>
      <c r="TMC24" s="5"/>
      <c r="TMD24" s="5"/>
      <c r="TME24" s="5"/>
      <c r="TMF24" s="5"/>
      <c r="TMG24" s="5"/>
      <c r="TMH24" s="5"/>
      <c r="TMI24" s="5"/>
      <c r="TMJ24" s="5"/>
      <c r="TMK24" s="5"/>
      <c r="TML24" s="5"/>
      <c r="TMM24" s="5"/>
      <c r="TMN24" s="5"/>
      <c r="TMO24" s="5"/>
      <c r="TMP24" s="5"/>
      <c r="TMQ24" s="5"/>
      <c r="TMR24" s="5"/>
      <c r="TMS24" s="5"/>
      <c r="TMT24" s="5"/>
      <c r="TMU24" s="5"/>
      <c r="TMV24" s="5"/>
      <c r="TMW24" s="5"/>
      <c r="TMX24" s="5"/>
      <c r="TMY24" s="5"/>
      <c r="TMZ24" s="5"/>
      <c r="TNA24" s="5"/>
      <c r="TNB24" s="5"/>
      <c r="TNC24" s="5"/>
      <c r="TND24" s="5"/>
      <c r="TNE24" s="5"/>
      <c r="TNF24" s="5"/>
      <c r="TNG24" s="5"/>
      <c r="TNH24" s="5"/>
      <c r="TNI24" s="5"/>
      <c r="TNJ24" s="5"/>
      <c r="TNK24" s="5"/>
      <c r="TNL24" s="5"/>
      <c r="TNM24" s="5"/>
      <c r="TNN24" s="5"/>
      <c r="TNO24" s="5"/>
      <c r="TNP24" s="5"/>
      <c r="TNQ24" s="5"/>
      <c r="TNR24" s="5"/>
      <c r="TNS24" s="5"/>
      <c r="TNT24" s="5"/>
      <c r="TNU24" s="5"/>
      <c r="TNV24" s="5"/>
      <c r="TNW24" s="5"/>
      <c r="TNX24" s="5"/>
      <c r="TNY24" s="5"/>
      <c r="TNZ24" s="5"/>
      <c r="TOA24" s="5"/>
      <c r="TOB24" s="5"/>
      <c r="TOC24" s="5"/>
      <c r="TOD24" s="5"/>
      <c r="TOE24" s="5"/>
      <c r="TOF24" s="5"/>
      <c r="TOG24" s="5"/>
      <c r="TOH24" s="5"/>
      <c r="TOI24" s="5"/>
      <c r="TOJ24" s="5"/>
      <c r="TOK24" s="5"/>
      <c r="TOL24" s="5"/>
      <c r="TOM24" s="5"/>
      <c r="TON24" s="5"/>
      <c r="TOO24" s="5"/>
      <c r="TOP24" s="5"/>
      <c r="TOQ24" s="5"/>
      <c r="TOR24" s="5"/>
      <c r="TOS24" s="5"/>
      <c r="TOT24" s="5"/>
      <c r="TOU24" s="5"/>
      <c r="TOV24" s="5"/>
      <c r="TOW24" s="5"/>
      <c r="TOX24" s="5"/>
      <c r="TOY24" s="5"/>
      <c r="TOZ24" s="5"/>
      <c r="TPA24" s="5"/>
      <c r="TPB24" s="5"/>
      <c r="TPC24" s="5"/>
      <c r="TPD24" s="5"/>
      <c r="TPE24" s="5"/>
      <c r="TPF24" s="5"/>
      <c r="TPG24" s="5"/>
      <c r="TPH24" s="5"/>
      <c r="TPI24" s="5"/>
      <c r="TPJ24" s="5"/>
      <c r="TPK24" s="5"/>
      <c r="TPL24" s="5"/>
      <c r="TPM24" s="5"/>
      <c r="TPN24" s="5"/>
      <c r="TPO24" s="5"/>
      <c r="TPP24" s="5"/>
      <c r="TPQ24" s="5"/>
      <c r="TPR24" s="5"/>
      <c r="TPS24" s="5"/>
      <c r="TPT24" s="5"/>
      <c r="TPU24" s="5"/>
      <c r="TPV24" s="5"/>
      <c r="TPW24" s="5"/>
      <c r="TPX24" s="5"/>
      <c r="TPY24" s="5"/>
      <c r="TPZ24" s="5"/>
      <c r="TQA24" s="5"/>
      <c r="TQB24" s="5"/>
      <c r="TQC24" s="5"/>
      <c r="TQD24" s="5"/>
      <c r="TQE24" s="5"/>
      <c r="TQF24" s="5"/>
      <c r="TQG24" s="5"/>
      <c r="TQH24" s="5"/>
      <c r="TQI24" s="5"/>
      <c r="TQJ24" s="5"/>
      <c r="TQK24" s="5"/>
      <c r="TQL24" s="5"/>
      <c r="TQM24" s="5"/>
      <c r="TQN24" s="5"/>
      <c r="TQO24" s="5"/>
      <c r="TQP24" s="5"/>
      <c r="TQQ24" s="5"/>
      <c r="TQR24" s="5"/>
      <c r="TQS24" s="5"/>
      <c r="TQT24" s="5"/>
      <c r="TQU24" s="5"/>
      <c r="TQV24" s="5"/>
      <c r="TQW24" s="5"/>
      <c r="TQX24" s="5"/>
      <c r="TQY24" s="5"/>
      <c r="TQZ24" s="5"/>
      <c r="TRA24" s="5"/>
      <c r="TRB24" s="5"/>
      <c r="TRC24" s="5"/>
      <c r="TRD24" s="5"/>
      <c r="TRE24" s="5"/>
      <c r="TRF24" s="5"/>
      <c r="TRG24" s="5"/>
      <c r="TRH24" s="5"/>
      <c r="TRI24" s="5"/>
      <c r="TRJ24" s="5"/>
      <c r="TRK24" s="5"/>
      <c r="TRL24" s="5"/>
      <c r="TRM24" s="5"/>
      <c r="TRN24" s="5"/>
      <c r="TRO24" s="5"/>
      <c r="TRP24" s="5"/>
      <c r="TRQ24" s="5"/>
      <c r="TRR24" s="5"/>
      <c r="TRS24" s="5"/>
      <c r="TRT24" s="5"/>
      <c r="TRU24" s="5"/>
      <c r="TRV24" s="5"/>
      <c r="TRW24" s="5"/>
      <c r="TRX24" s="5"/>
      <c r="TRY24" s="5"/>
      <c r="TRZ24" s="5"/>
      <c r="TSA24" s="5"/>
      <c r="TSB24" s="5"/>
      <c r="TSC24" s="5"/>
      <c r="TSD24" s="5"/>
      <c r="TSE24" s="5"/>
      <c r="TSF24" s="5"/>
      <c r="TSG24" s="5"/>
      <c r="TSH24" s="5"/>
      <c r="TSI24" s="5"/>
      <c r="TSJ24" s="5"/>
      <c r="TSK24" s="5"/>
      <c r="TSL24" s="5"/>
      <c r="TSM24" s="5"/>
      <c r="TSN24" s="5"/>
      <c r="TSO24" s="5"/>
      <c r="TSP24" s="5"/>
      <c r="TSQ24" s="5"/>
      <c r="TSR24" s="5"/>
      <c r="TSS24" s="5"/>
      <c r="TST24" s="5"/>
      <c r="TSU24" s="5"/>
      <c r="TSV24" s="5"/>
      <c r="TSW24" s="5"/>
      <c r="TSX24" s="5"/>
      <c r="TSY24" s="5"/>
      <c r="TSZ24" s="5"/>
      <c r="TTA24" s="5"/>
      <c r="TTB24" s="5"/>
      <c r="TTC24" s="5"/>
      <c r="TTD24" s="5"/>
      <c r="TTE24" s="5"/>
      <c r="TTF24" s="5"/>
      <c r="TTG24" s="5"/>
      <c r="TTH24" s="5"/>
      <c r="TTI24" s="5"/>
      <c r="TTJ24" s="5"/>
      <c r="TTK24" s="5"/>
      <c r="TTL24" s="5"/>
      <c r="TTM24" s="5"/>
      <c r="TTN24" s="5"/>
      <c r="TTO24" s="5"/>
      <c r="TTP24" s="5"/>
      <c r="TTQ24" s="5"/>
      <c r="TTR24" s="5"/>
      <c r="TTS24" s="5"/>
      <c r="TTT24" s="5"/>
      <c r="TTU24" s="5"/>
      <c r="TTV24" s="5"/>
      <c r="TTW24" s="5"/>
      <c r="TTX24" s="5"/>
      <c r="TTY24" s="5"/>
      <c r="TTZ24" s="5"/>
      <c r="TUA24" s="5"/>
      <c r="TUB24" s="5"/>
      <c r="TUC24" s="5"/>
      <c r="TUD24" s="5"/>
      <c r="TUE24" s="5"/>
      <c r="TUF24" s="5"/>
      <c r="TUG24" s="5"/>
      <c r="TUH24" s="5"/>
      <c r="TUI24" s="5"/>
      <c r="TUJ24" s="5"/>
      <c r="TUK24" s="5"/>
      <c r="TUL24" s="5"/>
      <c r="TUM24" s="5"/>
      <c r="TUN24" s="5"/>
      <c r="TUO24" s="5"/>
      <c r="TUP24" s="5"/>
      <c r="TUQ24" s="5"/>
      <c r="TUR24" s="5"/>
      <c r="TUS24" s="5"/>
      <c r="TUT24" s="5"/>
      <c r="TUU24" s="5"/>
      <c r="TUV24" s="5"/>
      <c r="TUW24" s="5"/>
      <c r="TUX24" s="5"/>
      <c r="TUY24" s="5"/>
      <c r="TUZ24" s="5"/>
      <c r="TVA24" s="5"/>
      <c r="TVB24" s="5"/>
      <c r="TVC24" s="5"/>
      <c r="TVD24" s="5"/>
      <c r="TVE24" s="5"/>
      <c r="TVF24" s="5"/>
      <c r="TVG24" s="5"/>
      <c r="TVH24" s="5"/>
      <c r="TVI24" s="5"/>
      <c r="TVJ24" s="5"/>
      <c r="TVK24" s="5"/>
      <c r="TVL24" s="5"/>
      <c r="TVM24" s="5"/>
      <c r="TVN24" s="5"/>
      <c r="TVO24" s="5"/>
      <c r="TVP24" s="5"/>
      <c r="TVQ24" s="5"/>
      <c r="TVR24" s="5"/>
      <c r="TVS24" s="5"/>
      <c r="TVT24" s="5"/>
      <c r="TVU24" s="5"/>
      <c r="TVV24" s="5"/>
      <c r="TVW24" s="5"/>
      <c r="TVX24" s="5"/>
      <c r="TVY24" s="5"/>
      <c r="TVZ24" s="5"/>
      <c r="TWA24" s="5"/>
      <c r="TWB24" s="5"/>
      <c r="TWC24" s="5"/>
      <c r="TWD24" s="5"/>
      <c r="TWE24" s="5"/>
      <c r="TWF24" s="5"/>
      <c r="TWG24" s="5"/>
      <c r="TWH24" s="5"/>
      <c r="TWI24" s="5"/>
      <c r="TWJ24" s="5"/>
      <c r="TWK24" s="5"/>
      <c r="TWL24" s="5"/>
      <c r="TWM24" s="5"/>
      <c r="TWN24" s="5"/>
      <c r="TWO24" s="5"/>
      <c r="TWP24" s="5"/>
      <c r="TWQ24" s="5"/>
      <c r="TWR24" s="5"/>
      <c r="TWS24" s="5"/>
      <c r="TWT24" s="5"/>
      <c r="TWU24" s="5"/>
      <c r="TWV24" s="5"/>
      <c r="TWW24" s="5"/>
      <c r="TWX24" s="5"/>
      <c r="TWY24" s="5"/>
      <c r="TWZ24" s="5"/>
      <c r="TXA24" s="5"/>
      <c r="TXB24" s="5"/>
      <c r="TXC24" s="5"/>
      <c r="TXD24" s="5"/>
      <c r="TXE24" s="5"/>
      <c r="TXF24" s="5"/>
      <c r="TXG24" s="5"/>
      <c r="TXH24" s="5"/>
      <c r="TXI24" s="5"/>
      <c r="TXJ24" s="5"/>
      <c r="TXK24" s="5"/>
      <c r="TXL24" s="5"/>
      <c r="TXM24" s="5"/>
      <c r="TXN24" s="5"/>
      <c r="TXO24" s="5"/>
      <c r="TXP24" s="5"/>
      <c r="TXQ24" s="5"/>
      <c r="TXR24" s="5"/>
      <c r="TXS24" s="5"/>
      <c r="TXT24" s="5"/>
      <c r="TXU24" s="5"/>
      <c r="TXV24" s="5"/>
      <c r="TXW24" s="5"/>
      <c r="TXX24" s="5"/>
      <c r="TXY24" s="5"/>
      <c r="TXZ24" s="5"/>
      <c r="TYA24" s="5"/>
      <c r="TYB24" s="5"/>
      <c r="TYC24" s="5"/>
      <c r="TYD24" s="5"/>
      <c r="TYE24" s="5"/>
      <c r="TYF24" s="5"/>
      <c r="TYG24" s="5"/>
      <c r="TYH24" s="5"/>
      <c r="TYI24" s="5"/>
      <c r="TYJ24" s="5"/>
      <c r="TYK24" s="5"/>
      <c r="TYL24" s="5"/>
      <c r="TYM24" s="5"/>
      <c r="TYN24" s="5"/>
      <c r="TYO24" s="5"/>
      <c r="TYP24" s="5"/>
      <c r="TYQ24" s="5"/>
      <c r="TYR24" s="5"/>
      <c r="TYS24" s="5"/>
      <c r="TYT24" s="5"/>
      <c r="TYU24" s="5"/>
      <c r="TYV24" s="5"/>
      <c r="TYW24" s="5"/>
      <c r="TYX24" s="5"/>
      <c r="TYY24" s="5"/>
      <c r="TYZ24" s="5"/>
      <c r="TZA24" s="5"/>
      <c r="TZB24" s="5"/>
      <c r="TZC24" s="5"/>
      <c r="TZD24" s="5"/>
      <c r="TZE24" s="5"/>
      <c r="TZF24" s="5"/>
      <c r="TZG24" s="5"/>
      <c r="TZH24" s="5"/>
      <c r="TZI24" s="5"/>
      <c r="TZJ24" s="5"/>
      <c r="TZK24" s="5"/>
      <c r="TZL24" s="5"/>
      <c r="TZM24" s="5"/>
      <c r="TZN24" s="5"/>
      <c r="TZO24" s="5"/>
      <c r="TZP24" s="5"/>
      <c r="TZQ24" s="5"/>
      <c r="TZR24" s="5"/>
      <c r="TZS24" s="5"/>
      <c r="TZT24" s="5"/>
      <c r="TZU24" s="5"/>
      <c r="TZV24" s="5"/>
      <c r="TZW24" s="5"/>
      <c r="TZX24" s="5"/>
      <c r="TZY24" s="5"/>
      <c r="TZZ24" s="5"/>
      <c r="UAA24" s="5"/>
      <c r="UAB24" s="5"/>
      <c r="UAC24" s="5"/>
      <c r="UAD24" s="5"/>
      <c r="UAE24" s="5"/>
      <c r="UAF24" s="5"/>
      <c r="UAG24" s="5"/>
      <c r="UAH24" s="5"/>
      <c r="UAI24" s="5"/>
      <c r="UAJ24" s="5"/>
      <c r="UAK24" s="5"/>
      <c r="UAL24" s="5"/>
      <c r="UAM24" s="5"/>
      <c r="UAN24" s="5"/>
      <c r="UAO24" s="5"/>
      <c r="UAP24" s="5"/>
      <c r="UAQ24" s="5"/>
      <c r="UAR24" s="5"/>
      <c r="UAS24" s="5"/>
      <c r="UAT24" s="5"/>
      <c r="UAU24" s="5"/>
      <c r="UAV24" s="5"/>
      <c r="UAW24" s="5"/>
      <c r="UAX24" s="5"/>
      <c r="UAY24" s="5"/>
      <c r="UAZ24" s="5"/>
      <c r="UBA24" s="5"/>
      <c r="UBB24" s="5"/>
      <c r="UBC24" s="5"/>
      <c r="UBD24" s="5"/>
      <c r="UBE24" s="5"/>
      <c r="UBF24" s="5"/>
      <c r="UBG24" s="5"/>
      <c r="UBH24" s="5"/>
      <c r="UBI24" s="5"/>
      <c r="UBJ24" s="5"/>
      <c r="UBK24" s="5"/>
      <c r="UBL24" s="5"/>
      <c r="UBM24" s="5"/>
      <c r="UBN24" s="5"/>
      <c r="UBO24" s="5"/>
      <c r="UBP24" s="5"/>
      <c r="UBQ24" s="5"/>
      <c r="UBR24" s="5"/>
      <c r="UBS24" s="5"/>
      <c r="UBT24" s="5"/>
      <c r="UBU24" s="5"/>
      <c r="UBV24" s="5"/>
      <c r="UBW24" s="5"/>
      <c r="UBX24" s="5"/>
      <c r="UBY24" s="5"/>
      <c r="UBZ24" s="5"/>
      <c r="UCA24" s="5"/>
      <c r="UCB24" s="5"/>
      <c r="UCC24" s="5"/>
      <c r="UCD24" s="5"/>
      <c r="UCE24" s="5"/>
      <c r="UCF24" s="5"/>
      <c r="UCG24" s="5"/>
      <c r="UCH24" s="5"/>
      <c r="UCI24" s="5"/>
      <c r="UCJ24" s="5"/>
      <c r="UCK24" s="5"/>
      <c r="UCL24" s="5"/>
      <c r="UCM24" s="5"/>
      <c r="UCN24" s="5"/>
      <c r="UCO24" s="5"/>
      <c r="UCP24" s="5"/>
      <c r="UCQ24" s="5"/>
      <c r="UCR24" s="5"/>
      <c r="UCS24" s="5"/>
      <c r="UCT24" s="5"/>
      <c r="UCU24" s="5"/>
      <c r="UCV24" s="5"/>
      <c r="UCW24" s="5"/>
      <c r="UCX24" s="5"/>
      <c r="UCY24" s="5"/>
      <c r="UCZ24" s="5"/>
      <c r="UDA24" s="5"/>
      <c r="UDB24" s="5"/>
      <c r="UDC24" s="5"/>
      <c r="UDD24" s="5"/>
      <c r="UDE24" s="5"/>
      <c r="UDF24" s="5"/>
      <c r="UDG24" s="5"/>
      <c r="UDH24" s="5"/>
      <c r="UDI24" s="5"/>
      <c r="UDJ24" s="5"/>
      <c r="UDK24" s="5"/>
      <c r="UDL24" s="5"/>
      <c r="UDM24" s="5"/>
      <c r="UDN24" s="5"/>
      <c r="UDO24" s="5"/>
      <c r="UDP24" s="5"/>
      <c r="UDQ24" s="5"/>
      <c r="UDR24" s="5"/>
      <c r="UDS24" s="5"/>
      <c r="UDT24" s="5"/>
      <c r="UDU24" s="5"/>
      <c r="UDV24" s="5"/>
      <c r="UDW24" s="5"/>
      <c r="UDX24" s="5"/>
      <c r="UDY24" s="5"/>
      <c r="UDZ24" s="5"/>
      <c r="UEA24" s="5"/>
      <c r="UEB24" s="5"/>
      <c r="UEC24" s="5"/>
      <c r="UED24" s="5"/>
      <c r="UEE24" s="5"/>
      <c r="UEF24" s="5"/>
      <c r="UEG24" s="5"/>
      <c r="UEH24" s="5"/>
      <c r="UEI24" s="5"/>
      <c r="UEJ24" s="5"/>
      <c r="UEK24" s="5"/>
      <c r="UEL24" s="5"/>
      <c r="UEM24" s="5"/>
      <c r="UEN24" s="5"/>
      <c r="UEO24" s="5"/>
      <c r="UEP24" s="5"/>
      <c r="UEQ24" s="5"/>
      <c r="UER24" s="5"/>
      <c r="UES24" s="5"/>
      <c r="UET24" s="5"/>
      <c r="UEU24" s="5"/>
      <c r="UEV24" s="5"/>
      <c r="UEW24" s="5"/>
      <c r="UEX24" s="5"/>
      <c r="UEY24" s="5"/>
      <c r="UEZ24" s="5"/>
      <c r="UFA24" s="5"/>
      <c r="UFB24" s="5"/>
      <c r="UFC24" s="5"/>
      <c r="UFD24" s="5"/>
      <c r="UFE24" s="5"/>
      <c r="UFF24" s="5"/>
      <c r="UFG24" s="5"/>
      <c r="UFH24" s="5"/>
      <c r="UFI24" s="5"/>
      <c r="UFJ24" s="5"/>
      <c r="UFK24" s="5"/>
      <c r="UFL24" s="5"/>
      <c r="UFM24" s="5"/>
      <c r="UFN24" s="5"/>
      <c r="UFO24" s="5"/>
      <c r="UFP24" s="5"/>
      <c r="UFQ24" s="5"/>
      <c r="UFR24" s="5"/>
      <c r="UFS24" s="5"/>
      <c r="UFT24" s="5"/>
      <c r="UFU24" s="5"/>
      <c r="UFV24" s="5"/>
      <c r="UFW24" s="5"/>
      <c r="UFX24" s="5"/>
      <c r="UFY24" s="5"/>
      <c r="UFZ24" s="5"/>
      <c r="UGA24" s="5"/>
      <c r="UGB24" s="5"/>
      <c r="UGC24" s="5"/>
      <c r="UGD24" s="5"/>
      <c r="UGE24" s="5"/>
      <c r="UGF24" s="5"/>
      <c r="UGG24" s="5"/>
      <c r="UGH24" s="5"/>
      <c r="UGI24" s="5"/>
      <c r="UGJ24" s="5"/>
      <c r="UGK24" s="5"/>
      <c r="UGL24" s="5"/>
      <c r="UGM24" s="5"/>
      <c r="UGN24" s="5"/>
      <c r="UGO24" s="5"/>
      <c r="UGP24" s="5"/>
      <c r="UGQ24" s="5"/>
      <c r="UGR24" s="5"/>
      <c r="UGS24" s="5"/>
      <c r="UGT24" s="5"/>
      <c r="UGU24" s="5"/>
      <c r="UGV24" s="5"/>
      <c r="UGW24" s="5"/>
      <c r="UGX24" s="5"/>
      <c r="UGY24" s="5"/>
      <c r="UGZ24" s="5"/>
      <c r="UHA24" s="5"/>
      <c r="UHB24" s="5"/>
      <c r="UHC24" s="5"/>
      <c r="UHD24" s="5"/>
      <c r="UHE24" s="5"/>
      <c r="UHF24" s="5"/>
      <c r="UHG24" s="5"/>
      <c r="UHH24" s="5"/>
      <c r="UHI24" s="5"/>
      <c r="UHJ24" s="5"/>
      <c r="UHK24" s="5"/>
      <c r="UHL24" s="5"/>
      <c r="UHM24" s="5"/>
      <c r="UHN24" s="5"/>
      <c r="UHO24" s="5"/>
      <c r="UHP24" s="5"/>
      <c r="UHQ24" s="5"/>
      <c r="UHR24" s="5"/>
      <c r="UHS24" s="5"/>
      <c r="UHT24" s="5"/>
      <c r="UHU24" s="5"/>
      <c r="UHV24" s="5"/>
      <c r="UHW24" s="5"/>
      <c r="UHX24" s="5"/>
      <c r="UHY24" s="5"/>
      <c r="UHZ24" s="5"/>
      <c r="UIA24" s="5"/>
      <c r="UIB24" s="5"/>
      <c r="UIC24" s="5"/>
      <c r="UID24" s="5"/>
      <c r="UIE24" s="5"/>
      <c r="UIF24" s="5"/>
      <c r="UIG24" s="5"/>
      <c r="UIH24" s="5"/>
      <c r="UII24" s="5"/>
      <c r="UIJ24" s="5"/>
      <c r="UIK24" s="5"/>
      <c r="UIL24" s="5"/>
      <c r="UIM24" s="5"/>
      <c r="UIN24" s="5"/>
      <c r="UIO24" s="5"/>
      <c r="UIP24" s="5"/>
      <c r="UIQ24" s="5"/>
      <c r="UIR24" s="5"/>
      <c r="UIS24" s="5"/>
      <c r="UIT24" s="5"/>
      <c r="UIU24" s="5"/>
      <c r="UIV24" s="5"/>
      <c r="UIW24" s="5"/>
      <c r="UIX24" s="5"/>
      <c r="UIY24" s="5"/>
      <c r="UIZ24" s="5"/>
      <c r="UJA24" s="5"/>
      <c r="UJB24" s="5"/>
      <c r="UJC24" s="5"/>
      <c r="UJD24" s="5"/>
      <c r="UJE24" s="5"/>
      <c r="UJF24" s="5"/>
      <c r="UJG24" s="5"/>
      <c r="UJH24" s="5"/>
      <c r="UJI24" s="5"/>
      <c r="UJJ24" s="5"/>
      <c r="UJK24" s="5"/>
      <c r="UJL24" s="5"/>
      <c r="UJM24" s="5"/>
      <c r="UJN24" s="5"/>
      <c r="UJO24" s="5"/>
      <c r="UJP24" s="5"/>
      <c r="UJQ24" s="5"/>
      <c r="UJR24" s="5"/>
      <c r="UJS24" s="5"/>
      <c r="UJT24" s="5"/>
      <c r="UJU24" s="5"/>
      <c r="UJV24" s="5"/>
      <c r="UJW24" s="5"/>
      <c r="UJX24" s="5"/>
      <c r="UJY24" s="5"/>
      <c r="UJZ24" s="5"/>
      <c r="UKA24" s="5"/>
      <c r="UKB24" s="5"/>
      <c r="UKC24" s="5"/>
      <c r="UKD24" s="5"/>
      <c r="UKE24" s="5"/>
      <c r="UKF24" s="5"/>
      <c r="UKG24" s="5"/>
      <c r="UKH24" s="5"/>
      <c r="UKI24" s="5"/>
      <c r="UKJ24" s="5"/>
      <c r="UKK24" s="5"/>
      <c r="UKL24" s="5"/>
      <c r="UKM24" s="5"/>
      <c r="UKN24" s="5"/>
      <c r="UKO24" s="5"/>
      <c r="UKP24" s="5"/>
      <c r="UKQ24" s="5"/>
      <c r="UKR24" s="5"/>
      <c r="UKS24" s="5"/>
      <c r="UKT24" s="5"/>
      <c r="UKU24" s="5"/>
      <c r="UKV24" s="5"/>
      <c r="UKW24" s="5"/>
      <c r="UKX24" s="5"/>
      <c r="UKY24" s="5"/>
      <c r="UKZ24" s="5"/>
      <c r="ULA24" s="5"/>
      <c r="ULB24" s="5"/>
      <c r="ULC24" s="5"/>
      <c r="ULD24" s="5"/>
      <c r="ULE24" s="5"/>
      <c r="ULF24" s="5"/>
      <c r="ULG24" s="5"/>
      <c r="ULH24" s="5"/>
      <c r="ULI24" s="5"/>
      <c r="ULJ24" s="5"/>
      <c r="ULK24" s="5"/>
      <c r="ULL24" s="5"/>
      <c r="ULM24" s="5"/>
      <c r="ULN24" s="5"/>
      <c r="ULO24" s="5"/>
      <c r="ULP24" s="5"/>
      <c r="ULQ24" s="5"/>
      <c r="ULR24" s="5"/>
      <c r="ULS24" s="5"/>
      <c r="ULT24" s="5"/>
      <c r="ULU24" s="5"/>
      <c r="ULV24" s="5"/>
      <c r="ULW24" s="5"/>
      <c r="ULX24" s="5"/>
      <c r="ULY24" s="5"/>
      <c r="ULZ24" s="5"/>
      <c r="UMA24" s="5"/>
      <c r="UMB24" s="5"/>
      <c r="UMC24" s="5"/>
      <c r="UMD24" s="5"/>
      <c r="UME24" s="5"/>
      <c r="UMF24" s="5"/>
      <c r="UMG24" s="5"/>
      <c r="UMH24" s="5"/>
      <c r="UMI24" s="5"/>
      <c r="UMJ24" s="5"/>
      <c r="UMK24" s="5"/>
      <c r="UML24" s="5"/>
      <c r="UMM24" s="5"/>
      <c r="UMN24" s="5"/>
      <c r="UMO24" s="5"/>
      <c r="UMP24" s="5"/>
      <c r="UMQ24" s="5"/>
      <c r="UMR24" s="5"/>
      <c r="UMS24" s="5"/>
      <c r="UMT24" s="5"/>
      <c r="UMU24" s="5"/>
      <c r="UMV24" s="5"/>
      <c r="UMW24" s="5"/>
      <c r="UMX24" s="5"/>
      <c r="UMY24" s="5"/>
      <c r="UMZ24" s="5"/>
      <c r="UNA24" s="5"/>
      <c r="UNB24" s="5"/>
      <c r="UNC24" s="5"/>
      <c r="UND24" s="5"/>
      <c r="UNE24" s="5"/>
      <c r="UNF24" s="5"/>
      <c r="UNG24" s="5"/>
      <c r="UNH24" s="5"/>
      <c r="UNI24" s="5"/>
      <c r="UNJ24" s="5"/>
      <c r="UNK24" s="5"/>
      <c r="UNL24" s="5"/>
      <c r="UNM24" s="5"/>
      <c r="UNN24" s="5"/>
      <c r="UNO24" s="5"/>
      <c r="UNP24" s="5"/>
      <c r="UNQ24" s="5"/>
      <c r="UNR24" s="5"/>
      <c r="UNS24" s="5"/>
      <c r="UNT24" s="5"/>
      <c r="UNU24" s="5"/>
      <c r="UNV24" s="5"/>
      <c r="UNW24" s="5"/>
      <c r="UNX24" s="5"/>
      <c r="UNY24" s="5"/>
      <c r="UNZ24" s="5"/>
      <c r="UOA24" s="5"/>
      <c r="UOB24" s="5"/>
      <c r="UOC24" s="5"/>
      <c r="UOD24" s="5"/>
      <c r="UOE24" s="5"/>
      <c r="UOF24" s="5"/>
      <c r="UOG24" s="5"/>
      <c r="UOH24" s="5"/>
      <c r="UOI24" s="5"/>
      <c r="UOJ24" s="5"/>
      <c r="UOK24" s="5"/>
      <c r="UOL24" s="5"/>
      <c r="UOM24" s="5"/>
      <c r="UON24" s="5"/>
      <c r="UOO24" s="5"/>
      <c r="UOP24" s="5"/>
      <c r="UOQ24" s="5"/>
      <c r="UOR24" s="5"/>
      <c r="UOS24" s="5"/>
      <c r="UOT24" s="5"/>
      <c r="UOU24" s="5"/>
      <c r="UOV24" s="5"/>
      <c r="UOW24" s="5"/>
      <c r="UOX24" s="5"/>
      <c r="UOY24" s="5"/>
      <c r="UOZ24" s="5"/>
      <c r="UPA24" s="5"/>
      <c r="UPB24" s="5"/>
      <c r="UPC24" s="5"/>
      <c r="UPD24" s="5"/>
      <c r="UPE24" s="5"/>
      <c r="UPF24" s="5"/>
      <c r="UPG24" s="5"/>
      <c r="UPH24" s="5"/>
      <c r="UPI24" s="5"/>
      <c r="UPJ24" s="5"/>
      <c r="UPK24" s="5"/>
      <c r="UPL24" s="5"/>
      <c r="UPM24" s="5"/>
      <c r="UPN24" s="5"/>
      <c r="UPO24" s="5"/>
      <c r="UPP24" s="5"/>
      <c r="UPQ24" s="5"/>
      <c r="UPR24" s="5"/>
      <c r="UPS24" s="5"/>
      <c r="UPT24" s="5"/>
      <c r="UPU24" s="5"/>
      <c r="UPV24" s="5"/>
      <c r="UPW24" s="5"/>
      <c r="UPX24" s="5"/>
      <c r="UPY24" s="5"/>
      <c r="UPZ24" s="5"/>
      <c r="UQA24" s="5"/>
      <c r="UQB24" s="5"/>
      <c r="UQC24" s="5"/>
      <c r="UQD24" s="5"/>
      <c r="UQE24" s="5"/>
      <c r="UQF24" s="5"/>
      <c r="UQG24" s="5"/>
      <c r="UQH24" s="5"/>
      <c r="UQI24" s="5"/>
      <c r="UQJ24" s="5"/>
      <c r="UQK24" s="5"/>
      <c r="UQL24" s="5"/>
      <c r="UQM24" s="5"/>
      <c r="UQN24" s="5"/>
      <c r="UQO24" s="5"/>
      <c r="UQP24" s="5"/>
      <c r="UQQ24" s="5"/>
      <c r="UQR24" s="5"/>
      <c r="UQS24" s="5"/>
      <c r="UQT24" s="5"/>
      <c r="UQU24" s="5"/>
      <c r="UQV24" s="5"/>
      <c r="UQW24" s="5"/>
      <c r="UQX24" s="5"/>
      <c r="UQY24" s="5"/>
      <c r="UQZ24" s="5"/>
      <c r="URA24" s="5"/>
      <c r="URB24" s="5"/>
      <c r="URC24" s="5"/>
      <c r="URD24" s="5"/>
      <c r="URE24" s="5"/>
      <c r="URF24" s="5"/>
      <c r="URG24" s="5"/>
      <c r="URH24" s="5"/>
      <c r="URI24" s="5"/>
      <c r="URJ24" s="5"/>
      <c r="URK24" s="5"/>
      <c r="URL24" s="5"/>
      <c r="URM24" s="5"/>
      <c r="URN24" s="5"/>
      <c r="URO24" s="5"/>
      <c r="URP24" s="5"/>
      <c r="URQ24" s="5"/>
      <c r="URR24" s="5"/>
      <c r="URS24" s="5"/>
      <c r="URT24" s="5"/>
      <c r="URU24" s="5"/>
      <c r="URV24" s="5"/>
      <c r="URW24" s="5"/>
      <c r="URX24" s="5"/>
      <c r="URY24" s="5"/>
      <c r="URZ24" s="5"/>
      <c r="USA24" s="5"/>
      <c r="USB24" s="5"/>
      <c r="USC24" s="5"/>
      <c r="USD24" s="5"/>
      <c r="USE24" s="5"/>
      <c r="USF24" s="5"/>
      <c r="USG24" s="5"/>
      <c r="USH24" s="5"/>
      <c r="USI24" s="5"/>
      <c r="USJ24" s="5"/>
      <c r="USK24" s="5"/>
      <c r="USL24" s="5"/>
      <c r="USM24" s="5"/>
      <c r="USN24" s="5"/>
      <c r="USO24" s="5"/>
      <c r="USP24" s="5"/>
      <c r="USQ24" s="5"/>
      <c r="USR24" s="5"/>
      <c r="USS24" s="5"/>
      <c r="UST24" s="5"/>
      <c r="USU24" s="5"/>
      <c r="USV24" s="5"/>
      <c r="USW24" s="5"/>
      <c r="USX24" s="5"/>
      <c r="USY24" s="5"/>
      <c r="USZ24" s="5"/>
      <c r="UTA24" s="5"/>
      <c r="UTB24" s="5"/>
      <c r="UTC24" s="5"/>
      <c r="UTD24" s="5"/>
      <c r="UTE24" s="5"/>
      <c r="UTF24" s="5"/>
      <c r="UTG24" s="5"/>
      <c r="UTH24" s="5"/>
      <c r="UTI24" s="5"/>
      <c r="UTJ24" s="5"/>
      <c r="UTK24" s="5"/>
      <c r="UTL24" s="5"/>
      <c r="UTM24" s="5"/>
      <c r="UTN24" s="5"/>
      <c r="UTO24" s="5"/>
      <c r="UTP24" s="5"/>
      <c r="UTQ24" s="5"/>
      <c r="UTR24" s="5"/>
      <c r="UTS24" s="5"/>
      <c r="UTT24" s="5"/>
      <c r="UTU24" s="5"/>
      <c r="UTV24" s="5"/>
      <c r="UTW24" s="5"/>
      <c r="UTX24" s="5"/>
      <c r="UTY24" s="5"/>
      <c r="UTZ24" s="5"/>
      <c r="UUA24" s="5"/>
      <c r="UUB24" s="5"/>
      <c r="UUC24" s="5"/>
      <c r="UUD24" s="5"/>
      <c r="UUE24" s="5"/>
      <c r="UUF24" s="5"/>
      <c r="UUG24" s="5"/>
      <c r="UUH24" s="5"/>
      <c r="UUI24" s="5"/>
      <c r="UUJ24" s="5"/>
      <c r="UUK24" s="5"/>
      <c r="UUL24" s="5"/>
      <c r="UUM24" s="5"/>
      <c r="UUN24" s="5"/>
      <c r="UUO24" s="5"/>
      <c r="UUP24" s="5"/>
      <c r="UUQ24" s="5"/>
      <c r="UUR24" s="5"/>
      <c r="UUS24" s="5"/>
      <c r="UUT24" s="5"/>
      <c r="UUU24" s="5"/>
      <c r="UUV24" s="5"/>
      <c r="UUW24" s="5"/>
      <c r="UUX24" s="5"/>
      <c r="UUY24" s="5"/>
      <c r="UUZ24" s="5"/>
      <c r="UVA24" s="5"/>
      <c r="UVB24" s="5"/>
      <c r="UVC24" s="5"/>
      <c r="UVD24" s="5"/>
      <c r="UVE24" s="5"/>
      <c r="UVF24" s="5"/>
      <c r="UVG24" s="5"/>
      <c r="UVH24" s="5"/>
      <c r="UVI24" s="5"/>
      <c r="UVJ24" s="5"/>
      <c r="UVK24" s="5"/>
      <c r="UVL24" s="5"/>
      <c r="UVM24" s="5"/>
      <c r="UVN24" s="5"/>
      <c r="UVO24" s="5"/>
      <c r="UVP24" s="5"/>
      <c r="UVQ24" s="5"/>
      <c r="UVR24" s="5"/>
      <c r="UVS24" s="5"/>
      <c r="UVT24" s="5"/>
      <c r="UVU24" s="5"/>
      <c r="UVV24" s="5"/>
      <c r="UVW24" s="5"/>
      <c r="UVX24" s="5"/>
      <c r="UVY24" s="5"/>
      <c r="UVZ24" s="5"/>
      <c r="UWA24" s="5"/>
      <c r="UWB24" s="5"/>
      <c r="UWC24" s="5"/>
      <c r="UWD24" s="5"/>
      <c r="UWE24" s="5"/>
      <c r="UWF24" s="5"/>
      <c r="UWG24" s="5"/>
      <c r="UWH24" s="5"/>
      <c r="UWI24" s="5"/>
      <c r="UWJ24" s="5"/>
      <c r="UWK24" s="5"/>
      <c r="UWL24" s="5"/>
      <c r="UWM24" s="5"/>
      <c r="UWN24" s="5"/>
      <c r="UWO24" s="5"/>
      <c r="UWP24" s="5"/>
      <c r="UWQ24" s="5"/>
      <c r="UWR24" s="5"/>
      <c r="UWS24" s="5"/>
      <c r="UWT24" s="5"/>
      <c r="UWU24" s="5"/>
      <c r="UWV24" s="5"/>
      <c r="UWW24" s="5"/>
      <c r="UWX24" s="5"/>
      <c r="UWY24" s="5"/>
      <c r="UWZ24" s="5"/>
      <c r="UXA24" s="5"/>
      <c r="UXB24" s="5"/>
      <c r="UXC24" s="5"/>
      <c r="UXD24" s="5"/>
      <c r="UXE24" s="5"/>
      <c r="UXF24" s="5"/>
      <c r="UXG24" s="5"/>
      <c r="UXH24" s="5"/>
      <c r="UXI24" s="5"/>
      <c r="UXJ24" s="5"/>
      <c r="UXK24" s="5"/>
      <c r="UXL24" s="5"/>
      <c r="UXM24" s="5"/>
      <c r="UXN24" s="5"/>
      <c r="UXO24" s="5"/>
      <c r="UXP24" s="5"/>
      <c r="UXQ24" s="5"/>
      <c r="UXR24" s="5"/>
      <c r="UXS24" s="5"/>
      <c r="UXT24" s="5"/>
      <c r="UXU24" s="5"/>
      <c r="UXV24" s="5"/>
      <c r="UXW24" s="5"/>
      <c r="UXX24" s="5"/>
      <c r="UXY24" s="5"/>
      <c r="UXZ24" s="5"/>
      <c r="UYA24" s="5"/>
      <c r="UYB24" s="5"/>
      <c r="UYC24" s="5"/>
      <c r="UYD24" s="5"/>
      <c r="UYE24" s="5"/>
      <c r="UYF24" s="5"/>
      <c r="UYG24" s="5"/>
      <c r="UYH24" s="5"/>
      <c r="UYI24" s="5"/>
      <c r="UYJ24" s="5"/>
      <c r="UYK24" s="5"/>
      <c r="UYL24" s="5"/>
      <c r="UYM24" s="5"/>
      <c r="UYN24" s="5"/>
      <c r="UYO24" s="5"/>
      <c r="UYP24" s="5"/>
      <c r="UYQ24" s="5"/>
      <c r="UYR24" s="5"/>
      <c r="UYS24" s="5"/>
      <c r="UYT24" s="5"/>
      <c r="UYU24" s="5"/>
      <c r="UYV24" s="5"/>
      <c r="UYW24" s="5"/>
      <c r="UYX24" s="5"/>
      <c r="UYY24" s="5"/>
      <c r="UYZ24" s="5"/>
      <c r="UZA24" s="5"/>
      <c r="UZB24" s="5"/>
      <c r="UZC24" s="5"/>
      <c r="UZD24" s="5"/>
      <c r="UZE24" s="5"/>
      <c r="UZF24" s="5"/>
      <c r="UZG24" s="5"/>
      <c r="UZH24" s="5"/>
      <c r="UZI24" s="5"/>
      <c r="UZJ24" s="5"/>
      <c r="UZK24" s="5"/>
      <c r="UZL24" s="5"/>
      <c r="UZM24" s="5"/>
      <c r="UZN24" s="5"/>
      <c r="UZO24" s="5"/>
      <c r="UZP24" s="5"/>
      <c r="UZQ24" s="5"/>
      <c r="UZR24" s="5"/>
      <c r="UZS24" s="5"/>
      <c r="UZT24" s="5"/>
      <c r="UZU24" s="5"/>
      <c r="UZV24" s="5"/>
      <c r="UZW24" s="5"/>
      <c r="UZX24" s="5"/>
      <c r="UZY24" s="5"/>
      <c r="UZZ24" s="5"/>
      <c r="VAA24" s="5"/>
      <c r="VAB24" s="5"/>
      <c r="VAC24" s="5"/>
      <c r="VAD24" s="5"/>
      <c r="VAE24" s="5"/>
      <c r="VAF24" s="5"/>
      <c r="VAG24" s="5"/>
      <c r="VAH24" s="5"/>
      <c r="VAI24" s="5"/>
      <c r="VAJ24" s="5"/>
      <c r="VAK24" s="5"/>
      <c r="VAL24" s="5"/>
      <c r="VAM24" s="5"/>
      <c r="VAN24" s="5"/>
      <c r="VAO24" s="5"/>
      <c r="VAP24" s="5"/>
      <c r="VAQ24" s="5"/>
      <c r="VAR24" s="5"/>
      <c r="VAS24" s="5"/>
      <c r="VAT24" s="5"/>
      <c r="VAU24" s="5"/>
      <c r="VAV24" s="5"/>
      <c r="VAW24" s="5"/>
      <c r="VAX24" s="5"/>
      <c r="VAY24" s="5"/>
      <c r="VAZ24" s="5"/>
      <c r="VBA24" s="5"/>
      <c r="VBB24" s="5"/>
      <c r="VBC24" s="5"/>
      <c r="VBD24" s="5"/>
      <c r="VBE24" s="5"/>
      <c r="VBF24" s="5"/>
      <c r="VBG24" s="5"/>
      <c r="VBH24" s="5"/>
      <c r="VBI24" s="5"/>
      <c r="VBJ24" s="5"/>
      <c r="VBK24" s="5"/>
      <c r="VBL24" s="5"/>
      <c r="VBM24" s="5"/>
      <c r="VBN24" s="5"/>
      <c r="VBO24" s="5"/>
      <c r="VBP24" s="5"/>
      <c r="VBQ24" s="5"/>
      <c r="VBR24" s="5"/>
      <c r="VBS24" s="5"/>
      <c r="VBT24" s="5"/>
      <c r="VBU24" s="5"/>
      <c r="VBV24" s="5"/>
      <c r="VBW24" s="5"/>
      <c r="VBX24" s="5"/>
      <c r="VBY24" s="5"/>
      <c r="VBZ24" s="5"/>
      <c r="VCA24" s="5"/>
      <c r="VCB24" s="5"/>
      <c r="VCC24" s="5"/>
      <c r="VCD24" s="5"/>
      <c r="VCE24" s="5"/>
      <c r="VCF24" s="5"/>
      <c r="VCG24" s="5"/>
      <c r="VCH24" s="5"/>
      <c r="VCI24" s="5"/>
      <c r="VCJ24" s="5"/>
      <c r="VCK24" s="5"/>
      <c r="VCL24" s="5"/>
      <c r="VCM24" s="5"/>
      <c r="VCN24" s="5"/>
      <c r="VCO24" s="5"/>
      <c r="VCP24" s="5"/>
      <c r="VCQ24" s="5"/>
      <c r="VCR24" s="5"/>
      <c r="VCS24" s="5"/>
      <c r="VCT24" s="5"/>
      <c r="VCU24" s="5"/>
      <c r="VCV24" s="5"/>
      <c r="VCW24" s="5"/>
      <c r="VCX24" s="5"/>
      <c r="VCY24" s="5"/>
      <c r="VCZ24" s="5"/>
      <c r="VDA24" s="5"/>
      <c r="VDB24" s="5"/>
      <c r="VDC24" s="5"/>
      <c r="VDD24" s="5"/>
      <c r="VDE24" s="5"/>
      <c r="VDF24" s="5"/>
      <c r="VDG24" s="5"/>
      <c r="VDH24" s="5"/>
      <c r="VDI24" s="5"/>
      <c r="VDJ24" s="5"/>
      <c r="VDK24" s="5"/>
      <c r="VDL24" s="5"/>
      <c r="VDM24" s="5"/>
      <c r="VDN24" s="5"/>
      <c r="VDO24" s="5"/>
      <c r="VDP24" s="5"/>
      <c r="VDQ24" s="5"/>
      <c r="VDR24" s="5"/>
      <c r="VDS24" s="5"/>
      <c r="VDT24" s="5"/>
      <c r="VDU24" s="5"/>
      <c r="VDV24" s="5"/>
      <c r="VDW24" s="5"/>
      <c r="VDX24" s="5"/>
      <c r="VDY24" s="5"/>
      <c r="VDZ24" s="5"/>
      <c r="VEA24" s="5"/>
      <c r="VEB24" s="5"/>
      <c r="VEC24" s="5"/>
      <c r="VED24" s="5"/>
      <c r="VEE24" s="5"/>
      <c r="VEF24" s="5"/>
      <c r="VEG24" s="5"/>
      <c r="VEH24" s="5"/>
      <c r="VEI24" s="5"/>
      <c r="VEJ24" s="5"/>
      <c r="VEK24" s="5"/>
      <c r="VEL24" s="5"/>
      <c r="VEM24" s="5"/>
      <c r="VEN24" s="5"/>
      <c r="VEO24" s="5"/>
      <c r="VEP24" s="5"/>
      <c r="VEQ24" s="5"/>
      <c r="VER24" s="5"/>
      <c r="VES24" s="5"/>
      <c r="VET24" s="5"/>
      <c r="VEU24" s="5"/>
      <c r="VEV24" s="5"/>
      <c r="VEW24" s="5"/>
      <c r="VEX24" s="5"/>
      <c r="VEY24" s="5"/>
      <c r="VEZ24" s="5"/>
      <c r="VFA24" s="5"/>
      <c r="VFB24" s="5"/>
      <c r="VFC24" s="5"/>
      <c r="VFD24" s="5"/>
      <c r="VFE24" s="5"/>
      <c r="VFF24" s="5"/>
      <c r="VFG24" s="5"/>
      <c r="VFH24" s="5"/>
      <c r="VFI24" s="5"/>
      <c r="VFJ24" s="5"/>
      <c r="VFK24" s="5"/>
      <c r="VFL24" s="5"/>
      <c r="VFM24" s="5"/>
      <c r="VFN24" s="5"/>
      <c r="VFO24" s="5"/>
      <c r="VFP24" s="5"/>
      <c r="VFQ24" s="5"/>
      <c r="VFR24" s="5"/>
      <c r="VFS24" s="5"/>
      <c r="VFT24" s="5"/>
      <c r="VFU24" s="5"/>
      <c r="VFV24" s="5"/>
      <c r="VFW24" s="5"/>
      <c r="VFX24" s="5"/>
      <c r="VFY24" s="5"/>
      <c r="VFZ24" s="5"/>
      <c r="VGA24" s="5"/>
      <c r="VGB24" s="5"/>
      <c r="VGC24" s="5"/>
      <c r="VGD24" s="5"/>
      <c r="VGE24" s="5"/>
      <c r="VGF24" s="5"/>
      <c r="VGG24" s="5"/>
      <c r="VGH24" s="5"/>
      <c r="VGI24" s="5"/>
      <c r="VGJ24" s="5"/>
      <c r="VGK24" s="5"/>
      <c r="VGL24" s="5"/>
      <c r="VGM24" s="5"/>
      <c r="VGN24" s="5"/>
      <c r="VGO24" s="5"/>
      <c r="VGP24" s="5"/>
      <c r="VGQ24" s="5"/>
      <c r="VGR24" s="5"/>
      <c r="VGS24" s="5"/>
      <c r="VGT24" s="5"/>
      <c r="VGU24" s="5"/>
      <c r="VGV24" s="5"/>
      <c r="VGW24" s="5"/>
      <c r="VGX24" s="5"/>
      <c r="VGY24" s="5"/>
      <c r="VGZ24" s="5"/>
      <c r="VHA24" s="5"/>
      <c r="VHB24" s="5"/>
      <c r="VHC24" s="5"/>
      <c r="VHD24" s="5"/>
      <c r="VHE24" s="5"/>
      <c r="VHF24" s="5"/>
      <c r="VHG24" s="5"/>
      <c r="VHH24" s="5"/>
      <c r="VHI24" s="5"/>
      <c r="VHJ24" s="5"/>
      <c r="VHK24" s="5"/>
      <c r="VHL24" s="5"/>
      <c r="VHM24" s="5"/>
      <c r="VHN24" s="5"/>
      <c r="VHO24" s="5"/>
      <c r="VHP24" s="5"/>
      <c r="VHQ24" s="5"/>
      <c r="VHR24" s="5"/>
      <c r="VHS24" s="5"/>
      <c r="VHT24" s="5"/>
      <c r="VHU24" s="5"/>
      <c r="VHV24" s="5"/>
      <c r="VHW24" s="5"/>
      <c r="VHX24" s="5"/>
      <c r="VHY24" s="5"/>
      <c r="VHZ24" s="5"/>
      <c r="VIA24" s="5"/>
      <c r="VIB24" s="5"/>
      <c r="VIC24" s="5"/>
      <c r="VID24" s="5"/>
      <c r="VIE24" s="5"/>
      <c r="VIF24" s="5"/>
      <c r="VIG24" s="5"/>
      <c r="VIH24" s="5"/>
      <c r="VII24" s="5"/>
      <c r="VIJ24" s="5"/>
      <c r="VIK24" s="5"/>
      <c r="VIL24" s="5"/>
      <c r="VIM24" s="5"/>
      <c r="VIN24" s="5"/>
      <c r="VIO24" s="5"/>
      <c r="VIP24" s="5"/>
      <c r="VIQ24" s="5"/>
      <c r="VIR24" s="5"/>
      <c r="VIS24" s="5"/>
      <c r="VIT24" s="5"/>
      <c r="VIU24" s="5"/>
      <c r="VIV24" s="5"/>
      <c r="VIW24" s="5"/>
      <c r="VIX24" s="5"/>
      <c r="VIY24" s="5"/>
      <c r="VIZ24" s="5"/>
      <c r="VJA24" s="5"/>
      <c r="VJB24" s="5"/>
      <c r="VJC24" s="5"/>
      <c r="VJD24" s="5"/>
      <c r="VJE24" s="5"/>
      <c r="VJF24" s="5"/>
      <c r="VJG24" s="5"/>
      <c r="VJH24" s="5"/>
      <c r="VJI24" s="5"/>
      <c r="VJJ24" s="5"/>
      <c r="VJK24" s="5"/>
      <c r="VJL24" s="5"/>
      <c r="VJM24" s="5"/>
      <c r="VJN24" s="5"/>
      <c r="VJO24" s="5"/>
      <c r="VJP24" s="5"/>
      <c r="VJQ24" s="5"/>
      <c r="VJR24" s="5"/>
      <c r="VJS24" s="5"/>
      <c r="VJT24" s="5"/>
      <c r="VJU24" s="5"/>
      <c r="VJV24" s="5"/>
      <c r="VJW24" s="5"/>
      <c r="VJX24" s="5"/>
      <c r="VJY24" s="5"/>
      <c r="VJZ24" s="5"/>
      <c r="VKA24" s="5"/>
      <c r="VKB24" s="5"/>
      <c r="VKC24" s="5"/>
      <c r="VKD24" s="5"/>
      <c r="VKE24" s="5"/>
      <c r="VKF24" s="5"/>
      <c r="VKG24" s="5"/>
      <c r="VKH24" s="5"/>
      <c r="VKI24" s="5"/>
      <c r="VKJ24" s="5"/>
      <c r="VKK24" s="5"/>
      <c r="VKL24" s="5"/>
      <c r="VKM24" s="5"/>
      <c r="VKN24" s="5"/>
      <c r="VKO24" s="5"/>
      <c r="VKP24" s="5"/>
      <c r="VKQ24" s="5"/>
      <c r="VKR24" s="5"/>
      <c r="VKS24" s="5"/>
      <c r="VKT24" s="5"/>
      <c r="VKU24" s="5"/>
      <c r="VKV24" s="5"/>
      <c r="VKW24" s="5"/>
      <c r="VKX24" s="5"/>
      <c r="VKY24" s="5"/>
      <c r="VKZ24" s="5"/>
      <c r="VLA24" s="5"/>
      <c r="VLB24" s="5"/>
      <c r="VLC24" s="5"/>
      <c r="VLD24" s="5"/>
      <c r="VLE24" s="5"/>
      <c r="VLF24" s="5"/>
      <c r="VLG24" s="5"/>
      <c r="VLH24" s="5"/>
      <c r="VLI24" s="5"/>
      <c r="VLJ24" s="5"/>
      <c r="VLK24" s="5"/>
      <c r="VLL24" s="5"/>
      <c r="VLM24" s="5"/>
      <c r="VLN24" s="5"/>
      <c r="VLO24" s="5"/>
      <c r="VLP24" s="5"/>
      <c r="VLQ24" s="5"/>
      <c r="VLR24" s="5"/>
      <c r="VLS24" s="5"/>
      <c r="VLT24" s="5"/>
      <c r="VLU24" s="5"/>
      <c r="VLV24" s="5"/>
      <c r="VLW24" s="5"/>
      <c r="VLX24" s="5"/>
      <c r="VLY24" s="5"/>
      <c r="VLZ24" s="5"/>
      <c r="VMA24" s="5"/>
      <c r="VMB24" s="5"/>
      <c r="VMC24" s="5"/>
      <c r="VMD24" s="5"/>
      <c r="VME24" s="5"/>
      <c r="VMF24" s="5"/>
      <c r="VMG24" s="5"/>
      <c r="VMH24" s="5"/>
      <c r="VMI24" s="5"/>
      <c r="VMJ24" s="5"/>
      <c r="VMK24" s="5"/>
      <c r="VML24" s="5"/>
      <c r="VMM24" s="5"/>
      <c r="VMN24" s="5"/>
      <c r="VMO24" s="5"/>
      <c r="VMP24" s="5"/>
      <c r="VMQ24" s="5"/>
      <c r="VMR24" s="5"/>
      <c r="VMS24" s="5"/>
      <c r="VMT24" s="5"/>
      <c r="VMU24" s="5"/>
      <c r="VMV24" s="5"/>
      <c r="VMW24" s="5"/>
      <c r="VMX24" s="5"/>
      <c r="VMY24" s="5"/>
      <c r="VMZ24" s="5"/>
      <c r="VNA24" s="5"/>
      <c r="VNB24" s="5"/>
      <c r="VNC24" s="5"/>
      <c r="VND24" s="5"/>
      <c r="VNE24" s="5"/>
      <c r="VNF24" s="5"/>
      <c r="VNG24" s="5"/>
      <c r="VNH24" s="5"/>
      <c r="VNI24" s="5"/>
      <c r="VNJ24" s="5"/>
      <c r="VNK24" s="5"/>
      <c r="VNL24" s="5"/>
      <c r="VNM24" s="5"/>
      <c r="VNN24" s="5"/>
      <c r="VNO24" s="5"/>
      <c r="VNP24" s="5"/>
      <c r="VNQ24" s="5"/>
      <c r="VNR24" s="5"/>
      <c r="VNS24" s="5"/>
      <c r="VNT24" s="5"/>
      <c r="VNU24" s="5"/>
      <c r="VNV24" s="5"/>
      <c r="VNW24" s="5"/>
      <c r="VNX24" s="5"/>
      <c r="VNY24" s="5"/>
      <c r="VNZ24" s="5"/>
      <c r="VOA24" s="5"/>
      <c r="VOB24" s="5"/>
      <c r="VOC24" s="5"/>
      <c r="VOD24" s="5"/>
      <c r="VOE24" s="5"/>
      <c r="VOF24" s="5"/>
      <c r="VOG24" s="5"/>
      <c r="VOH24" s="5"/>
      <c r="VOI24" s="5"/>
      <c r="VOJ24" s="5"/>
      <c r="VOK24" s="5"/>
      <c r="VOL24" s="5"/>
      <c r="VOM24" s="5"/>
      <c r="VON24" s="5"/>
      <c r="VOO24" s="5"/>
      <c r="VOP24" s="5"/>
      <c r="VOQ24" s="5"/>
      <c r="VOR24" s="5"/>
      <c r="VOS24" s="5"/>
      <c r="VOT24" s="5"/>
      <c r="VOU24" s="5"/>
      <c r="VOV24" s="5"/>
      <c r="VOW24" s="5"/>
      <c r="VOX24" s="5"/>
      <c r="VOY24" s="5"/>
      <c r="VOZ24" s="5"/>
      <c r="VPA24" s="5"/>
      <c r="VPB24" s="5"/>
      <c r="VPC24" s="5"/>
      <c r="VPD24" s="5"/>
      <c r="VPE24" s="5"/>
      <c r="VPF24" s="5"/>
      <c r="VPG24" s="5"/>
      <c r="VPH24" s="5"/>
      <c r="VPI24" s="5"/>
      <c r="VPJ24" s="5"/>
      <c r="VPK24" s="5"/>
      <c r="VPL24" s="5"/>
      <c r="VPM24" s="5"/>
      <c r="VPN24" s="5"/>
      <c r="VPO24" s="5"/>
      <c r="VPP24" s="5"/>
      <c r="VPQ24" s="5"/>
      <c r="VPR24" s="5"/>
      <c r="VPS24" s="5"/>
      <c r="VPT24" s="5"/>
      <c r="VPU24" s="5"/>
      <c r="VPV24" s="5"/>
      <c r="VPW24" s="5"/>
      <c r="VPX24" s="5"/>
      <c r="VPY24" s="5"/>
      <c r="VPZ24" s="5"/>
      <c r="VQA24" s="5"/>
      <c r="VQB24" s="5"/>
      <c r="VQC24" s="5"/>
      <c r="VQD24" s="5"/>
      <c r="VQE24" s="5"/>
      <c r="VQF24" s="5"/>
      <c r="VQG24" s="5"/>
      <c r="VQH24" s="5"/>
      <c r="VQI24" s="5"/>
      <c r="VQJ24" s="5"/>
      <c r="VQK24" s="5"/>
      <c r="VQL24" s="5"/>
      <c r="VQM24" s="5"/>
      <c r="VQN24" s="5"/>
      <c r="VQO24" s="5"/>
      <c r="VQP24" s="5"/>
      <c r="VQQ24" s="5"/>
      <c r="VQR24" s="5"/>
      <c r="VQS24" s="5"/>
      <c r="VQT24" s="5"/>
      <c r="VQU24" s="5"/>
      <c r="VQV24" s="5"/>
      <c r="VQW24" s="5"/>
      <c r="VQX24" s="5"/>
      <c r="VQY24" s="5"/>
      <c r="VQZ24" s="5"/>
      <c r="VRA24" s="5"/>
      <c r="VRB24" s="5"/>
      <c r="VRC24" s="5"/>
      <c r="VRD24" s="5"/>
      <c r="VRE24" s="5"/>
      <c r="VRF24" s="5"/>
      <c r="VRG24" s="5"/>
      <c r="VRH24" s="5"/>
      <c r="VRI24" s="5"/>
      <c r="VRJ24" s="5"/>
      <c r="VRK24" s="5"/>
      <c r="VRL24" s="5"/>
      <c r="VRM24" s="5"/>
      <c r="VRN24" s="5"/>
      <c r="VRO24" s="5"/>
      <c r="VRP24" s="5"/>
      <c r="VRQ24" s="5"/>
      <c r="VRR24" s="5"/>
      <c r="VRS24" s="5"/>
      <c r="VRT24" s="5"/>
      <c r="VRU24" s="5"/>
      <c r="VRV24" s="5"/>
      <c r="VRW24" s="5"/>
      <c r="VRX24" s="5"/>
      <c r="VRY24" s="5"/>
      <c r="VRZ24" s="5"/>
      <c r="VSA24" s="5"/>
      <c r="VSB24" s="5"/>
      <c r="VSC24" s="5"/>
      <c r="VSD24" s="5"/>
      <c r="VSE24" s="5"/>
      <c r="VSF24" s="5"/>
      <c r="VSG24" s="5"/>
      <c r="VSH24" s="5"/>
      <c r="VSI24" s="5"/>
      <c r="VSJ24" s="5"/>
      <c r="VSK24" s="5"/>
      <c r="VSL24" s="5"/>
      <c r="VSM24" s="5"/>
      <c r="VSN24" s="5"/>
      <c r="VSO24" s="5"/>
      <c r="VSP24" s="5"/>
      <c r="VSQ24" s="5"/>
      <c r="VSR24" s="5"/>
      <c r="VSS24" s="5"/>
      <c r="VST24" s="5"/>
      <c r="VSU24" s="5"/>
      <c r="VSV24" s="5"/>
      <c r="VSW24" s="5"/>
      <c r="VSX24" s="5"/>
      <c r="VSY24" s="5"/>
      <c r="VSZ24" s="5"/>
      <c r="VTA24" s="5"/>
      <c r="VTB24" s="5"/>
      <c r="VTC24" s="5"/>
      <c r="VTD24" s="5"/>
      <c r="VTE24" s="5"/>
      <c r="VTF24" s="5"/>
      <c r="VTG24" s="5"/>
      <c r="VTH24" s="5"/>
      <c r="VTI24" s="5"/>
      <c r="VTJ24" s="5"/>
      <c r="VTK24" s="5"/>
      <c r="VTL24" s="5"/>
      <c r="VTM24" s="5"/>
      <c r="VTN24" s="5"/>
      <c r="VTO24" s="5"/>
      <c r="VTP24" s="5"/>
      <c r="VTQ24" s="5"/>
      <c r="VTR24" s="5"/>
      <c r="VTS24" s="5"/>
      <c r="VTT24" s="5"/>
      <c r="VTU24" s="5"/>
      <c r="VTV24" s="5"/>
      <c r="VTW24" s="5"/>
      <c r="VTX24" s="5"/>
      <c r="VTY24" s="5"/>
      <c r="VTZ24" s="5"/>
      <c r="VUA24" s="5"/>
      <c r="VUB24" s="5"/>
      <c r="VUC24" s="5"/>
      <c r="VUD24" s="5"/>
      <c r="VUE24" s="5"/>
      <c r="VUF24" s="5"/>
      <c r="VUG24" s="5"/>
      <c r="VUH24" s="5"/>
      <c r="VUI24" s="5"/>
      <c r="VUJ24" s="5"/>
      <c r="VUK24" s="5"/>
      <c r="VUL24" s="5"/>
      <c r="VUM24" s="5"/>
      <c r="VUN24" s="5"/>
      <c r="VUO24" s="5"/>
      <c r="VUP24" s="5"/>
      <c r="VUQ24" s="5"/>
      <c r="VUR24" s="5"/>
      <c r="VUS24" s="5"/>
      <c r="VUT24" s="5"/>
      <c r="VUU24" s="5"/>
      <c r="VUV24" s="5"/>
      <c r="VUW24" s="5"/>
      <c r="VUX24" s="5"/>
      <c r="VUY24" s="5"/>
      <c r="VUZ24" s="5"/>
      <c r="VVA24" s="5"/>
      <c r="VVB24" s="5"/>
      <c r="VVC24" s="5"/>
      <c r="VVD24" s="5"/>
      <c r="VVE24" s="5"/>
      <c r="VVF24" s="5"/>
      <c r="VVG24" s="5"/>
      <c r="VVH24" s="5"/>
      <c r="VVI24" s="5"/>
      <c r="VVJ24" s="5"/>
      <c r="VVK24" s="5"/>
      <c r="VVL24" s="5"/>
      <c r="VVM24" s="5"/>
      <c r="VVN24" s="5"/>
      <c r="VVO24" s="5"/>
      <c r="VVP24" s="5"/>
      <c r="VVQ24" s="5"/>
      <c r="VVR24" s="5"/>
      <c r="VVS24" s="5"/>
      <c r="VVT24" s="5"/>
      <c r="VVU24" s="5"/>
      <c r="VVV24" s="5"/>
      <c r="VVW24" s="5"/>
      <c r="VVX24" s="5"/>
      <c r="VVY24" s="5"/>
      <c r="VVZ24" s="5"/>
      <c r="VWA24" s="5"/>
      <c r="VWB24" s="5"/>
      <c r="VWC24" s="5"/>
      <c r="VWD24" s="5"/>
      <c r="VWE24" s="5"/>
      <c r="VWF24" s="5"/>
      <c r="VWG24" s="5"/>
      <c r="VWH24" s="5"/>
      <c r="VWI24" s="5"/>
      <c r="VWJ24" s="5"/>
      <c r="VWK24" s="5"/>
      <c r="VWL24" s="5"/>
      <c r="VWM24" s="5"/>
      <c r="VWN24" s="5"/>
      <c r="VWO24" s="5"/>
      <c r="VWP24" s="5"/>
      <c r="VWQ24" s="5"/>
      <c r="VWR24" s="5"/>
      <c r="VWS24" s="5"/>
      <c r="VWT24" s="5"/>
      <c r="VWU24" s="5"/>
      <c r="VWV24" s="5"/>
      <c r="VWW24" s="5"/>
      <c r="VWX24" s="5"/>
      <c r="VWY24" s="5"/>
      <c r="VWZ24" s="5"/>
      <c r="VXA24" s="5"/>
      <c r="VXB24" s="5"/>
      <c r="VXC24" s="5"/>
      <c r="VXD24" s="5"/>
      <c r="VXE24" s="5"/>
      <c r="VXF24" s="5"/>
      <c r="VXG24" s="5"/>
      <c r="VXH24" s="5"/>
      <c r="VXI24" s="5"/>
      <c r="VXJ24" s="5"/>
      <c r="VXK24" s="5"/>
      <c r="VXL24" s="5"/>
      <c r="VXM24" s="5"/>
      <c r="VXN24" s="5"/>
      <c r="VXO24" s="5"/>
      <c r="VXP24" s="5"/>
      <c r="VXQ24" s="5"/>
      <c r="VXR24" s="5"/>
      <c r="VXS24" s="5"/>
      <c r="VXT24" s="5"/>
      <c r="VXU24" s="5"/>
      <c r="VXV24" s="5"/>
      <c r="VXW24" s="5"/>
      <c r="VXX24" s="5"/>
      <c r="VXY24" s="5"/>
      <c r="VXZ24" s="5"/>
      <c r="VYA24" s="5"/>
      <c r="VYB24" s="5"/>
      <c r="VYC24" s="5"/>
      <c r="VYD24" s="5"/>
      <c r="VYE24" s="5"/>
      <c r="VYF24" s="5"/>
      <c r="VYG24" s="5"/>
      <c r="VYH24" s="5"/>
      <c r="VYI24" s="5"/>
      <c r="VYJ24" s="5"/>
      <c r="VYK24" s="5"/>
      <c r="VYL24" s="5"/>
      <c r="VYM24" s="5"/>
      <c r="VYN24" s="5"/>
      <c r="VYO24" s="5"/>
      <c r="VYP24" s="5"/>
      <c r="VYQ24" s="5"/>
      <c r="VYR24" s="5"/>
      <c r="VYS24" s="5"/>
      <c r="VYT24" s="5"/>
      <c r="VYU24" s="5"/>
      <c r="VYV24" s="5"/>
      <c r="VYW24" s="5"/>
      <c r="VYX24" s="5"/>
      <c r="VYY24" s="5"/>
      <c r="VYZ24" s="5"/>
      <c r="VZA24" s="5"/>
      <c r="VZB24" s="5"/>
      <c r="VZC24" s="5"/>
      <c r="VZD24" s="5"/>
      <c r="VZE24" s="5"/>
      <c r="VZF24" s="5"/>
      <c r="VZG24" s="5"/>
      <c r="VZH24" s="5"/>
      <c r="VZI24" s="5"/>
      <c r="VZJ24" s="5"/>
      <c r="VZK24" s="5"/>
      <c r="VZL24" s="5"/>
      <c r="VZM24" s="5"/>
      <c r="VZN24" s="5"/>
      <c r="VZO24" s="5"/>
      <c r="VZP24" s="5"/>
      <c r="VZQ24" s="5"/>
      <c r="VZR24" s="5"/>
      <c r="VZS24" s="5"/>
      <c r="VZT24" s="5"/>
      <c r="VZU24" s="5"/>
      <c r="VZV24" s="5"/>
      <c r="VZW24" s="5"/>
      <c r="VZX24" s="5"/>
      <c r="VZY24" s="5"/>
      <c r="VZZ24" s="5"/>
      <c r="WAA24" s="5"/>
      <c r="WAB24" s="5"/>
      <c r="WAC24" s="5"/>
      <c r="WAD24" s="5"/>
      <c r="WAE24" s="5"/>
      <c r="WAF24" s="5"/>
      <c r="WAG24" s="5"/>
      <c r="WAH24" s="5"/>
      <c r="WAI24" s="5"/>
      <c r="WAJ24" s="5"/>
      <c r="WAK24" s="5"/>
      <c r="WAL24" s="5"/>
      <c r="WAM24" s="5"/>
      <c r="WAN24" s="5"/>
      <c r="WAO24" s="5"/>
      <c r="WAP24" s="5"/>
      <c r="WAQ24" s="5"/>
      <c r="WAR24" s="5"/>
      <c r="WAS24" s="5"/>
      <c r="WAT24" s="5"/>
      <c r="WAU24" s="5"/>
      <c r="WAV24" s="5"/>
      <c r="WAW24" s="5"/>
      <c r="WAX24" s="5"/>
      <c r="WAY24" s="5"/>
      <c r="WAZ24" s="5"/>
      <c r="WBA24" s="5"/>
      <c r="WBB24" s="5"/>
      <c r="WBC24" s="5"/>
      <c r="WBD24" s="5"/>
      <c r="WBE24" s="5"/>
      <c r="WBF24" s="5"/>
      <c r="WBG24" s="5"/>
      <c r="WBH24" s="5"/>
      <c r="WBI24" s="5"/>
      <c r="WBJ24" s="5"/>
      <c r="WBK24" s="5"/>
      <c r="WBL24" s="5"/>
      <c r="WBM24" s="5"/>
      <c r="WBN24" s="5"/>
      <c r="WBO24" s="5"/>
      <c r="WBP24" s="5"/>
      <c r="WBQ24" s="5"/>
      <c r="WBR24" s="5"/>
      <c r="WBS24" s="5"/>
      <c r="WBT24" s="5"/>
      <c r="WBU24" s="5"/>
      <c r="WBV24" s="5"/>
      <c r="WBW24" s="5"/>
      <c r="WBX24" s="5"/>
      <c r="WBY24" s="5"/>
      <c r="WBZ24" s="5"/>
      <c r="WCA24" s="5"/>
      <c r="WCB24" s="5"/>
      <c r="WCC24" s="5"/>
      <c r="WCD24" s="5"/>
      <c r="WCE24" s="5"/>
      <c r="WCF24" s="5"/>
      <c r="WCG24" s="5"/>
      <c r="WCH24" s="5"/>
      <c r="WCI24" s="5"/>
      <c r="WCJ24" s="5"/>
      <c r="WCK24" s="5"/>
      <c r="WCL24" s="5"/>
      <c r="WCM24" s="5"/>
      <c r="WCN24" s="5"/>
      <c r="WCO24" s="5"/>
      <c r="WCP24" s="5"/>
      <c r="WCQ24" s="5"/>
      <c r="WCR24" s="5"/>
      <c r="WCS24" s="5"/>
      <c r="WCT24" s="5"/>
      <c r="WCU24" s="5"/>
      <c r="WCV24" s="5"/>
      <c r="WCW24" s="5"/>
      <c r="WCX24" s="5"/>
      <c r="WCY24" s="5"/>
      <c r="WCZ24" s="5"/>
      <c r="WDA24" s="5"/>
      <c r="WDB24" s="5"/>
      <c r="WDC24" s="5"/>
      <c r="WDD24" s="5"/>
      <c r="WDE24" s="5"/>
      <c r="WDF24" s="5"/>
      <c r="WDG24" s="5"/>
      <c r="WDH24" s="5"/>
      <c r="WDI24" s="5"/>
      <c r="WDJ24" s="5"/>
      <c r="WDK24" s="5"/>
      <c r="WDL24" s="5"/>
      <c r="WDM24" s="5"/>
      <c r="WDN24" s="5"/>
      <c r="WDO24" s="5"/>
      <c r="WDP24" s="5"/>
      <c r="WDQ24" s="5"/>
      <c r="WDR24" s="5"/>
      <c r="WDS24" s="5"/>
      <c r="WDT24" s="5"/>
      <c r="WDU24" s="5"/>
      <c r="WDV24" s="5"/>
      <c r="WDW24" s="5"/>
      <c r="WDX24" s="5"/>
      <c r="WDY24" s="5"/>
      <c r="WDZ24" s="5"/>
      <c r="WEA24" s="5"/>
      <c r="WEB24" s="5"/>
      <c r="WEC24" s="5"/>
      <c r="WED24" s="5"/>
      <c r="WEE24" s="5"/>
      <c r="WEF24" s="5"/>
      <c r="WEG24" s="5"/>
      <c r="WEH24" s="5"/>
      <c r="WEI24" s="5"/>
      <c r="WEJ24" s="5"/>
      <c r="WEK24" s="5"/>
      <c r="WEL24" s="5"/>
      <c r="WEM24" s="5"/>
      <c r="WEN24" s="5"/>
      <c r="WEO24" s="5"/>
      <c r="WEP24" s="5"/>
      <c r="WEQ24" s="5"/>
      <c r="WER24" s="5"/>
      <c r="WES24" s="5"/>
      <c r="WET24" s="5"/>
      <c r="WEU24" s="5"/>
      <c r="WEV24" s="5"/>
      <c r="WEW24" s="5"/>
      <c r="WEX24" s="5"/>
      <c r="WEY24" s="5"/>
      <c r="WEZ24" s="5"/>
      <c r="WFA24" s="5"/>
      <c r="WFB24" s="5"/>
      <c r="WFC24" s="5"/>
      <c r="WFD24" s="5"/>
      <c r="WFE24" s="5"/>
      <c r="WFF24" s="5"/>
      <c r="WFG24" s="5"/>
      <c r="WFH24" s="5"/>
      <c r="WFI24" s="5"/>
      <c r="WFJ24" s="5"/>
      <c r="WFK24" s="5"/>
      <c r="WFL24" s="5"/>
      <c r="WFM24" s="5"/>
      <c r="WFN24" s="5"/>
      <c r="WFO24" s="5"/>
      <c r="WFP24" s="5"/>
      <c r="WFQ24" s="5"/>
      <c r="WFR24" s="5"/>
      <c r="WFS24" s="5"/>
      <c r="WFT24" s="5"/>
      <c r="WFU24" s="5"/>
      <c r="WFV24" s="5"/>
      <c r="WFW24" s="5"/>
      <c r="WFX24" s="5"/>
      <c r="WFY24" s="5"/>
      <c r="WFZ24" s="5"/>
      <c r="WGA24" s="5"/>
      <c r="WGB24" s="5"/>
      <c r="WGC24" s="5"/>
      <c r="WGD24" s="5"/>
      <c r="WGE24" s="5"/>
      <c r="WGF24" s="5"/>
      <c r="WGG24" s="5"/>
      <c r="WGH24" s="5"/>
      <c r="WGI24" s="5"/>
      <c r="WGJ24" s="5"/>
      <c r="WGK24" s="5"/>
      <c r="WGL24" s="5"/>
      <c r="WGM24" s="5"/>
      <c r="WGN24" s="5"/>
      <c r="WGO24" s="5"/>
      <c r="WGP24" s="5"/>
      <c r="WGQ24" s="5"/>
      <c r="WGR24" s="5"/>
      <c r="WGS24" s="5"/>
      <c r="WGT24" s="5"/>
      <c r="WGU24" s="5"/>
      <c r="WGV24" s="5"/>
      <c r="WGW24" s="5"/>
      <c r="WGX24" s="5"/>
      <c r="WGY24" s="5"/>
      <c r="WGZ24" s="5"/>
      <c r="WHA24" s="5"/>
      <c r="WHB24" s="5"/>
      <c r="WHC24" s="5"/>
      <c r="WHD24" s="5"/>
      <c r="WHE24" s="5"/>
      <c r="WHF24" s="5"/>
      <c r="WHG24" s="5"/>
      <c r="WHH24" s="5"/>
      <c r="WHI24" s="5"/>
      <c r="WHJ24" s="5"/>
      <c r="WHK24" s="5"/>
      <c r="WHL24" s="5"/>
      <c r="WHM24" s="5"/>
      <c r="WHN24" s="5"/>
      <c r="WHO24" s="5"/>
      <c r="WHP24" s="5"/>
      <c r="WHQ24" s="5"/>
      <c r="WHR24" s="5"/>
      <c r="WHS24" s="5"/>
      <c r="WHT24" s="5"/>
      <c r="WHU24" s="5"/>
      <c r="WHV24" s="5"/>
      <c r="WHW24" s="5"/>
      <c r="WHX24" s="5"/>
      <c r="WHY24" s="5"/>
      <c r="WHZ24" s="5"/>
      <c r="WIA24" s="5"/>
      <c r="WIB24" s="5"/>
      <c r="WIC24" s="5"/>
      <c r="WID24" s="5"/>
      <c r="WIE24" s="5"/>
      <c r="WIF24" s="5"/>
      <c r="WIG24" s="5"/>
      <c r="WIH24" s="5"/>
      <c r="WII24" s="5"/>
      <c r="WIJ24" s="5"/>
      <c r="WIK24" s="5"/>
      <c r="WIL24" s="5"/>
      <c r="WIM24" s="5"/>
      <c r="WIN24" s="5"/>
      <c r="WIO24" s="5"/>
      <c r="WIP24" s="5"/>
      <c r="WIQ24" s="5"/>
      <c r="WIR24" s="5"/>
      <c r="WIS24" s="5"/>
      <c r="WIT24" s="5"/>
      <c r="WIU24" s="5"/>
      <c r="WIV24" s="5"/>
      <c r="WIW24" s="5"/>
      <c r="WIX24" s="5"/>
      <c r="WIY24" s="5"/>
      <c r="WIZ24" s="5"/>
      <c r="WJA24" s="5"/>
      <c r="WJB24" s="5"/>
      <c r="WJC24" s="5"/>
      <c r="WJD24" s="5"/>
      <c r="WJE24" s="5"/>
      <c r="WJF24" s="5"/>
      <c r="WJG24" s="5"/>
      <c r="WJH24" s="5"/>
      <c r="WJI24" s="5"/>
      <c r="WJJ24" s="5"/>
      <c r="WJK24" s="5"/>
      <c r="WJL24" s="5"/>
      <c r="WJM24" s="5"/>
      <c r="WJN24" s="5"/>
      <c r="WJO24" s="5"/>
      <c r="WJP24" s="5"/>
      <c r="WJQ24" s="5"/>
      <c r="WJR24" s="5"/>
      <c r="WJS24" s="5"/>
      <c r="WJT24" s="5"/>
      <c r="WJU24" s="5"/>
      <c r="WJV24" s="5"/>
      <c r="WJW24" s="5"/>
      <c r="WJX24" s="5"/>
      <c r="WJY24" s="5"/>
      <c r="WJZ24" s="5"/>
      <c r="WKA24" s="5"/>
      <c r="WKB24" s="5"/>
      <c r="WKC24" s="5"/>
      <c r="WKD24" s="5"/>
      <c r="WKE24" s="5"/>
      <c r="WKF24" s="5"/>
      <c r="WKG24" s="5"/>
      <c r="WKH24" s="5"/>
      <c r="WKI24" s="5"/>
      <c r="WKJ24" s="5"/>
      <c r="WKK24" s="5"/>
      <c r="WKL24" s="5"/>
      <c r="WKM24" s="5"/>
      <c r="WKN24" s="5"/>
      <c r="WKO24" s="5"/>
      <c r="WKP24" s="5"/>
      <c r="WKQ24" s="5"/>
      <c r="WKR24" s="5"/>
      <c r="WKS24" s="5"/>
      <c r="WKT24" s="5"/>
      <c r="WKU24" s="5"/>
      <c r="WKV24" s="5"/>
      <c r="WKW24" s="5"/>
      <c r="WKX24" s="5"/>
      <c r="WKY24" s="5"/>
      <c r="WKZ24" s="5"/>
      <c r="WLA24" s="5"/>
      <c r="WLB24" s="5"/>
      <c r="WLC24" s="5"/>
      <c r="WLD24" s="5"/>
      <c r="WLE24" s="5"/>
      <c r="WLF24" s="5"/>
      <c r="WLG24" s="5"/>
      <c r="WLH24" s="5"/>
      <c r="WLI24" s="5"/>
      <c r="WLJ24" s="5"/>
      <c r="WLK24" s="5"/>
      <c r="WLL24" s="5"/>
      <c r="WLM24" s="5"/>
      <c r="WLN24" s="5"/>
      <c r="WLO24" s="5"/>
      <c r="WLP24" s="5"/>
      <c r="WLQ24" s="5"/>
      <c r="WLR24" s="5"/>
      <c r="WLS24" s="5"/>
      <c r="WLT24" s="5"/>
      <c r="WLU24" s="5"/>
      <c r="WLV24" s="5"/>
      <c r="WLW24" s="5"/>
      <c r="WLX24" s="5"/>
      <c r="WLY24" s="5"/>
      <c r="WLZ24" s="5"/>
      <c r="WMA24" s="5"/>
      <c r="WMB24" s="5"/>
      <c r="WMC24" s="5"/>
      <c r="WMD24" s="5"/>
      <c r="WME24" s="5"/>
      <c r="WMF24" s="5"/>
      <c r="WMG24" s="5"/>
      <c r="WMH24" s="5"/>
      <c r="WMI24" s="5"/>
      <c r="WMJ24" s="5"/>
      <c r="WMK24" s="5"/>
      <c r="WML24" s="5"/>
      <c r="WMM24" s="5"/>
      <c r="WMN24" s="5"/>
      <c r="WMO24" s="5"/>
      <c r="WMP24" s="5"/>
      <c r="WMQ24" s="5"/>
      <c r="WMR24" s="5"/>
      <c r="WMS24" s="5"/>
      <c r="WMT24" s="5"/>
      <c r="WMU24" s="5"/>
      <c r="WMV24" s="5"/>
      <c r="WMW24" s="5"/>
      <c r="WMX24" s="5"/>
      <c r="WMY24" s="5"/>
      <c r="WMZ24" s="5"/>
      <c r="WNA24" s="5"/>
      <c r="WNB24" s="5"/>
      <c r="WNC24" s="5"/>
      <c r="WND24" s="5"/>
      <c r="WNE24" s="5"/>
      <c r="WNF24" s="5"/>
      <c r="WNG24" s="5"/>
      <c r="WNH24" s="5"/>
      <c r="WNI24" s="5"/>
      <c r="WNJ24" s="5"/>
      <c r="WNK24" s="5"/>
      <c r="WNL24" s="5"/>
      <c r="WNM24" s="5"/>
      <c r="WNN24" s="5"/>
      <c r="WNO24" s="5"/>
      <c r="WNP24" s="5"/>
      <c r="WNQ24" s="5"/>
      <c r="WNR24" s="5"/>
      <c r="WNS24" s="5"/>
      <c r="WNT24" s="5"/>
      <c r="WNU24" s="5"/>
      <c r="WNV24" s="5"/>
      <c r="WNW24" s="5"/>
      <c r="WNX24" s="5"/>
      <c r="WNY24" s="5"/>
      <c r="WNZ24" s="5"/>
      <c r="WOA24" s="5"/>
      <c r="WOB24" s="5"/>
      <c r="WOC24" s="5"/>
      <c r="WOD24" s="5"/>
      <c r="WOE24" s="5"/>
      <c r="WOF24" s="5"/>
      <c r="WOG24" s="5"/>
      <c r="WOH24" s="5"/>
      <c r="WOI24" s="5"/>
      <c r="WOJ24" s="5"/>
      <c r="WOK24" s="5"/>
      <c r="WOL24" s="5"/>
      <c r="WOM24" s="5"/>
      <c r="WON24" s="5"/>
      <c r="WOO24" s="5"/>
      <c r="WOP24" s="5"/>
      <c r="WOQ24" s="5"/>
      <c r="WOR24" s="5"/>
      <c r="WOS24" s="5"/>
      <c r="WOT24" s="5"/>
      <c r="WOU24" s="5"/>
      <c r="WOV24" s="5"/>
      <c r="WOW24" s="5"/>
      <c r="WOX24" s="5"/>
      <c r="WOY24" s="5"/>
      <c r="WOZ24" s="5"/>
      <c r="WPA24" s="5"/>
      <c r="WPB24" s="5"/>
      <c r="WPC24" s="5"/>
      <c r="WPD24" s="5"/>
      <c r="WPE24" s="5"/>
      <c r="WPF24" s="5"/>
      <c r="WPG24" s="5"/>
      <c r="WPH24" s="5"/>
      <c r="WPI24" s="5"/>
      <c r="WPJ24" s="5"/>
      <c r="WPK24" s="5"/>
      <c r="WPL24" s="5"/>
      <c r="WPM24" s="5"/>
      <c r="WPN24" s="5"/>
      <c r="WPO24" s="5"/>
      <c r="WPP24" s="5"/>
      <c r="WPQ24" s="5"/>
      <c r="WPR24" s="5"/>
      <c r="WPS24" s="5"/>
      <c r="WPT24" s="5"/>
      <c r="WPU24" s="5"/>
      <c r="WPV24" s="5"/>
      <c r="WPW24" s="5"/>
      <c r="WPX24" s="5"/>
      <c r="WPY24" s="5"/>
      <c r="WPZ24" s="5"/>
      <c r="WQA24" s="5"/>
      <c r="WQB24" s="5"/>
      <c r="WQC24" s="5"/>
      <c r="WQD24" s="5"/>
      <c r="WQE24" s="5"/>
      <c r="WQF24" s="5"/>
      <c r="WQG24" s="5"/>
      <c r="WQH24" s="5"/>
      <c r="WQI24" s="5"/>
      <c r="WQJ24" s="5"/>
      <c r="WQK24" s="5"/>
      <c r="WQL24" s="5"/>
      <c r="WQM24" s="5"/>
      <c r="WQN24" s="5"/>
      <c r="WQO24" s="5"/>
      <c r="WQP24" s="5"/>
      <c r="WQQ24" s="5"/>
      <c r="WQR24" s="5"/>
      <c r="WQS24" s="5"/>
      <c r="WQT24" s="5"/>
      <c r="WQU24" s="5"/>
      <c r="WQV24" s="5"/>
      <c r="WQW24" s="5"/>
      <c r="WQX24" s="5"/>
      <c r="WQY24" s="5"/>
      <c r="WQZ24" s="5"/>
      <c r="WRA24" s="5"/>
      <c r="WRB24" s="5"/>
      <c r="WRC24" s="5"/>
      <c r="WRD24" s="5"/>
      <c r="WRE24" s="5"/>
      <c r="WRF24" s="5"/>
      <c r="WRG24" s="5"/>
      <c r="WRH24" s="5"/>
      <c r="WRI24" s="5"/>
      <c r="WRJ24" s="5"/>
      <c r="WRK24" s="5"/>
      <c r="WRL24" s="5"/>
      <c r="WRM24" s="5"/>
      <c r="WRN24" s="5"/>
      <c r="WRO24" s="5"/>
      <c r="WRP24" s="5"/>
      <c r="WRQ24" s="5"/>
      <c r="WRR24" s="5"/>
      <c r="WRS24" s="5"/>
      <c r="WRT24" s="5"/>
      <c r="WRU24" s="5"/>
      <c r="WRV24" s="5"/>
      <c r="WRW24" s="5"/>
      <c r="WRX24" s="5"/>
      <c r="WRY24" s="5"/>
      <c r="WRZ24" s="5"/>
      <c r="WSA24" s="5"/>
      <c r="WSB24" s="5"/>
      <c r="WSC24" s="5"/>
      <c r="WSD24" s="5"/>
      <c r="WSE24" s="5"/>
      <c r="WSF24" s="5"/>
      <c r="WSG24" s="5"/>
      <c r="WSH24" s="5"/>
      <c r="WSI24" s="5"/>
      <c r="WSJ24" s="5"/>
      <c r="WSK24" s="5"/>
      <c r="WSL24" s="5"/>
      <c r="WSM24" s="5"/>
      <c r="WSN24" s="5"/>
      <c r="WSO24" s="5"/>
      <c r="WSP24" s="5"/>
      <c r="WSQ24" s="5"/>
      <c r="WSR24" s="5"/>
      <c r="WSS24" s="5"/>
      <c r="WST24" s="5"/>
      <c r="WSU24" s="5"/>
      <c r="WSV24" s="5"/>
      <c r="WSW24" s="5"/>
      <c r="WSX24" s="5"/>
      <c r="WSY24" s="5"/>
      <c r="WSZ24" s="5"/>
      <c r="WTA24" s="5"/>
      <c r="WTB24" s="5"/>
      <c r="WTC24" s="5"/>
      <c r="WTD24" s="5"/>
      <c r="WTE24" s="5"/>
      <c r="WTF24" s="5"/>
      <c r="WTG24" s="5"/>
      <c r="WTH24" s="5"/>
      <c r="WTI24" s="5"/>
      <c r="WTJ24" s="5"/>
      <c r="WTK24" s="5"/>
      <c r="WTL24" s="5"/>
      <c r="WTM24" s="5"/>
      <c r="WTN24" s="5"/>
      <c r="WTO24" s="5"/>
      <c r="WTP24" s="5"/>
      <c r="WTQ24" s="5"/>
      <c r="WTR24" s="5"/>
      <c r="WTS24" s="5"/>
      <c r="WTT24" s="5"/>
      <c r="WTU24" s="5"/>
      <c r="WTV24" s="5"/>
      <c r="WTW24" s="5"/>
      <c r="WTX24" s="5"/>
      <c r="WTY24" s="5"/>
      <c r="WTZ24" s="5"/>
      <c r="WUA24" s="5"/>
      <c r="WUB24" s="5"/>
      <c r="WUC24" s="5"/>
      <c r="WUD24" s="5"/>
      <c r="WUE24" s="5"/>
      <c r="WUF24" s="5"/>
      <c r="WUG24" s="5"/>
      <c r="WUH24" s="5"/>
      <c r="WUI24" s="5"/>
      <c r="WUJ24" s="5"/>
      <c r="WUK24" s="5"/>
      <c r="WUL24" s="5"/>
      <c r="WUM24" s="5"/>
      <c r="WUN24" s="5"/>
      <c r="WUO24" s="5"/>
      <c r="WUP24" s="5"/>
      <c r="WUQ24" s="5"/>
      <c r="WUR24" s="5"/>
      <c r="WUS24" s="5"/>
      <c r="WUT24" s="5"/>
      <c r="WUU24" s="5"/>
      <c r="WUV24" s="5"/>
      <c r="WUW24" s="5"/>
      <c r="WUX24" s="5"/>
      <c r="WUY24" s="5"/>
      <c r="WUZ24" s="5"/>
      <c r="WVA24" s="5"/>
      <c r="WVB24" s="5"/>
      <c r="WVC24" s="5"/>
      <c r="WVD24" s="5"/>
      <c r="WVE24" s="5"/>
      <c r="WVF24" s="5"/>
      <c r="WVG24" s="5"/>
      <c r="WVH24" s="5"/>
      <c r="WVI24" s="5"/>
      <c r="WVJ24" s="5"/>
      <c r="WVK24" s="5"/>
      <c r="WVL24" s="5"/>
      <c r="WVM24" s="5"/>
      <c r="WVN24" s="5"/>
      <c r="WVO24" s="5"/>
      <c r="WVP24" s="5"/>
      <c r="WVQ24" s="5"/>
      <c r="WVR24" s="5"/>
      <c r="WVS24" s="5"/>
      <c r="WVT24" s="5"/>
      <c r="WVU24" s="5"/>
      <c r="WVV24" s="5"/>
      <c r="WVW24" s="5"/>
      <c r="WVX24" s="5"/>
      <c r="WVY24" s="5"/>
      <c r="WVZ24" s="5"/>
      <c r="WWA24" s="5"/>
      <c r="WWB24" s="5"/>
      <c r="WWC24" s="5"/>
      <c r="WWD24" s="5"/>
      <c r="WWE24" s="5"/>
      <c r="WWF24" s="5"/>
      <c r="WWG24" s="5"/>
      <c r="WWH24" s="5"/>
      <c r="WWI24" s="5"/>
      <c r="WWJ24" s="5"/>
      <c r="WWK24" s="5"/>
      <c r="WWL24" s="5"/>
      <c r="WWM24" s="5"/>
      <c r="WWN24" s="5"/>
      <c r="WWO24" s="5"/>
      <c r="WWP24" s="5"/>
      <c r="WWQ24" s="5"/>
      <c r="WWR24" s="5"/>
      <c r="WWS24" s="5"/>
      <c r="WWT24" s="5"/>
      <c r="WWU24" s="5"/>
      <c r="WWV24" s="5"/>
      <c r="WWW24" s="5"/>
      <c r="WWX24" s="5"/>
      <c r="WWY24" s="5"/>
      <c r="WWZ24" s="5"/>
      <c r="WXA24" s="5"/>
      <c r="WXB24" s="5"/>
      <c r="WXC24" s="5"/>
      <c r="WXD24" s="5"/>
      <c r="WXE24" s="5"/>
      <c r="WXF24" s="5"/>
      <c r="WXG24" s="5"/>
      <c r="WXH24" s="5"/>
      <c r="WXI24" s="5"/>
      <c r="WXJ24" s="5"/>
      <c r="WXK24" s="5"/>
      <c r="WXL24" s="5"/>
      <c r="WXM24" s="5"/>
      <c r="WXN24" s="5"/>
      <c r="WXO24" s="5"/>
      <c r="WXP24" s="5"/>
      <c r="WXQ24" s="5"/>
      <c r="WXR24" s="5"/>
      <c r="WXS24" s="5"/>
      <c r="WXT24" s="5"/>
      <c r="WXU24" s="5"/>
      <c r="WXV24" s="5"/>
      <c r="WXW24" s="5"/>
      <c r="WXX24" s="5"/>
      <c r="WXY24" s="5"/>
      <c r="WXZ24" s="5"/>
      <c r="WYA24" s="5"/>
      <c r="WYB24" s="5"/>
      <c r="WYC24" s="5"/>
      <c r="WYD24" s="5"/>
      <c r="WYE24" s="5"/>
      <c r="WYF24" s="5"/>
      <c r="WYG24" s="5"/>
      <c r="WYH24" s="5"/>
      <c r="WYI24" s="5"/>
      <c r="WYJ24" s="5"/>
      <c r="WYK24" s="5"/>
      <c r="WYL24" s="5"/>
      <c r="WYM24" s="5"/>
      <c r="WYN24" s="5"/>
      <c r="WYO24" s="5"/>
      <c r="WYP24" s="5"/>
      <c r="WYQ24" s="5"/>
      <c r="WYR24" s="5"/>
      <c r="WYS24" s="5"/>
      <c r="WYT24" s="5"/>
      <c r="WYU24" s="5"/>
      <c r="WYV24" s="5"/>
      <c r="WYW24" s="5"/>
      <c r="WYX24" s="5"/>
      <c r="WYY24" s="5"/>
      <c r="WYZ24" s="5"/>
      <c r="WZA24" s="5"/>
      <c r="WZB24" s="5"/>
      <c r="WZC24" s="5"/>
      <c r="WZD24" s="5"/>
      <c r="WZE24" s="5"/>
      <c r="WZF24" s="5"/>
      <c r="WZG24" s="5"/>
      <c r="WZH24" s="5"/>
      <c r="WZI24" s="5"/>
      <c r="WZJ24" s="5"/>
      <c r="WZK24" s="5"/>
      <c r="WZL24" s="5"/>
      <c r="WZM24" s="5"/>
      <c r="WZN24" s="5"/>
      <c r="WZO24" s="5"/>
      <c r="WZP24" s="5"/>
      <c r="WZQ24" s="5"/>
      <c r="WZR24" s="5"/>
      <c r="WZS24" s="5"/>
      <c r="WZT24" s="5"/>
      <c r="WZU24" s="5"/>
      <c r="WZV24" s="5"/>
      <c r="WZW24" s="5"/>
      <c r="WZX24" s="5"/>
      <c r="WZY24" s="5"/>
      <c r="WZZ24" s="5"/>
      <c r="XAA24" s="5"/>
      <c r="XAB24" s="5"/>
      <c r="XAC24" s="5"/>
      <c r="XAD24" s="5"/>
      <c r="XAE24" s="5"/>
      <c r="XAF24" s="5"/>
      <c r="XAG24" s="5"/>
      <c r="XAH24" s="5"/>
    </row>
    <row r="25" spans="1:16258">
      <c r="A25" s="20" t="s">
        <v>43</v>
      </c>
      <c r="B25" s="20" t="s">
        <v>46</v>
      </c>
      <c r="C25" s="34">
        <v>1</v>
      </c>
      <c r="D25" s="25"/>
      <c r="E25" s="22"/>
    </row>
    <row r="26" spans="1:16258">
      <c r="A26" s="20" t="s">
        <v>11</v>
      </c>
      <c r="B26" s="20"/>
      <c r="C26" s="30"/>
      <c r="D26" s="25"/>
      <c r="E26" s="22"/>
    </row>
    <row r="27" spans="1:16258">
      <c r="A27" s="20" t="s">
        <v>18</v>
      </c>
      <c r="B27" s="20"/>
      <c r="C27" s="30"/>
      <c r="D27" s="25"/>
      <c r="E27" s="22"/>
    </row>
    <row r="28" spans="1:16258" s="5" customFormat="1">
      <c r="A28" s="20" t="s">
        <v>12</v>
      </c>
      <c r="B28" s="20"/>
      <c r="C28" s="29"/>
      <c r="D28" s="25"/>
      <c r="E28" s="2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  <c r="KJ28" s="2"/>
      <c r="KK28" s="2"/>
      <c r="KL28" s="2"/>
      <c r="KM28" s="2"/>
      <c r="KN28" s="2"/>
      <c r="KO28" s="2"/>
      <c r="KP28" s="2"/>
      <c r="KQ28" s="2"/>
      <c r="KR28" s="2"/>
      <c r="KS28" s="2"/>
      <c r="KT28" s="2"/>
      <c r="KU28" s="2"/>
      <c r="KV28" s="2"/>
      <c r="KW28" s="2"/>
      <c r="KX28" s="2"/>
      <c r="KY28" s="2"/>
      <c r="KZ28" s="2"/>
      <c r="LA28" s="2"/>
      <c r="LB28" s="2"/>
      <c r="LC28" s="2"/>
      <c r="LD28" s="2"/>
      <c r="LE28" s="2"/>
      <c r="LF28" s="2"/>
      <c r="LG28" s="2"/>
      <c r="LH28" s="2"/>
      <c r="LI28" s="2"/>
      <c r="LJ28" s="2"/>
      <c r="LK28" s="2"/>
      <c r="LL28" s="2"/>
      <c r="LM28" s="2"/>
      <c r="LN28" s="2"/>
      <c r="LO28" s="2"/>
      <c r="LP28" s="2"/>
      <c r="LQ28" s="2"/>
      <c r="LR28" s="2"/>
      <c r="LS28" s="2"/>
      <c r="LT28" s="2"/>
      <c r="LU28" s="2"/>
      <c r="LV28" s="2"/>
      <c r="LW28" s="2"/>
      <c r="LX28" s="2"/>
      <c r="LY28" s="2"/>
      <c r="LZ28" s="2"/>
      <c r="MA28" s="2"/>
      <c r="MB28" s="2"/>
      <c r="MC28" s="2"/>
      <c r="MD28" s="2"/>
      <c r="ME28" s="2"/>
      <c r="MF28" s="2"/>
      <c r="MG28" s="2"/>
      <c r="MH28" s="2"/>
      <c r="MI28" s="2"/>
      <c r="MJ28" s="2"/>
      <c r="MK28" s="2"/>
      <c r="ML28" s="2"/>
      <c r="MM28" s="2"/>
      <c r="MN28" s="2"/>
      <c r="MO28" s="2"/>
      <c r="MP28" s="2"/>
      <c r="MQ28" s="2"/>
      <c r="MR28" s="2"/>
      <c r="MS28" s="2"/>
      <c r="MT28" s="2"/>
      <c r="MU28" s="2"/>
      <c r="MV28" s="2"/>
      <c r="MW28" s="2"/>
      <c r="MX28" s="2"/>
      <c r="MY28" s="2"/>
      <c r="MZ28" s="2"/>
      <c r="NA28" s="2"/>
      <c r="NB28" s="2"/>
      <c r="NC28" s="2"/>
      <c r="ND28" s="2"/>
      <c r="NE28" s="2"/>
      <c r="NF28" s="2"/>
      <c r="NG28" s="2"/>
      <c r="NH28" s="2"/>
      <c r="NI28" s="2"/>
      <c r="NJ28" s="2"/>
      <c r="NK28" s="2"/>
      <c r="NL28" s="2"/>
      <c r="NM28" s="2"/>
      <c r="NN28" s="2"/>
      <c r="NO28" s="2"/>
      <c r="NP28" s="2"/>
      <c r="NQ28" s="2"/>
      <c r="NR28" s="2"/>
      <c r="NS28" s="2"/>
      <c r="NT28" s="2"/>
      <c r="NU28" s="2"/>
      <c r="NV28" s="2"/>
      <c r="NW28" s="2"/>
      <c r="NX28" s="2"/>
      <c r="NY28" s="2"/>
      <c r="NZ28" s="2"/>
      <c r="OA28" s="2"/>
      <c r="OB28" s="2"/>
      <c r="OC28" s="2"/>
      <c r="OD28" s="2"/>
      <c r="OE28" s="2"/>
      <c r="OF28" s="2"/>
      <c r="OG28" s="2"/>
      <c r="OH28" s="2"/>
      <c r="OI28" s="2"/>
      <c r="OJ28" s="2"/>
      <c r="OK28" s="2"/>
      <c r="OL28" s="2"/>
      <c r="OM28" s="2"/>
      <c r="ON28" s="2"/>
      <c r="OO28" s="2"/>
      <c r="OP28" s="2"/>
      <c r="OQ28" s="2"/>
      <c r="OR28" s="2"/>
      <c r="OS28" s="2"/>
      <c r="OT28" s="2"/>
      <c r="OU28" s="2"/>
      <c r="OV28" s="2"/>
      <c r="OW28" s="2"/>
      <c r="OX28" s="2"/>
      <c r="OY28" s="2"/>
      <c r="OZ28" s="2"/>
      <c r="PA28" s="2"/>
      <c r="PB28" s="2"/>
      <c r="PC28" s="2"/>
      <c r="PD28" s="2"/>
      <c r="PE28" s="2"/>
      <c r="PF28" s="2"/>
      <c r="PG28" s="2"/>
      <c r="PH28" s="2"/>
      <c r="PI28" s="2"/>
      <c r="PJ28" s="2"/>
      <c r="PK28" s="2"/>
      <c r="PL28" s="2"/>
      <c r="PM28" s="2"/>
      <c r="PN28" s="2"/>
      <c r="PO28" s="2"/>
      <c r="PP28" s="2"/>
      <c r="PQ28" s="2"/>
      <c r="PR28" s="2"/>
      <c r="PS28" s="2"/>
      <c r="PT28" s="2"/>
      <c r="PU28" s="2"/>
      <c r="PV28" s="2"/>
      <c r="PW28" s="2"/>
      <c r="PX28" s="2"/>
      <c r="PY28" s="2"/>
      <c r="PZ28" s="2"/>
      <c r="QA28" s="2"/>
      <c r="QB28" s="2"/>
      <c r="QC28" s="2"/>
      <c r="QD28" s="2"/>
      <c r="QE28" s="2"/>
      <c r="QF28" s="2"/>
      <c r="QG28" s="2"/>
      <c r="QH28" s="2"/>
      <c r="QI28" s="2"/>
      <c r="QJ28" s="2"/>
      <c r="QK28" s="2"/>
      <c r="QL28" s="2"/>
      <c r="QM28" s="2"/>
      <c r="QN28" s="2"/>
      <c r="QO28" s="2"/>
      <c r="QP28" s="2"/>
      <c r="QQ28" s="2"/>
      <c r="QR28" s="2"/>
      <c r="QS28" s="2"/>
      <c r="QT28" s="2"/>
      <c r="QU28" s="2"/>
      <c r="QV28" s="2"/>
      <c r="QW28" s="2"/>
      <c r="QX28" s="2"/>
      <c r="QY28" s="2"/>
      <c r="QZ28" s="2"/>
      <c r="RA28" s="2"/>
      <c r="RB28" s="2"/>
      <c r="RC28" s="2"/>
      <c r="RD28" s="2"/>
      <c r="RE28" s="2"/>
      <c r="RF28" s="2"/>
      <c r="RG28" s="2"/>
      <c r="RH28" s="2"/>
      <c r="RI28" s="2"/>
      <c r="RJ28" s="2"/>
      <c r="RK28" s="2"/>
      <c r="RL28" s="2"/>
      <c r="RM28" s="2"/>
      <c r="RN28" s="2"/>
      <c r="RO28" s="2"/>
      <c r="RP28" s="2"/>
      <c r="RQ28" s="2"/>
      <c r="RR28" s="2"/>
      <c r="RS28" s="2"/>
      <c r="RT28" s="2"/>
      <c r="RU28" s="2"/>
      <c r="RV28" s="2"/>
      <c r="RW28" s="2"/>
      <c r="RX28" s="2"/>
      <c r="RY28" s="2"/>
      <c r="RZ28" s="2"/>
      <c r="SA28" s="2"/>
      <c r="SB28" s="2"/>
      <c r="SC28" s="2"/>
      <c r="SD28" s="2"/>
      <c r="SE28" s="2"/>
      <c r="SF28" s="2"/>
      <c r="SG28" s="2"/>
      <c r="SH28" s="2"/>
      <c r="SI28" s="2"/>
      <c r="SJ28" s="2"/>
      <c r="SK28" s="2"/>
      <c r="SL28" s="2"/>
      <c r="SM28" s="2"/>
      <c r="SN28" s="2"/>
      <c r="SO28" s="2"/>
      <c r="SP28" s="2"/>
      <c r="SQ28" s="2"/>
      <c r="SR28" s="2"/>
      <c r="SS28" s="2"/>
      <c r="ST28" s="2"/>
      <c r="SU28" s="2"/>
      <c r="SV28" s="2"/>
      <c r="SW28" s="2"/>
      <c r="SX28" s="2"/>
      <c r="SY28" s="2"/>
      <c r="SZ28" s="2"/>
      <c r="TA28" s="2"/>
      <c r="TB28" s="2"/>
      <c r="TC28" s="2"/>
      <c r="TD28" s="2"/>
      <c r="TE28" s="2"/>
      <c r="TF28" s="2"/>
      <c r="TG28" s="2"/>
      <c r="TH28" s="2"/>
      <c r="TI28" s="2"/>
      <c r="TJ28" s="2"/>
      <c r="TK28" s="2"/>
      <c r="TL28" s="2"/>
      <c r="TM28" s="2"/>
      <c r="TN28" s="2"/>
      <c r="TO28" s="2"/>
      <c r="TP28" s="2"/>
      <c r="TQ28" s="2"/>
      <c r="TR28" s="2"/>
      <c r="TS28" s="2"/>
      <c r="TT28" s="2"/>
      <c r="TU28" s="2"/>
      <c r="TV28" s="2"/>
      <c r="TW28" s="2"/>
      <c r="TX28" s="2"/>
      <c r="TY28" s="2"/>
      <c r="TZ28" s="2"/>
      <c r="UA28" s="2"/>
      <c r="UB28" s="2"/>
      <c r="UC28" s="2"/>
      <c r="UD28" s="2"/>
      <c r="UE28" s="2"/>
      <c r="UF28" s="2"/>
      <c r="UG28" s="2"/>
      <c r="UH28" s="2"/>
      <c r="UI28" s="2"/>
      <c r="UJ28" s="2"/>
      <c r="UK28" s="2"/>
      <c r="UL28" s="2"/>
      <c r="UM28" s="2"/>
      <c r="UN28" s="2"/>
      <c r="UO28" s="2"/>
      <c r="UP28" s="2"/>
      <c r="UQ28" s="2"/>
      <c r="UR28" s="2"/>
      <c r="US28" s="2"/>
      <c r="UT28" s="2"/>
      <c r="UU28" s="2"/>
      <c r="UV28" s="2"/>
      <c r="UW28" s="2"/>
      <c r="UX28" s="2"/>
      <c r="UY28" s="2"/>
      <c r="UZ28" s="2"/>
      <c r="VA28" s="2"/>
      <c r="VB28" s="2"/>
      <c r="VC28" s="2"/>
      <c r="VD28" s="2"/>
      <c r="VE28" s="2"/>
      <c r="VF28" s="2"/>
      <c r="VG28" s="2"/>
      <c r="VH28" s="2"/>
      <c r="VI28" s="2"/>
      <c r="VJ28" s="2"/>
      <c r="VK28" s="2"/>
      <c r="VL28" s="2"/>
      <c r="VM28" s="2"/>
      <c r="VN28" s="2"/>
      <c r="VO28" s="2"/>
      <c r="VP28" s="2"/>
      <c r="VQ28" s="2"/>
      <c r="VR28" s="2"/>
      <c r="VS28" s="2"/>
      <c r="VT28" s="2"/>
      <c r="VU28" s="2"/>
      <c r="VV28" s="2"/>
      <c r="VW28" s="2"/>
      <c r="VX28" s="2"/>
      <c r="VY28" s="2"/>
      <c r="VZ28" s="2"/>
      <c r="WA28" s="2"/>
      <c r="WB28" s="2"/>
      <c r="WC28" s="2"/>
      <c r="WD28" s="2"/>
      <c r="WE28" s="2"/>
      <c r="WF28" s="2"/>
      <c r="WG28" s="2"/>
      <c r="WH28" s="2"/>
      <c r="WI28" s="2"/>
      <c r="WJ28" s="2"/>
      <c r="WK28" s="2"/>
      <c r="WL28" s="2"/>
      <c r="WM28" s="2"/>
      <c r="WN28" s="2"/>
      <c r="WO28" s="2"/>
      <c r="WP28" s="2"/>
      <c r="WQ28" s="2"/>
      <c r="WR28" s="2"/>
      <c r="WS28" s="2"/>
      <c r="WT28" s="2"/>
      <c r="WU28" s="2"/>
      <c r="WV28" s="2"/>
      <c r="WW28" s="2"/>
      <c r="WX28" s="2"/>
      <c r="WY28" s="2"/>
      <c r="WZ28" s="2"/>
      <c r="XA28" s="2"/>
      <c r="XB28" s="2"/>
      <c r="XC28" s="2"/>
      <c r="XD28" s="2"/>
      <c r="XE28" s="2"/>
      <c r="XF28" s="2"/>
      <c r="XG28" s="2"/>
      <c r="XH28" s="2"/>
      <c r="XI28" s="2"/>
      <c r="XJ28" s="2"/>
      <c r="XK28" s="2"/>
      <c r="XL28" s="2"/>
      <c r="XM28" s="2"/>
      <c r="XN28" s="2"/>
      <c r="XO28" s="2"/>
      <c r="XP28" s="2"/>
      <c r="XQ28" s="2"/>
      <c r="XR28" s="2"/>
      <c r="XS28" s="2"/>
      <c r="XT28" s="2"/>
      <c r="XU28" s="2"/>
      <c r="XV28" s="2"/>
      <c r="XW28" s="2"/>
      <c r="XX28" s="2"/>
      <c r="XY28" s="2"/>
      <c r="XZ28" s="2"/>
      <c r="YA28" s="2"/>
      <c r="YB28" s="2"/>
      <c r="YC28" s="2"/>
      <c r="YD28" s="2"/>
      <c r="YE28" s="2"/>
      <c r="YF28" s="2"/>
      <c r="YG28" s="2"/>
      <c r="YH28" s="2"/>
      <c r="YI28" s="2"/>
      <c r="YJ28" s="2"/>
      <c r="YK28" s="2"/>
      <c r="YL28" s="2"/>
      <c r="YM28" s="2"/>
      <c r="YN28" s="2"/>
      <c r="YO28" s="2"/>
      <c r="YP28" s="2"/>
      <c r="YQ28" s="2"/>
      <c r="YR28" s="2"/>
      <c r="YS28" s="2"/>
      <c r="YT28" s="2"/>
      <c r="YU28" s="2"/>
      <c r="YV28" s="2"/>
      <c r="YW28" s="2"/>
      <c r="YX28" s="2"/>
      <c r="YY28" s="2"/>
      <c r="YZ28" s="2"/>
      <c r="ZA28" s="2"/>
      <c r="ZB28" s="2"/>
      <c r="ZC28" s="2"/>
      <c r="ZD28" s="2"/>
      <c r="ZE28" s="2"/>
      <c r="ZF28" s="2"/>
      <c r="ZG28" s="2"/>
      <c r="ZH28" s="2"/>
      <c r="ZI28" s="2"/>
      <c r="ZJ28" s="2"/>
      <c r="ZK28" s="2"/>
      <c r="ZL28" s="2"/>
      <c r="ZM28" s="2"/>
      <c r="ZN28" s="2"/>
      <c r="ZO28" s="2"/>
      <c r="ZP28" s="2"/>
      <c r="ZQ28" s="2"/>
      <c r="ZR28" s="2"/>
      <c r="ZS28" s="2"/>
      <c r="ZT28" s="2"/>
      <c r="ZU28" s="2"/>
      <c r="ZV28" s="2"/>
      <c r="ZW28" s="2"/>
      <c r="ZX28" s="2"/>
      <c r="ZY28" s="2"/>
      <c r="ZZ28" s="2"/>
      <c r="AAA28" s="2"/>
      <c r="AAB28" s="2"/>
      <c r="AAC28" s="2"/>
      <c r="AAD28" s="2"/>
      <c r="AAE28" s="2"/>
      <c r="AAF28" s="2"/>
      <c r="AAG28" s="2"/>
      <c r="AAH28" s="2"/>
      <c r="AAI28" s="2"/>
      <c r="AAJ28" s="2"/>
      <c r="AAK28" s="2"/>
      <c r="AAL28" s="2"/>
      <c r="AAM28" s="2"/>
      <c r="AAN28" s="2"/>
      <c r="AAO28" s="2"/>
      <c r="AAP28" s="2"/>
      <c r="AAQ28" s="2"/>
      <c r="AAR28" s="2"/>
      <c r="AAS28" s="2"/>
      <c r="AAT28" s="2"/>
      <c r="AAU28" s="2"/>
      <c r="AAV28" s="2"/>
      <c r="AAW28" s="2"/>
      <c r="AAX28" s="2"/>
      <c r="AAY28" s="2"/>
      <c r="AAZ28" s="2"/>
      <c r="ABA28" s="2"/>
      <c r="ABB28" s="2"/>
      <c r="ABC28" s="2"/>
      <c r="ABD28" s="2"/>
      <c r="ABE28" s="2"/>
      <c r="ABF28" s="2"/>
      <c r="ABG28" s="2"/>
      <c r="ABH28" s="2"/>
      <c r="ABI28" s="2"/>
      <c r="ABJ28" s="2"/>
      <c r="ABK28" s="2"/>
      <c r="ABL28" s="2"/>
      <c r="ABM28" s="2"/>
      <c r="ABN28" s="2"/>
      <c r="ABO28" s="2"/>
      <c r="ABP28" s="2"/>
      <c r="ABQ28" s="2"/>
      <c r="ABR28" s="2"/>
      <c r="ABS28" s="2"/>
      <c r="ABT28" s="2"/>
      <c r="ABU28" s="2"/>
      <c r="ABV28" s="2"/>
      <c r="ABW28" s="2"/>
      <c r="ABX28" s="2"/>
      <c r="ABY28" s="2"/>
      <c r="ABZ28" s="2"/>
      <c r="ACA28" s="2"/>
      <c r="ACB28" s="2"/>
      <c r="ACC28" s="2"/>
      <c r="ACD28" s="2"/>
      <c r="ACE28" s="2"/>
      <c r="ACF28" s="2"/>
      <c r="ACG28" s="2"/>
      <c r="ACH28" s="2"/>
      <c r="ACI28" s="2"/>
      <c r="ACJ28" s="2"/>
      <c r="ACK28" s="2"/>
      <c r="ACL28" s="2"/>
      <c r="ACM28" s="2"/>
      <c r="ACN28" s="2"/>
      <c r="ACO28" s="2"/>
      <c r="ACP28" s="2"/>
      <c r="ACQ28" s="2"/>
      <c r="ACR28" s="2"/>
      <c r="ACS28" s="2"/>
      <c r="ACT28" s="2"/>
      <c r="ACU28" s="2"/>
      <c r="ACV28" s="2"/>
      <c r="ACW28" s="2"/>
      <c r="ACX28" s="2"/>
      <c r="ACY28" s="2"/>
      <c r="ACZ28" s="2"/>
      <c r="ADA28" s="2"/>
      <c r="ADB28" s="2"/>
      <c r="ADC28" s="2"/>
      <c r="ADD28" s="2"/>
      <c r="ADE28" s="2"/>
      <c r="ADF28" s="2"/>
      <c r="ADG28" s="2"/>
      <c r="ADH28" s="2"/>
      <c r="ADI28" s="2"/>
      <c r="ADJ28" s="2"/>
      <c r="ADK28" s="2"/>
      <c r="ADL28" s="2"/>
      <c r="ADM28" s="2"/>
      <c r="ADN28" s="2"/>
      <c r="ADO28" s="2"/>
      <c r="ADP28" s="2"/>
      <c r="ADQ28" s="2"/>
      <c r="ADR28" s="2"/>
      <c r="ADS28" s="2"/>
      <c r="ADT28" s="2"/>
      <c r="ADU28" s="2"/>
      <c r="ADV28" s="2"/>
      <c r="ADW28" s="2"/>
      <c r="ADX28" s="2"/>
      <c r="ADY28" s="2"/>
      <c r="ADZ28" s="2"/>
      <c r="AEA28" s="2"/>
      <c r="AEB28" s="2"/>
      <c r="AEC28" s="2"/>
      <c r="AED28" s="2"/>
      <c r="AEE28" s="2"/>
      <c r="AEF28" s="2"/>
      <c r="AEG28" s="2"/>
      <c r="AEH28" s="2"/>
      <c r="AEI28" s="2"/>
      <c r="AEJ28" s="2"/>
      <c r="AEK28" s="2"/>
      <c r="AEL28" s="2"/>
      <c r="AEM28" s="2"/>
      <c r="AEN28" s="2"/>
      <c r="AEO28" s="2"/>
      <c r="AEP28" s="2"/>
      <c r="AEQ28" s="2"/>
      <c r="AER28" s="2"/>
      <c r="AES28" s="2"/>
      <c r="AET28" s="2"/>
      <c r="AEU28" s="2"/>
      <c r="AEV28" s="2"/>
      <c r="AEW28" s="2"/>
      <c r="AEX28" s="2"/>
      <c r="AEY28" s="2"/>
      <c r="AEZ28" s="2"/>
      <c r="AFA28" s="2"/>
      <c r="AFB28" s="2"/>
      <c r="AFC28" s="2"/>
      <c r="AFD28" s="2"/>
      <c r="AFE28" s="2"/>
      <c r="AFF28" s="2"/>
      <c r="AFG28" s="2"/>
      <c r="AFH28" s="2"/>
      <c r="AFI28" s="2"/>
      <c r="AFJ28" s="2"/>
      <c r="AFK28" s="2"/>
      <c r="AFL28" s="2"/>
      <c r="AFM28" s="2"/>
      <c r="AFN28" s="2"/>
      <c r="AFO28" s="2"/>
      <c r="AFP28" s="2"/>
      <c r="AFQ28" s="2"/>
      <c r="AFR28" s="2"/>
      <c r="AFS28" s="2"/>
      <c r="AFT28" s="2"/>
      <c r="AFU28" s="2"/>
      <c r="AFV28" s="2"/>
      <c r="AFW28" s="2"/>
      <c r="AFX28" s="2"/>
      <c r="AFY28" s="2"/>
      <c r="AFZ28" s="2"/>
      <c r="AGA28" s="2"/>
      <c r="AGB28" s="2"/>
      <c r="AGC28" s="2"/>
      <c r="AGD28" s="2"/>
      <c r="AGE28" s="2"/>
      <c r="AGF28" s="2"/>
      <c r="AGG28" s="2"/>
      <c r="AGH28" s="2"/>
      <c r="AGI28" s="2"/>
      <c r="AGJ28" s="2"/>
      <c r="AGK28" s="2"/>
      <c r="AGL28" s="2"/>
      <c r="AGM28" s="2"/>
      <c r="AGN28" s="2"/>
      <c r="AGO28" s="2"/>
      <c r="AGP28" s="2"/>
      <c r="AGQ28" s="2"/>
      <c r="AGR28" s="2"/>
      <c r="AGS28" s="2"/>
      <c r="AGT28" s="2"/>
      <c r="AGU28" s="2"/>
      <c r="AGV28" s="2"/>
      <c r="AGW28" s="2"/>
      <c r="AGX28" s="2"/>
      <c r="AGY28" s="2"/>
      <c r="AGZ28" s="2"/>
      <c r="AHA28" s="2"/>
      <c r="AHB28" s="2"/>
      <c r="AHC28" s="2"/>
      <c r="AHD28" s="2"/>
      <c r="AHE28" s="2"/>
      <c r="AHF28" s="2"/>
      <c r="AHG28" s="2"/>
      <c r="AHH28" s="2"/>
      <c r="AHI28" s="2"/>
      <c r="AHJ28" s="2"/>
      <c r="AHK28" s="2"/>
      <c r="AHL28" s="2"/>
      <c r="AHM28" s="2"/>
      <c r="AHN28" s="2"/>
      <c r="AHO28" s="2"/>
      <c r="AHP28" s="2"/>
      <c r="AHQ28" s="2"/>
      <c r="AHR28" s="2"/>
      <c r="AHS28" s="2"/>
      <c r="AHT28" s="2"/>
      <c r="AHU28" s="2"/>
      <c r="AHV28" s="2"/>
      <c r="AHW28" s="2"/>
      <c r="AHX28" s="2"/>
      <c r="AHY28" s="2"/>
      <c r="AHZ28" s="2"/>
      <c r="AIA28" s="2"/>
      <c r="AIB28" s="2"/>
      <c r="AIC28" s="2"/>
      <c r="AID28" s="2"/>
      <c r="AIE28" s="2"/>
      <c r="AIF28" s="2"/>
      <c r="AIG28" s="2"/>
      <c r="AIH28" s="2"/>
      <c r="AII28" s="2"/>
      <c r="AIJ28" s="2"/>
      <c r="AIK28" s="2"/>
      <c r="AIL28" s="2"/>
      <c r="AIM28" s="2"/>
      <c r="AIN28" s="2"/>
      <c r="AIO28" s="2"/>
      <c r="AIP28" s="2"/>
      <c r="AIQ28" s="2"/>
      <c r="AIR28" s="2"/>
      <c r="AIS28" s="2"/>
      <c r="AIT28" s="2"/>
      <c r="AIU28" s="2"/>
      <c r="AIV28" s="2"/>
      <c r="AIW28" s="2"/>
      <c r="AIX28" s="2"/>
      <c r="AIY28" s="2"/>
      <c r="AIZ28" s="2"/>
      <c r="AJA28" s="2"/>
      <c r="AJB28" s="2"/>
      <c r="AJC28" s="2"/>
      <c r="AJD28" s="2"/>
      <c r="AJE28" s="2"/>
      <c r="AJF28" s="2"/>
      <c r="AJG28" s="2"/>
      <c r="AJH28" s="2"/>
      <c r="AJI28" s="2"/>
      <c r="AJJ28" s="2"/>
      <c r="AJK28" s="2"/>
      <c r="AJL28" s="2"/>
      <c r="AJM28" s="2"/>
      <c r="AJN28" s="2"/>
      <c r="AJO28" s="2"/>
      <c r="AJP28" s="2"/>
      <c r="AJQ28" s="2"/>
      <c r="AJR28" s="2"/>
      <c r="AJS28" s="2"/>
      <c r="AJT28" s="2"/>
      <c r="AJU28" s="2"/>
      <c r="AJV28" s="2"/>
      <c r="AJW28" s="2"/>
      <c r="AJX28" s="2"/>
      <c r="AJY28" s="2"/>
      <c r="AJZ28" s="2"/>
      <c r="AKA28" s="2"/>
      <c r="AKB28" s="2"/>
      <c r="AKC28" s="2"/>
      <c r="AKD28" s="2"/>
      <c r="AKE28" s="2"/>
      <c r="AKF28" s="2"/>
      <c r="AKG28" s="2"/>
      <c r="AKH28" s="2"/>
      <c r="AKI28" s="2"/>
      <c r="AKJ28" s="2"/>
      <c r="AKK28" s="2"/>
      <c r="AKL28" s="2"/>
      <c r="AKM28" s="2"/>
      <c r="AKN28" s="2"/>
      <c r="AKO28" s="2"/>
      <c r="AKP28" s="2"/>
      <c r="AKQ28" s="2"/>
      <c r="AKR28" s="2"/>
      <c r="AKS28" s="2"/>
      <c r="AKT28" s="2"/>
      <c r="AKU28" s="2"/>
      <c r="AKV28" s="2"/>
      <c r="AKW28" s="2"/>
      <c r="AKX28" s="2"/>
      <c r="AKY28" s="2"/>
      <c r="AKZ28" s="2"/>
      <c r="ALA28" s="2"/>
      <c r="ALB28" s="2"/>
      <c r="ALC28" s="2"/>
      <c r="ALD28" s="2"/>
      <c r="ALE28" s="2"/>
      <c r="ALF28" s="2"/>
      <c r="ALG28" s="2"/>
      <c r="ALH28" s="2"/>
      <c r="ALI28" s="2"/>
      <c r="ALJ28" s="2"/>
      <c r="ALK28" s="2"/>
      <c r="ALL28" s="2"/>
      <c r="ALM28" s="2"/>
      <c r="ALN28" s="2"/>
      <c r="ALO28" s="2"/>
      <c r="ALP28" s="2"/>
      <c r="ALQ28" s="2"/>
      <c r="ALR28" s="2"/>
      <c r="ALS28" s="2"/>
      <c r="ALT28" s="2"/>
      <c r="ALU28" s="2"/>
      <c r="ALV28" s="2"/>
      <c r="ALW28" s="2"/>
      <c r="ALX28" s="2"/>
      <c r="ALY28" s="2"/>
      <c r="ALZ28" s="2"/>
      <c r="AMA28" s="2"/>
      <c r="AMB28" s="2"/>
      <c r="AMC28" s="2"/>
      <c r="AMD28" s="2"/>
      <c r="AME28" s="2"/>
      <c r="AMF28" s="2"/>
      <c r="AMG28" s="2"/>
      <c r="AMH28" s="2"/>
      <c r="AMI28" s="2"/>
      <c r="AMJ28" s="2"/>
      <c r="AMK28" s="2"/>
      <c r="AML28" s="2"/>
      <c r="AMM28" s="2"/>
      <c r="AMN28" s="2"/>
      <c r="AMO28" s="2"/>
      <c r="AMP28" s="2"/>
      <c r="AMQ28" s="2"/>
      <c r="AMR28" s="2"/>
      <c r="AMS28" s="2"/>
      <c r="AMT28" s="2"/>
      <c r="AMU28" s="2"/>
      <c r="AMV28" s="2"/>
      <c r="AMW28" s="2"/>
      <c r="AMX28" s="2"/>
      <c r="AMY28" s="2"/>
      <c r="AMZ28" s="2"/>
      <c r="ANA28" s="2"/>
      <c r="ANB28" s="2"/>
      <c r="ANC28" s="2"/>
      <c r="AND28" s="2"/>
      <c r="ANE28" s="2"/>
      <c r="ANF28" s="2"/>
      <c r="ANG28" s="2"/>
      <c r="ANH28" s="2"/>
      <c r="ANI28" s="2"/>
      <c r="ANJ28" s="2"/>
      <c r="ANK28" s="2"/>
      <c r="ANL28" s="2"/>
      <c r="ANM28" s="2"/>
      <c r="ANN28" s="2"/>
      <c r="ANO28" s="2"/>
      <c r="ANP28" s="2"/>
      <c r="ANQ28" s="2"/>
      <c r="ANR28" s="2"/>
      <c r="ANS28" s="2"/>
      <c r="ANT28" s="2"/>
      <c r="ANU28" s="2"/>
      <c r="ANV28" s="2"/>
      <c r="ANW28" s="2"/>
      <c r="ANX28" s="2"/>
      <c r="ANY28" s="2"/>
      <c r="ANZ28" s="2"/>
      <c r="AOA28" s="2"/>
      <c r="AOB28" s="2"/>
      <c r="AOC28" s="2"/>
      <c r="AOD28" s="2"/>
      <c r="AOE28" s="2"/>
      <c r="AOF28" s="2"/>
      <c r="AOG28" s="2"/>
      <c r="AOH28" s="2"/>
      <c r="AOI28" s="2"/>
      <c r="AOJ28" s="2"/>
      <c r="AOK28" s="2"/>
      <c r="AOL28" s="2"/>
      <c r="AOM28" s="2"/>
      <c r="AON28" s="2"/>
      <c r="AOO28" s="2"/>
      <c r="AOP28" s="2"/>
      <c r="AOQ28" s="2"/>
      <c r="AOR28" s="2"/>
      <c r="AOS28" s="2"/>
      <c r="AOT28" s="2"/>
      <c r="AOU28" s="2"/>
      <c r="AOV28" s="2"/>
      <c r="AOW28" s="2"/>
      <c r="AOX28" s="2"/>
      <c r="AOY28" s="2"/>
      <c r="AOZ28" s="2"/>
      <c r="APA28" s="2"/>
      <c r="APB28" s="2"/>
      <c r="APC28" s="2"/>
      <c r="APD28" s="2"/>
      <c r="APE28" s="2"/>
      <c r="APF28" s="2"/>
      <c r="APG28" s="2"/>
      <c r="APH28" s="2"/>
      <c r="API28" s="2"/>
      <c r="APJ28" s="2"/>
      <c r="APK28" s="2"/>
      <c r="APL28" s="2"/>
      <c r="APM28" s="2"/>
      <c r="APN28" s="2"/>
      <c r="APO28" s="2"/>
      <c r="APP28" s="2"/>
      <c r="APQ28" s="2"/>
      <c r="APR28" s="2"/>
      <c r="APS28" s="2"/>
      <c r="APT28" s="2"/>
      <c r="APU28" s="2"/>
      <c r="APV28" s="2"/>
      <c r="APW28" s="2"/>
      <c r="APX28" s="2"/>
      <c r="APY28" s="2"/>
      <c r="APZ28" s="2"/>
      <c r="AQA28" s="2"/>
      <c r="AQB28" s="2"/>
      <c r="AQC28" s="2"/>
      <c r="AQD28" s="2"/>
      <c r="AQE28" s="2"/>
      <c r="AQF28" s="2"/>
      <c r="AQG28" s="2"/>
      <c r="AQH28" s="2"/>
      <c r="AQI28" s="2"/>
      <c r="AQJ28" s="2"/>
      <c r="AQK28" s="2"/>
      <c r="AQL28" s="2"/>
      <c r="AQM28" s="2"/>
      <c r="AQN28" s="2"/>
      <c r="AQO28" s="2"/>
      <c r="AQP28" s="2"/>
      <c r="AQQ28" s="2"/>
      <c r="AQR28" s="2"/>
      <c r="AQS28" s="2"/>
      <c r="AQT28" s="2"/>
      <c r="AQU28" s="2"/>
      <c r="AQV28" s="2"/>
      <c r="AQW28" s="2"/>
      <c r="AQX28" s="2"/>
      <c r="AQY28" s="2"/>
      <c r="AQZ28" s="2"/>
      <c r="ARA28" s="2"/>
      <c r="ARB28" s="2"/>
      <c r="ARC28" s="2"/>
      <c r="ARD28" s="2"/>
      <c r="ARE28" s="2"/>
      <c r="ARF28" s="2"/>
      <c r="ARG28" s="2"/>
      <c r="ARH28" s="2"/>
      <c r="ARI28" s="2"/>
      <c r="ARJ28" s="2"/>
      <c r="ARK28" s="2"/>
      <c r="ARL28" s="2"/>
      <c r="ARM28" s="2"/>
      <c r="ARN28" s="2"/>
      <c r="ARO28" s="2"/>
      <c r="ARP28" s="2"/>
      <c r="ARQ28" s="2"/>
      <c r="ARR28" s="2"/>
      <c r="ARS28" s="2"/>
      <c r="ART28" s="2"/>
      <c r="ARU28" s="2"/>
      <c r="ARV28" s="2"/>
      <c r="ARW28" s="2"/>
      <c r="ARX28" s="2"/>
      <c r="ARY28" s="2"/>
      <c r="ARZ28" s="2"/>
      <c r="ASA28" s="2"/>
      <c r="ASB28" s="2"/>
      <c r="ASC28" s="2"/>
      <c r="ASD28" s="2"/>
      <c r="ASE28" s="2"/>
      <c r="ASF28" s="2"/>
      <c r="ASG28" s="2"/>
      <c r="ASH28" s="2"/>
      <c r="ASI28" s="2"/>
      <c r="ASJ28" s="2"/>
      <c r="ASK28" s="2"/>
      <c r="ASL28" s="2"/>
      <c r="ASM28" s="2"/>
      <c r="ASN28" s="2"/>
      <c r="ASO28" s="2"/>
      <c r="ASP28" s="2"/>
      <c r="ASQ28" s="2"/>
      <c r="ASR28" s="2"/>
      <c r="ASS28" s="2"/>
      <c r="AST28" s="2"/>
      <c r="ASU28" s="2"/>
      <c r="ASV28" s="2"/>
      <c r="ASW28" s="2"/>
      <c r="ASX28" s="2"/>
      <c r="ASY28" s="2"/>
      <c r="ASZ28" s="2"/>
      <c r="ATA28" s="2"/>
      <c r="ATB28" s="2"/>
      <c r="ATC28" s="2"/>
      <c r="ATD28" s="2"/>
      <c r="ATE28" s="2"/>
      <c r="ATF28" s="2"/>
      <c r="ATG28" s="2"/>
      <c r="ATH28" s="2"/>
      <c r="ATI28" s="2"/>
      <c r="ATJ28" s="2"/>
      <c r="ATK28" s="2"/>
      <c r="ATL28" s="2"/>
      <c r="ATM28" s="2"/>
      <c r="ATN28" s="2"/>
      <c r="ATO28" s="2"/>
      <c r="ATP28" s="2"/>
      <c r="ATQ28" s="2"/>
      <c r="ATR28" s="2"/>
      <c r="ATS28" s="2"/>
      <c r="ATT28" s="2"/>
      <c r="ATU28" s="2"/>
      <c r="ATV28" s="2"/>
      <c r="ATW28" s="2"/>
      <c r="ATX28" s="2"/>
      <c r="ATY28" s="2"/>
      <c r="ATZ28" s="2"/>
      <c r="AUA28" s="2"/>
      <c r="AUB28" s="2"/>
      <c r="AUC28" s="2"/>
      <c r="AUD28" s="2"/>
      <c r="AUE28" s="2"/>
      <c r="AUF28" s="2"/>
      <c r="AUG28" s="2"/>
      <c r="AUH28" s="2"/>
      <c r="AUI28" s="2"/>
      <c r="AUJ28" s="2"/>
      <c r="AUK28" s="2"/>
      <c r="AUL28" s="2"/>
      <c r="AUM28" s="2"/>
      <c r="AUN28" s="2"/>
      <c r="AUO28" s="2"/>
      <c r="AUP28" s="2"/>
      <c r="AUQ28" s="2"/>
      <c r="AUR28" s="2"/>
      <c r="AUS28" s="2"/>
      <c r="AUT28" s="2"/>
      <c r="AUU28" s="2"/>
      <c r="AUV28" s="2"/>
      <c r="AUW28" s="2"/>
      <c r="AUX28" s="2"/>
      <c r="AUY28" s="2"/>
      <c r="AUZ28" s="2"/>
      <c r="AVA28" s="2"/>
      <c r="AVB28" s="2"/>
      <c r="AVC28" s="2"/>
      <c r="AVD28" s="2"/>
      <c r="AVE28" s="2"/>
      <c r="AVF28" s="2"/>
      <c r="AVG28" s="2"/>
      <c r="AVH28" s="2"/>
      <c r="AVI28" s="2"/>
      <c r="AVJ28" s="2"/>
      <c r="AVK28" s="2"/>
      <c r="AVL28" s="2"/>
      <c r="AVM28" s="2"/>
      <c r="AVN28" s="2"/>
      <c r="AVO28" s="2"/>
      <c r="AVP28" s="2"/>
      <c r="AVQ28" s="2"/>
      <c r="AVR28" s="2"/>
      <c r="AVS28" s="2"/>
      <c r="AVT28" s="2"/>
      <c r="AVU28" s="2"/>
      <c r="AVV28" s="2"/>
      <c r="AVW28" s="2"/>
      <c r="AVX28" s="2"/>
      <c r="AVY28" s="2"/>
      <c r="AVZ28" s="2"/>
      <c r="AWA28" s="2"/>
      <c r="AWB28" s="2"/>
      <c r="AWC28" s="2"/>
      <c r="AWD28" s="2"/>
      <c r="AWE28" s="2"/>
      <c r="AWF28" s="2"/>
      <c r="AWG28" s="2"/>
      <c r="AWH28" s="2"/>
      <c r="AWI28" s="2"/>
      <c r="AWJ28" s="2"/>
      <c r="AWK28" s="2"/>
      <c r="AWL28" s="2"/>
      <c r="AWM28" s="2"/>
      <c r="AWN28" s="2"/>
      <c r="AWO28" s="2"/>
      <c r="AWP28" s="2"/>
      <c r="AWQ28" s="2"/>
      <c r="AWR28" s="2"/>
      <c r="AWS28" s="2"/>
      <c r="AWT28" s="2"/>
      <c r="AWU28" s="2"/>
      <c r="AWV28" s="2"/>
      <c r="AWW28" s="2"/>
      <c r="AWX28" s="2"/>
      <c r="AWY28" s="2"/>
      <c r="AWZ28" s="2"/>
      <c r="AXA28" s="2"/>
      <c r="AXB28" s="2"/>
      <c r="AXC28" s="2"/>
      <c r="AXD28" s="2"/>
      <c r="AXE28" s="2"/>
      <c r="AXF28" s="2"/>
      <c r="AXG28" s="2"/>
      <c r="AXH28" s="2"/>
      <c r="AXI28" s="2"/>
      <c r="AXJ28" s="2"/>
      <c r="AXK28" s="2"/>
      <c r="AXL28" s="2"/>
      <c r="AXM28" s="2"/>
      <c r="AXN28" s="2"/>
      <c r="AXO28" s="2"/>
      <c r="AXP28" s="2"/>
      <c r="AXQ28" s="2"/>
      <c r="AXR28" s="2"/>
      <c r="AXS28" s="2"/>
      <c r="AXT28" s="2"/>
      <c r="AXU28" s="2"/>
      <c r="AXV28" s="2"/>
      <c r="AXW28" s="2"/>
      <c r="AXX28" s="2"/>
      <c r="AXY28" s="2"/>
      <c r="AXZ28" s="2"/>
      <c r="AYA28" s="2"/>
      <c r="AYB28" s="2"/>
      <c r="AYC28" s="2"/>
      <c r="AYD28" s="2"/>
      <c r="AYE28" s="2"/>
      <c r="AYF28" s="2"/>
      <c r="AYG28" s="2"/>
      <c r="AYH28" s="2"/>
      <c r="AYI28" s="2"/>
      <c r="AYJ28" s="2"/>
      <c r="AYK28" s="2"/>
      <c r="AYL28" s="2"/>
      <c r="AYM28" s="2"/>
      <c r="AYN28" s="2"/>
      <c r="AYO28" s="2"/>
      <c r="AYP28" s="2"/>
      <c r="AYQ28" s="2"/>
      <c r="AYR28" s="2"/>
      <c r="AYS28" s="2"/>
      <c r="AYT28" s="2"/>
      <c r="AYU28" s="2"/>
      <c r="AYV28" s="2"/>
      <c r="AYW28" s="2"/>
      <c r="AYX28" s="2"/>
      <c r="AYY28" s="2"/>
      <c r="AYZ28" s="2"/>
      <c r="AZA28" s="2"/>
      <c r="AZB28" s="2"/>
      <c r="AZC28" s="2"/>
      <c r="AZD28" s="2"/>
      <c r="AZE28" s="2"/>
      <c r="AZF28" s="2"/>
      <c r="AZG28" s="2"/>
      <c r="AZH28" s="2"/>
      <c r="AZI28" s="2"/>
      <c r="AZJ28" s="2"/>
      <c r="AZK28" s="2"/>
      <c r="AZL28" s="2"/>
      <c r="AZM28" s="2"/>
      <c r="AZN28" s="2"/>
      <c r="AZO28" s="2"/>
      <c r="AZP28" s="2"/>
      <c r="AZQ28" s="2"/>
      <c r="AZR28" s="2"/>
      <c r="AZS28" s="2"/>
      <c r="AZT28" s="2"/>
      <c r="AZU28" s="2"/>
      <c r="AZV28" s="2"/>
      <c r="AZW28" s="2"/>
      <c r="AZX28" s="2"/>
      <c r="AZY28" s="2"/>
      <c r="AZZ28" s="2"/>
      <c r="BAA28" s="2"/>
      <c r="BAB28" s="2"/>
      <c r="BAC28" s="2"/>
      <c r="BAD28" s="2"/>
      <c r="BAE28" s="2"/>
      <c r="BAF28" s="2"/>
      <c r="BAG28" s="2"/>
      <c r="BAH28" s="2"/>
      <c r="BAI28" s="2"/>
      <c r="BAJ28" s="2"/>
      <c r="BAK28" s="2"/>
      <c r="BAL28" s="2"/>
      <c r="BAM28" s="2"/>
      <c r="BAN28" s="2"/>
      <c r="BAO28" s="2"/>
      <c r="BAP28" s="2"/>
      <c r="BAQ28" s="2"/>
      <c r="BAR28" s="2"/>
      <c r="BAS28" s="2"/>
      <c r="BAT28" s="2"/>
      <c r="BAU28" s="2"/>
      <c r="BAV28" s="2"/>
      <c r="BAW28" s="2"/>
      <c r="BAX28" s="2"/>
      <c r="BAY28" s="2"/>
      <c r="BAZ28" s="2"/>
      <c r="BBA28" s="2"/>
      <c r="BBB28" s="2"/>
      <c r="BBC28" s="2"/>
      <c r="BBD28" s="2"/>
      <c r="BBE28" s="2"/>
      <c r="BBF28" s="2"/>
      <c r="BBG28" s="2"/>
      <c r="BBH28" s="2"/>
      <c r="BBI28" s="2"/>
      <c r="BBJ28" s="2"/>
      <c r="BBK28" s="2"/>
      <c r="BBL28" s="2"/>
      <c r="BBM28" s="2"/>
      <c r="BBN28" s="2"/>
      <c r="BBO28" s="2"/>
      <c r="BBP28" s="2"/>
      <c r="BBQ28" s="2"/>
      <c r="BBR28" s="2"/>
      <c r="BBS28" s="2"/>
      <c r="BBT28" s="2"/>
      <c r="BBU28" s="2"/>
      <c r="BBV28" s="2"/>
      <c r="BBW28" s="2"/>
      <c r="BBX28" s="2"/>
      <c r="BBY28" s="2"/>
      <c r="BBZ28" s="2"/>
      <c r="BCA28" s="2"/>
      <c r="BCB28" s="2"/>
      <c r="BCC28" s="2"/>
      <c r="BCD28" s="2"/>
      <c r="BCE28" s="2"/>
      <c r="BCF28" s="2"/>
      <c r="BCG28" s="2"/>
      <c r="BCH28" s="2"/>
      <c r="BCI28" s="2"/>
      <c r="BCJ28" s="2"/>
      <c r="BCK28" s="2"/>
      <c r="BCL28" s="2"/>
      <c r="BCM28" s="2"/>
      <c r="BCN28" s="2"/>
      <c r="BCO28" s="2"/>
      <c r="BCP28" s="2"/>
      <c r="BCQ28" s="2"/>
      <c r="BCR28" s="2"/>
      <c r="BCS28" s="2"/>
      <c r="BCT28" s="2"/>
      <c r="BCU28" s="2"/>
      <c r="BCV28" s="2"/>
      <c r="BCW28" s="2"/>
      <c r="BCX28" s="2"/>
      <c r="BCY28" s="2"/>
      <c r="BCZ28" s="2"/>
      <c r="BDA28" s="2"/>
      <c r="BDB28" s="2"/>
      <c r="BDC28" s="2"/>
      <c r="BDD28" s="2"/>
      <c r="BDE28" s="2"/>
      <c r="BDF28" s="2"/>
      <c r="BDG28" s="2"/>
      <c r="BDH28" s="2"/>
      <c r="BDI28" s="2"/>
      <c r="BDJ28" s="2"/>
      <c r="BDK28" s="2"/>
      <c r="BDL28" s="2"/>
      <c r="BDM28" s="2"/>
      <c r="BDN28" s="2"/>
      <c r="BDO28" s="2"/>
      <c r="BDP28" s="2"/>
      <c r="BDQ28" s="2"/>
      <c r="BDR28" s="2"/>
      <c r="BDS28" s="2"/>
      <c r="BDT28" s="2"/>
      <c r="BDU28" s="2"/>
      <c r="BDV28" s="2"/>
      <c r="BDW28" s="2"/>
      <c r="BDX28" s="2"/>
      <c r="BDY28" s="2"/>
      <c r="BDZ28" s="2"/>
      <c r="BEA28" s="2"/>
      <c r="BEB28" s="2"/>
      <c r="BEC28" s="2"/>
      <c r="BED28" s="2"/>
      <c r="BEE28" s="2"/>
      <c r="BEF28" s="2"/>
      <c r="BEG28" s="2"/>
      <c r="BEH28" s="2"/>
      <c r="BEI28" s="2"/>
      <c r="BEJ28" s="2"/>
      <c r="BEK28" s="2"/>
      <c r="BEL28" s="2"/>
      <c r="BEM28" s="2"/>
      <c r="BEN28" s="2"/>
      <c r="BEO28" s="2"/>
      <c r="BEP28" s="2"/>
      <c r="BEQ28" s="2"/>
      <c r="BER28" s="2"/>
      <c r="BES28" s="2"/>
      <c r="BET28" s="2"/>
      <c r="BEU28" s="2"/>
      <c r="BEV28" s="2"/>
      <c r="BEW28" s="2"/>
      <c r="BEX28" s="2"/>
      <c r="BEY28" s="2"/>
      <c r="BEZ28" s="2"/>
      <c r="BFA28" s="2"/>
      <c r="BFB28" s="2"/>
      <c r="BFC28" s="2"/>
      <c r="BFD28" s="2"/>
      <c r="BFE28" s="2"/>
      <c r="BFF28" s="2"/>
      <c r="BFG28" s="2"/>
      <c r="BFH28" s="2"/>
      <c r="BFI28" s="2"/>
      <c r="BFJ28" s="2"/>
      <c r="BFK28" s="2"/>
      <c r="BFL28" s="2"/>
      <c r="BFM28" s="2"/>
      <c r="BFN28" s="2"/>
      <c r="BFO28" s="2"/>
      <c r="BFP28" s="2"/>
      <c r="BFQ28" s="2"/>
      <c r="BFR28" s="2"/>
      <c r="BFS28" s="2"/>
      <c r="BFT28" s="2"/>
      <c r="BFU28" s="2"/>
      <c r="BFV28" s="2"/>
      <c r="BFW28" s="2"/>
      <c r="BFX28" s="2"/>
      <c r="BFY28" s="2"/>
      <c r="BFZ28" s="2"/>
      <c r="BGA28" s="2"/>
      <c r="BGB28" s="2"/>
      <c r="BGC28" s="2"/>
      <c r="BGD28" s="2"/>
      <c r="BGE28" s="2"/>
      <c r="BGF28" s="2"/>
      <c r="BGG28" s="2"/>
      <c r="BGH28" s="2"/>
      <c r="BGI28" s="2"/>
      <c r="BGJ28" s="2"/>
      <c r="BGK28" s="2"/>
      <c r="BGL28" s="2"/>
      <c r="BGM28" s="2"/>
      <c r="BGN28" s="2"/>
      <c r="BGO28" s="2"/>
      <c r="BGP28" s="2"/>
      <c r="BGQ28" s="2"/>
      <c r="BGR28" s="2"/>
      <c r="BGS28" s="2"/>
      <c r="BGT28" s="2"/>
      <c r="BGU28" s="2"/>
      <c r="BGV28" s="2"/>
      <c r="BGW28" s="2"/>
      <c r="BGX28" s="2"/>
      <c r="BGY28" s="2"/>
      <c r="BGZ28" s="2"/>
      <c r="BHA28" s="2"/>
      <c r="BHB28" s="2"/>
      <c r="BHC28" s="2"/>
      <c r="BHD28" s="2"/>
      <c r="BHE28" s="2"/>
      <c r="BHF28" s="2"/>
      <c r="BHG28" s="2"/>
      <c r="BHH28" s="2"/>
      <c r="BHI28" s="2"/>
      <c r="BHJ28" s="2"/>
      <c r="BHK28" s="2"/>
      <c r="BHL28" s="2"/>
      <c r="BHM28" s="2"/>
      <c r="BHN28" s="2"/>
      <c r="BHO28" s="2"/>
      <c r="BHP28" s="2"/>
      <c r="BHQ28" s="2"/>
      <c r="BHR28" s="2"/>
      <c r="BHS28" s="2"/>
      <c r="BHT28" s="2"/>
      <c r="BHU28" s="2"/>
      <c r="BHV28" s="2"/>
      <c r="BHW28" s="2"/>
      <c r="BHX28" s="2"/>
      <c r="BHY28" s="2"/>
      <c r="BHZ28" s="2"/>
      <c r="BIA28" s="2"/>
      <c r="BIB28" s="2"/>
      <c r="BIC28" s="2"/>
      <c r="BID28" s="2"/>
      <c r="BIE28" s="2"/>
      <c r="BIF28" s="2"/>
      <c r="BIG28" s="2"/>
      <c r="BIH28" s="2"/>
      <c r="BII28" s="2"/>
      <c r="BIJ28" s="2"/>
      <c r="BIK28" s="2"/>
      <c r="BIL28" s="2"/>
      <c r="BIM28" s="2"/>
      <c r="BIN28" s="2"/>
      <c r="BIO28" s="2"/>
      <c r="BIP28" s="2"/>
      <c r="BIQ28" s="2"/>
      <c r="BIR28" s="2"/>
      <c r="BIS28" s="2"/>
      <c r="BIT28" s="2"/>
      <c r="BIU28" s="2"/>
      <c r="BIV28" s="2"/>
      <c r="BIW28" s="2"/>
      <c r="BIX28" s="2"/>
      <c r="BIY28" s="2"/>
      <c r="BIZ28" s="2"/>
      <c r="BJA28" s="2"/>
      <c r="BJB28" s="2"/>
      <c r="BJC28" s="2"/>
      <c r="BJD28" s="2"/>
      <c r="BJE28" s="2"/>
      <c r="BJF28" s="2"/>
      <c r="BJG28" s="2"/>
      <c r="BJH28" s="2"/>
      <c r="BJI28" s="2"/>
      <c r="BJJ28" s="2"/>
      <c r="BJK28" s="2"/>
      <c r="BJL28" s="2"/>
      <c r="BJM28" s="2"/>
      <c r="BJN28" s="2"/>
      <c r="BJO28" s="2"/>
      <c r="BJP28" s="2"/>
      <c r="BJQ28" s="2"/>
      <c r="BJR28" s="2"/>
      <c r="BJS28" s="2"/>
      <c r="BJT28" s="2"/>
      <c r="BJU28" s="2"/>
      <c r="BJV28" s="2"/>
      <c r="BJW28" s="2"/>
      <c r="BJX28" s="2"/>
      <c r="BJY28" s="2"/>
      <c r="BJZ28" s="2"/>
      <c r="BKA28" s="2"/>
      <c r="BKB28" s="2"/>
      <c r="BKC28" s="2"/>
      <c r="BKD28" s="2"/>
      <c r="BKE28" s="2"/>
      <c r="BKF28" s="2"/>
      <c r="BKG28" s="2"/>
      <c r="BKH28" s="2"/>
      <c r="BKI28" s="2"/>
      <c r="BKJ28" s="2"/>
      <c r="BKK28" s="2"/>
      <c r="BKL28" s="2"/>
      <c r="BKM28" s="2"/>
      <c r="BKN28" s="2"/>
      <c r="BKO28" s="2"/>
      <c r="BKP28" s="2"/>
      <c r="BKQ28" s="2"/>
      <c r="BKR28" s="2"/>
      <c r="BKS28" s="2"/>
      <c r="BKT28" s="2"/>
      <c r="BKU28" s="2"/>
      <c r="BKV28" s="2"/>
      <c r="BKW28" s="2"/>
      <c r="BKX28" s="2"/>
      <c r="BKY28" s="2"/>
      <c r="BKZ28" s="2"/>
      <c r="BLA28" s="2"/>
      <c r="BLB28" s="2"/>
      <c r="BLC28" s="2"/>
      <c r="BLD28" s="2"/>
      <c r="BLE28" s="2"/>
      <c r="BLF28" s="2"/>
      <c r="BLG28" s="2"/>
      <c r="BLH28" s="2"/>
      <c r="BLI28" s="2"/>
      <c r="BLJ28" s="2"/>
      <c r="BLK28" s="2"/>
      <c r="BLL28" s="2"/>
      <c r="BLM28" s="2"/>
      <c r="BLN28" s="2"/>
      <c r="BLO28" s="2"/>
      <c r="BLP28" s="2"/>
      <c r="BLQ28" s="2"/>
      <c r="BLR28" s="2"/>
      <c r="BLS28" s="2"/>
      <c r="BLT28" s="2"/>
      <c r="BLU28" s="2"/>
      <c r="BLV28" s="2"/>
      <c r="BLW28" s="2"/>
      <c r="BLX28" s="2"/>
      <c r="BLY28" s="2"/>
      <c r="BLZ28" s="2"/>
      <c r="BMA28" s="2"/>
      <c r="BMB28" s="2"/>
      <c r="BMC28" s="2"/>
      <c r="BMD28" s="2"/>
      <c r="BME28" s="2"/>
      <c r="BMF28" s="2"/>
      <c r="BMG28" s="2"/>
      <c r="BMH28" s="2"/>
      <c r="BMI28" s="2"/>
      <c r="BMJ28" s="2"/>
      <c r="BMK28" s="2"/>
      <c r="BML28" s="2"/>
      <c r="BMM28" s="2"/>
      <c r="BMN28" s="2"/>
      <c r="BMO28" s="2"/>
      <c r="BMP28" s="2"/>
      <c r="BMQ28" s="2"/>
      <c r="BMR28" s="2"/>
      <c r="BMS28" s="2"/>
      <c r="BMT28" s="2"/>
      <c r="BMU28" s="2"/>
      <c r="BMV28" s="2"/>
      <c r="BMW28" s="2"/>
      <c r="BMX28" s="2"/>
      <c r="BMY28" s="2"/>
      <c r="BMZ28" s="2"/>
      <c r="BNA28" s="2"/>
      <c r="BNB28" s="2"/>
      <c r="BNC28" s="2"/>
      <c r="BND28" s="2"/>
      <c r="BNE28" s="2"/>
      <c r="BNF28" s="2"/>
      <c r="BNG28" s="2"/>
      <c r="BNH28" s="2"/>
      <c r="BNI28" s="2"/>
      <c r="BNJ28" s="2"/>
      <c r="BNK28" s="2"/>
      <c r="BNL28" s="2"/>
      <c r="BNM28" s="2"/>
      <c r="BNN28" s="2"/>
      <c r="BNO28" s="2"/>
      <c r="BNP28" s="2"/>
      <c r="BNQ28" s="2"/>
      <c r="BNR28" s="2"/>
      <c r="BNS28" s="2"/>
      <c r="BNT28" s="2"/>
      <c r="BNU28" s="2"/>
      <c r="BNV28" s="2"/>
      <c r="BNW28" s="2"/>
      <c r="BNX28" s="2"/>
      <c r="BNY28" s="2"/>
      <c r="BNZ28" s="2"/>
      <c r="BOA28" s="2"/>
      <c r="BOB28" s="2"/>
      <c r="BOC28" s="2"/>
      <c r="BOD28" s="2"/>
      <c r="BOE28" s="2"/>
      <c r="BOF28" s="2"/>
      <c r="BOG28" s="2"/>
      <c r="BOH28" s="2"/>
      <c r="BOI28" s="2"/>
      <c r="BOJ28" s="2"/>
      <c r="BOK28" s="2"/>
      <c r="BOL28" s="2"/>
      <c r="BOM28" s="2"/>
      <c r="BON28" s="2"/>
      <c r="BOO28" s="2"/>
      <c r="BOP28" s="2"/>
      <c r="BOQ28" s="2"/>
      <c r="BOR28" s="2"/>
      <c r="BOS28" s="2"/>
      <c r="BOT28" s="2"/>
      <c r="BOU28" s="2"/>
      <c r="BOV28" s="2"/>
      <c r="BOW28" s="2"/>
      <c r="BOX28" s="2"/>
      <c r="BOY28" s="2"/>
      <c r="BOZ28" s="2"/>
      <c r="BPA28" s="2"/>
      <c r="BPB28" s="2"/>
      <c r="BPC28" s="2"/>
      <c r="BPD28" s="2"/>
      <c r="BPE28" s="2"/>
      <c r="BPF28" s="2"/>
      <c r="BPG28" s="2"/>
      <c r="BPH28" s="2"/>
      <c r="BPI28" s="2"/>
      <c r="BPJ28" s="2"/>
      <c r="BPK28" s="2"/>
      <c r="BPL28" s="2"/>
      <c r="BPM28" s="2"/>
      <c r="BPN28" s="2"/>
      <c r="BPO28" s="2"/>
      <c r="BPP28" s="2"/>
      <c r="BPQ28" s="2"/>
      <c r="BPR28" s="2"/>
      <c r="BPS28" s="2"/>
      <c r="BPT28" s="2"/>
      <c r="BPU28" s="2"/>
      <c r="BPV28" s="2"/>
      <c r="BPW28" s="2"/>
      <c r="BPX28" s="2"/>
      <c r="BPY28" s="2"/>
      <c r="BPZ28" s="2"/>
      <c r="BQA28" s="2"/>
      <c r="BQB28" s="2"/>
      <c r="BQC28" s="2"/>
      <c r="BQD28" s="2"/>
      <c r="BQE28" s="2"/>
      <c r="BQF28" s="2"/>
      <c r="BQG28" s="2"/>
      <c r="BQH28" s="2"/>
      <c r="BQI28" s="2"/>
      <c r="BQJ28" s="2"/>
      <c r="BQK28" s="2"/>
      <c r="BQL28" s="2"/>
      <c r="BQM28" s="2"/>
      <c r="BQN28" s="2"/>
      <c r="BQO28" s="2"/>
      <c r="BQP28" s="2"/>
      <c r="BQQ28" s="2"/>
      <c r="BQR28" s="2"/>
      <c r="BQS28" s="2"/>
      <c r="BQT28" s="2"/>
      <c r="BQU28" s="2"/>
      <c r="BQV28" s="2"/>
      <c r="BQW28" s="2"/>
      <c r="BQX28" s="2"/>
      <c r="BQY28" s="2"/>
      <c r="BQZ28" s="2"/>
      <c r="BRA28" s="2"/>
      <c r="BRB28" s="2"/>
      <c r="BRC28" s="2"/>
      <c r="BRD28" s="2"/>
      <c r="BRE28" s="2"/>
      <c r="BRF28" s="2"/>
      <c r="BRG28" s="2"/>
      <c r="BRH28" s="2"/>
      <c r="BRI28" s="2"/>
      <c r="BRJ28" s="2"/>
      <c r="BRK28" s="2"/>
      <c r="BRL28" s="2"/>
      <c r="BRM28" s="2"/>
      <c r="BRN28" s="2"/>
      <c r="BRO28" s="2"/>
      <c r="BRP28" s="2"/>
      <c r="BRQ28" s="2"/>
      <c r="BRR28" s="2"/>
      <c r="BRS28" s="2"/>
      <c r="BRT28" s="2"/>
      <c r="BRU28" s="2"/>
      <c r="BRV28" s="2"/>
      <c r="BRW28" s="2"/>
      <c r="BRX28" s="2"/>
      <c r="BRY28" s="2"/>
      <c r="BRZ28" s="2"/>
      <c r="BSA28" s="2"/>
      <c r="BSB28" s="2"/>
      <c r="BSC28" s="2"/>
      <c r="BSD28" s="2"/>
      <c r="BSE28" s="2"/>
      <c r="BSF28" s="2"/>
      <c r="BSG28" s="2"/>
      <c r="BSH28" s="2"/>
      <c r="BSI28" s="2"/>
      <c r="BSJ28" s="2"/>
      <c r="BSK28" s="2"/>
      <c r="BSL28" s="2"/>
      <c r="BSM28" s="2"/>
      <c r="BSN28" s="2"/>
      <c r="BSO28" s="2"/>
      <c r="BSP28" s="2"/>
      <c r="BSQ28" s="2"/>
      <c r="BSR28" s="2"/>
      <c r="BSS28" s="2"/>
      <c r="BST28" s="2"/>
      <c r="BSU28" s="2"/>
      <c r="BSV28" s="2"/>
      <c r="BSW28" s="2"/>
      <c r="BSX28" s="2"/>
      <c r="BSY28" s="2"/>
      <c r="BSZ28" s="2"/>
      <c r="BTA28" s="2"/>
      <c r="BTB28" s="2"/>
      <c r="BTC28" s="2"/>
      <c r="BTD28" s="2"/>
      <c r="BTE28" s="2"/>
      <c r="BTF28" s="2"/>
      <c r="BTG28" s="2"/>
      <c r="BTH28" s="2"/>
      <c r="BTI28" s="2"/>
      <c r="BTJ28" s="2"/>
      <c r="BTK28" s="2"/>
      <c r="BTL28" s="2"/>
      <c r="BTM28" s="2"/>
      <c r="BTN28" s="2"/>
      <c r="BTO28" s="2"/>
      <c r="BTP28" s="2"/>
      <c r="BTQ28" s="2"/>
      <c r="BTR28" s="2"/>
      <c r="BTS28" s="2"/>
      <c r="BTT28" s="2"/>
      <c r="BTU28" s="2"/>
      <c r="BTV28" s="2"/>
      <c r="BTW28" s="2"/>
      <c r="BTX28" s="2"/>
      <c r="BTY28" s="2"/>
      <c r="BTZ28" s="2"/>
      <c r="BUA28" s="2"/>
      <c r="BUB28" s="2"/>
      <c r="BUC28" s="2"/>
      <c r="BUD28" s="2"/>
      <c r="BUE28" s="2"/>
      <c r="BUF28" s="2"/>
      <c r="BUG28" s="2"/>
      <c r="BUH28" s="2"/>
      <c r="BUI28" s="2"/>
      <c r="BUJ28" s="2"/>
      <c r="BUK28" s="2"/>
      <c r="BUL28" s="2"/>
      <c r="BUM28" s="2"/>
      <c r="BUN28" s="2"/>
      <c r="BUO28" s="2"/>
      <c r="BUP28" s="2"/>
      <c r="BUQ28" s="2"/>
      <c r="BUR28" s="2"/>
      <c r="BUS28" s="2"/>
      <c r="BUT28" s="2"/>
      <c r="BUU28" s="2"/>
      <c r="BUV28" s="2"/>
      <c r="BUW28" s="2"/>
      <c r="BUX28" s="2"/>
      <c r="BUY28" s="2"/>
      <c r="BUZ28" s="2"/>
      <c r="BVA28" s="2"/>
      <c r="BVB28" s="2"/>
      <c r="BVC28" s="2"/>
      <c r="BVD28" s="2"/>
      <c r="BVE28" s="2"/>
      <c r="BVF28" s="2"/>
      <c r="BVG28" s="2"/>
      <c r="BVH28" s="2"/>
      <c r="BVI28" s="2"/>
      <c r="BVJ28" s="2"/>
      <c r="BVK28" s="2"/>
      <c r="BVL28" s="2"/>
      <c r="BVM28" s="2"/>
      <c r="BVN28" s="2"/>
      <c r="BVO28" s="2"/>
      <c r="BVP28" s="2"/>
      <c r="BVQ28" s="2"/>
      <c r="BVR28" s="2"/>
      <c r="BVS28" s="2"/>
      <c r="BVT28" s="2"/>
      <c r="BVU28" s="2"/>
      <c r="BVV28" s="2"/>
      <c r="BVW28" s="2"/>
      <c r="BVX28" s="2"/>
      <c r="BVY28" s="2"/>
      <c r="BVZ28" s="2"/>
      <c r="BWA28" s="2"/>
      <c r="BWB28" s="2"/>
      <c r="BWC28" s="2"/>
      <c r="BWD28" s="2"/>
      <c r="BWE28" s="2"/>
      <c r="BWF28" s="2"/>
      <c r="BWG28" s="2"/>
      <c r="BWH28" s="2"/>
      <c r="BWI28" s="2"/>
      <c r="BWJ28" s="2"/>
      <c r="BWK28" s="2"/>
      <c r="BWL28" s="2"/>
      <c r="BWM28" s="2"/>
      <c r="BWN28" s="2"/>
      <c r="BWO28" s="2"/>
      <c r="BWP28" s="2"/>
      <c r="BWQ28" s="2"/>
      <c r="BWR28" s="2"/>
      <c r="BWS28" s="2"/>
      <c r="BWT28" s="2"/>
      <c r="BWU28" s="2"/>
      <c r="BWV28" s="2"/>
      <c r="BWW28" s="2"/>
      <c r="BWX28" s="2"/>
      <c r="BWY28" s="2"/>
      <c r="BWZ28" s="2"/>
      <c r="BXA28" s="2"/>
      <c r="BXB28" s="2"/>
      <c r="BXC28" s="2"/>
      <c r="BXD28" s="2"/>
      <c r="BXE28" s="2"/>
      <c r="BXF28" s="2"/>
      <c r="BXG28" s="2"/>
      <c r="BXH28" s="2"/>
      <c r="BXI28" s="2"/>
      <c r="BXJ28" s="2"/>
      <c r="BXK28" s="2"/>
      <c r="BXL28" s="2"/>
      <c r="BXM28" s="2"/>
      <c r="BXN28" s="2"/>
      <c r="BXO28" s="2"/>
      <c r="BXP28" s="2"/>
      <c r="BXQ28" s="2"/>
      <c r="BXR28" s="2"/>
      <c r="BXS28" s="2"/>
      <c r="BXT28" s="2"/>
      <c r="BXU28" s="2"/>
      <c r="BXV28" s="2"/>
      <c r="BXW28" s="2"/>
      <c r="BXX28" s="2"/>
      <c r="BXY28" s="2"/>
      <c r="BXZ28" s="2"/>
      <c r="BYA28" s="2"/>
      <c r="BYB28" s="2"/>
      <c r="BYC28" s="2"/>
      <c r="BYD28" s="2"/>
      <c r="BYE28" s="2"/>
      <c r="BYF28" s="2"/>
      <c r="BYG28" s="2"/>
      <c r="BYH28" s="2"/>
      <c r="BYI28" s="2"/>
      <c r="BYJ28" s="2"/>
      <c r="BYK28" s="2"/>
      <c r="BYL28" s="2"/>
      <c r="BYM28" s="2"/>
      <c r="BYN28" s="2"/>
      <c r="BYO28" s="2"/>
      <c r="BYP28" s="2"/>
      <c r="BYQ28" s="2"/>
      <c r="BYR28" s="2"/>
      <c r="BYS28" s="2"/>
      <c r="BYT28" s="2"/>
      <c r="BYU28" s="2"/>
      <c r="BYV28" s="2"/>
      <c r="BYW28" s="2"/>
      <c r="BYX28" s="2"/>
      <c r="BYY28" s="2"/>
      <c r="BYZ28" s="2"/>
      <c r="BZA28" s="2"/>
      <c r="BZB28" s="2"/>
      <c r="BZC28" s="2"/>
      <c r="BZD28" s="2"/>
      <c r="BZE28" s="2"/>
      <c r="BZF28" s="2"/>
      <c r="BZG28" s="2"/>
      <c r="BZH28" s="2"/>
      <c r="BZI28" s="2"/>
      <c r="BZJ28" s="2"/>
      <c r="BZK28" s="2"/>
      <c r="BZL28" s="2"/>
      <c r="BZM28" s="2"/>
      <c r="BZN28" s="2"/>
      <c r="BZO28" s="2"/>
      <c r="BZP28" s="2"/>
      <c r="BZQ28" s="2"/>
      <c r="BZR28" s="2"/>
      <c r="BZS28" s="2"/>
      <c r="BZT28" s="2"/>
      <c r="BZU28" s="2"/>
      <c r="BZV28" s="2"/>
      <c r="BZW28" s="2"/>
      <c r="BZX28" s="2"/>
      <c r="BZY28" s="2"/>
      <c r="BZZ28" s="2"/>
      <c r="CAA28" s="2"/>
      <c r="CAB28" s="2"/>
      <c r="CAC28" s="2"/>
      <c r="CAD28" s="2"/>
      <c r="CAE28" s="2"/>
      <c r="CAF28" s="2"/>
      <c r="CAG28" s="2"/>
      <c r="CAH28" s="2"/>
      <c r="CAI28" s="2"/>
      <c r="CAJ28" s="2"/>
      <c r="CAK28" s="2"/>
      <c r="CAL28" s="2"/>
      <c r="CAM28" s="2"/>
      <c r="CAN28" s="2"/>
      <c r="CAO28" s="2"/>
      <c r="CAP28" s="2"/>
      <c r="CAQ28" s="2"/>
      <c r="CAR28" s="2"/>
      <c r="CAS28" s="2"/>
      <c r="CAT28" s="2"/>
      <c r="CAU28" s="2"/>
      <c r="CAV28" s="2"/>
      <c r="CAW28" s="2"/>
      <c r="CAX28" s="2"/>
      <c r="CAY28" s="2"/>
      <c r="CAZ28" s="2"/>
      <c r="CBA28" s="2"/>
      <c r="CBB28" s="2"/>
      <c r="CBC28" s="2"/>
      <c r="CBD28" s="2"/>
      <c r="CBE28" s="2"/>
      <c r="CBF28" s="2"/>
      <c r="CBG28" s="2"/>
      <c r="CBH28" s="2"/>
      <c r="CBI28" s="2"/>
      <c r="CBJ28" s="2"/>
      <c r="CBK28" s="2"/>
      <c r="CBL28" s="2"/>
      <c r="CBM28" s="2"/>
      <c r="CBN28" s="2"/>
      <c r="CBO28" s="2"/>
      <c r="CBP28" s="2"/>
      <c r="CBQ28" s="2"/>
      <c r="CBR28" s="2"/>
      <c r="CBS28" s="2"/>
      <c r="CBT28" s="2"/>
      <c r="CBU28" s="2"/>
      <c r="CBV28" s="2"/>
      <c r="CBW28" s="2"/>
      <c r="CBX28" s="2"/>
      <c r="CBY28" s="2"/>
      <c r="CBZ28" s="2"/>
      <c r="CCA28" s="2"/>
      <c r="CCB28" s="2"/>
      <c r="CCC28" s="2"/>
      <c r="CCD28" s="2"/>
      <c r="CCE28" s="2"/>
      <c r="CCF28" s="2"/>
      <c r="CCG28" s="2"/>
      <c r="CCH28" s="2"/>
      <c r="CCI28" s="2"/>
      <c r="CCJ28" s="2"/>
      <c r="CCK28" s="2"/>
      <c r="CCL28" s="2"/>
      <c r="CCM28" s="2"/>
      <c r="CCN28" s="2"/>
      <c r="CCO28" s="2"/>
      <c r="CCP28" s="2"/>
      <c r="CCQ28" s="2"/>
      <c r="CCR28" s="2"/>
      <c r="CCS28" s="2"/>
      <c r="CCT28" s="2"/>
      <c r="CCU28" s="2"/>
      <c r="CCV28" s="2"/>
      <c r="CCW28" s="2"/>
      <c r="CCX28" s="2"/>
      <c r="CCY28" s="2"/>
      <c r="CCZ28" s="2"/>
      <c r="CDA28" s="2"/>
      <c r="CDB28" s="2"/>
      <c r="CDC28" s="2"/>
      <c r="CDD28" s="2"/>
      <c r="CDE28" s="2"/>
      <c r="CDF28" s="2"/>
      <c r="CDG28" s="2"/>
      <c r="CDH28" s="2"/>
      <c r="CDI28" s="2"/>
      <c r="CDJ28" s="2"/>
      <c r="CDK28" s="2"/>
      <c r="CDL28" s="2"/>
      <c r="CDM28" s="2"/>
      <c r="CDN28" s="2"/>
      <c r="CDO28" s="2"/>
      <c r="CDP28" s="2"/>
      <c r="CDQ28" s="2"/>
      <c r="CDR28" s="2"/>
      <c r="CDS28" s="2"/>
      <c r="CDT28" s="2"/>
      <c r="CDU28" s="2"/>
      <c r="CDV28" s="2"/>
      <c r="CDW28" s="2"/>
      <c r="CDX28" s="2"/>
      <c r="CDY28" s="2"/>
      <c r="CDZ28" s="2"/>
      <c r="CEA28" s="2"/>
      <c r="CEB28" s="2"/>
      <c r="CEC28" s="2"/>
      <c r="CED28" s="2"/>
      <c r="CEE28" s="2"/>
      <c r="CEF28" s="2"/>
      <c r="CEG28" s="2"/>
      <c r="CEH28" s="2"/>
      <c r="CEI28" s="2"/>
      <c r="CEJ28" s="2"/>
      <c r="CEK28" s="2"/>
      <c r="CEL28" s="2"/>
      <c r="CEM28" s="2"/>
      <c r="CEN28" s="2"/>
      <c r="CEO28" s="2"/>
      <c r="CEP28" s="2"/>
      <c r="CEQ28" s="2"/>
      <c r="CER28" s="2"/>
      <c r="CES28" s="2"/>
      <c r="CET28" s="2"/>
      <c r="CEU28" s="2"/>
      <c r="CEV28" s="2"/>
      <c r="CEW28" s="2"/>
      <c r="CEX28" s="2"/>
      <c r="CEY28" s="2"/>
      <c r="CEZ28" s="2"/>
      <c r="CFA28" s="2"/>
      <c r="CFB28" s="2"/>
      <c r="CFC28" s="2"/>
      <c r="CFD28" s="2"/>
      <c r="CFE28" s="2"/>
      <c r="CFF28" s="2"/>
      <c r="CFG28" s="2"/>
      <c r="CFH28" s="2"/>
      <c r="CFI28" s="2"/>
      <c r="CFJ28" s="2"/>
      <c r="CFK28" s="2"/>
      <c r="CFL28" s="2"/>
      <c r="CFM28" s="2"/>
      <c r="CFN28" s="2"/>
      <c r="CFO28" s="2"/>
      <c r="CFP28" s="2"/>
      <c r="CFQ28" s="2"/>
      <c r="CFR28" s="2"/>
      <c r="CFS28" s="2"/>
      <c r="CFT28" s="2"/>
      <c r="CFU28" s="2"/>
      <c r="CFV28" s="2"/>
      <c r="CFW28" s="2"/>
      <c r="CFX28" s="2"/>
      <c r="CFY28" s="2"/>
      <c r="CFZ28" s="2"/>
      <c r="CGA28" s="2"/>
      <c r="CGB28" s="2"/>
      <c r="CGC28" s="2"/>
      <c r="CGD28" s="2"/>
      <c r="CGE28" s="2"/>
      <c r="CGF28" s="2"/>
      <c r="CGG28" s="2"/>
      <c r="CGH28" s="2"/>
      <c r="CGI28" s="2"/>
      <c r="CGJ28" s="2"/>
      <c r="CGK28" s="2"/>
      <c r="CGL28" s="2"/>
      <c r="CGM28" s="2"/>
      <c r="CGN28" s="2"/>
      <c r="CGO28" s="2"/>
      <c r="CGP28" s="2"/>
      <c r="CGQ28" s="2"/>
      <c r="CGR28" s="2"/>
      <c r="CGS28" s="2"/>
      <c r="CGT28" s="2"/>
      <c r="CGU28" s="2"/>
      <c r="CGV28" s="2"/>
      <c r="CGW28" s="2"/>
      <c r="CGX28" s="2"/>
      <c r="CGY28" s="2"/>
      <c r="CGZ28" s="2"/>
      <c r="CHA28" s="2"/>
      <c r="CHB28" s="2"/>
      <c r="CHC28" s="2"/>
      <c r="CHD28" s="2"/>
      <c r="CHE28" s="2"/>
      <c r="CHF28" s="2"/>
      <c r="CHG28" s="2"/>
      <c r="CHH28" s="2"/>
      <c r="CHI28" s="2"/>
      <c r="CHJ28" s="2"/>
      <c r="CHK28" s="2"/>
      <c r="CHL28" s="2"/>
      <c r="CHM28" s="2"/>
      <c r="CHN28" s="2"/>
      <c r="CHO28" s="2"/>
      <c r="CHP28" s="2"/>
      <c r="CHQ28" s="2"/>
      <c r="CHR28" s="2"/>
      <c r="CHS28" s="2"/>
      <c r="CHT28" s="2"/>
      <c r="CHU28" s="2"/>
      <c r="CHV28" s="2"/>
      <c r="CHW28" s="2"/>
      <c r="CHX28" s="2"/>
      <c r="CHY28" s="2"/>
      <c r="CHZ28" s="2"/>
      <c r="CIA28" s="2"/>
      <c r="CIB28" s="2"/>
      <c r="CIC28" s="2"/>
      <c r="CID28" s="2"/>
      <c r="CIE28" s="2"/>
      <c r="CIF28" s="2"/>
      <c r="CIG28" s="2"/>
      <c r="CIH28" s="2"/>
      <c r="CII28" s="2"/>
      <c r="CIJ28" s="2"/>
      <c r="CIK28" s="2"/>
      <c r="CIL28" s="2"/>
      <c r="CIM28" s="2"/>
      <c r="CIN28" s="2"/>
      <c r="CIO28" s="2"/>
      <c r="CIP28" s="2"/>
      <c r="CIQ28" s="2"/>
      <c r="CIR28" s="2"/>
      <c r="CIS28" s="2"/>
      <c r="CIT28" s="2"/>
      <c r="CIU28" s="2"/>
      <c r="CIV28" s="2"/>
      <c r="CIW28" s="2"/>
      <c r="CIX28" s="2"/>
      <c r="CIY28" s="2"/>
      <c r="CIZ28" s="2"/>
      <c r="CJA28" s="2"/>
      <c r="CJB28" s="2"/>
      <c r="CJC28" s="2"/>
      <c r="CJD28" s="2"/>
      <c r="CJE28" s="2"/>
      <c r="CJF28" s="2"/>
      <c r="CJG28" s="2"/>
      <c r="CJH28" s="2"/>
      <c r="CJI28" s="2"/>
      <c r="CJJ28" s="2"/>
      <c r="CJK28" s="2"/>
      <c r="CJL28" s="2"/>
      <c r="CJM28" s="2"/>
      <c r="CJN28" s="2"/>
      <c r="CJO28" s="2"/>
      <c r="CJP28" s="2"/>
      <c r="CJQ28" s="2"/>
      <c r="CJR28" s="2"/>
      <c r="CJS28" s="2"/>
      <c r="CJT28" s="2"/>
      <c r="CJU28" s="2"/>
      <c r="CJV28" s="2"/>
      <c r="CJW28" s="2"/>
      <c r="CJX28" s="2"/>
      <c r="CJY28" s="2"/>
      <c r="CJZ28" s="2"/>
      <c r="CKA28" s="2"/>
      <c r="CKB28" s="2"/>
      <c r="CKC28" s="2"/>
      <c r="CKD28" s="2"/>
      <c r="CKE28" s="2"/>
      <c r="CKF28" s="2"/>
      <c r="CKG28" s="2"/>
      <c r="CKH28" s="2"/>
      <c r="CKI28" s="2"/>
      <c r="CKJ28" s="2"/>
      <c r="CKK28" s="2"/>
      <c r="CKL28" s="2"/>
      <c r="CKM28" s="2"/>
      <c r="CKN28" s="2"/>
      <c r="CKO28" s="2"/>
      <c r="CKP28" s="2"/>
      <c r="CKQ28" s="2"/>
      <c r="CKR28" s="2"/>
      <c r="CKS28" s="2"/>
      <c r="CKT28" s="2"/>
      <c r="CKU28" s="2"/>
      <c r="CKV28" s="2"/>
      <c r="CKW28" s="2"/>
      <c r="CKX28" s="2"/>
      <c r="CKY28" s="2"/>
      <c r="CKZ28" s="2"/>
      <c r="CLA28" s="2"/>
      <c r="CLB28" s="2"/>
      <c r="CLC28" s="2"/>
      <c r="CLD28" s="2"/>
      <c r="CLE28" s="2"/>
      <c r="CLF28" s="2"/>
      <c r="CLG28" s="2"/>
      <c r="CLH28" s="2"/>
      <c r="CLI28" s="2"/>
      <c r="CLJ28" s="2"/>
      <c r="CLK28" s="2"/>
      <c r="CLL28" s="2"/>
      <c r="CLM28" s="2"/>
      <c r="CLN28" s="2"/>
      <c r="CLO28" s="2"/>
      <c r="CLP28" s="2"/>
      <c r="CLQ28" s="2"/>
      <c r="CLR28" s="2"/>
      <c r="CLS28" s="2"/>
      <c r="CLT28" s="2"/>
      <c r="CLU28" s="2"/>
      <c r="CLV28" s="2"/>
      <c r="CLW28" s="2"/>
      <c r="CLX28" s="2"/>
      <c r="CLY28" s="2"/>
      <c r="CLZ28" s="2"/>
      <c r="CMA28" s="2"/>
      <c r="CMB28" s="2"/>
      <c r="CMC28" s="2"/>
      <c r="CMD28" s="2"/>
      <c r="CME28" s="2"/>
      <c r="CMF28" s="2"/>
      <c r="CMG28" s="2"/>
      <c r="CMH28" s="2"/>
      <c r="CMI28" s="2"/>
      <c r="CMJ28" s="2"/>
      <c r="CMK28" s="2"/>
      <c r="CML28" s="2"/>
      <c r="CMM28" s="2"/>
      <c r="CMN28" s="2"/>
      <c r="CMO28" s="2"/>
      <c r="CMP28" s="2"/>
      <c r="CMQ28" s="2"/>
      <c r="CMR28" s="2"/>
      <c r="CMS28" s="2"/>
      <c r="CMT28" s="2"/>
      <c r="CMU28" s="2"/>
      <c r="CMV28" s="2"/>
      <c r="CMW28" s="2"/>
      <c r="CMX28" s="2"/>
      <c r="CMY28" s="2"/>
      <c r="CMZ28" s="2"/>
      <c r="CNA28" s="2"/>
      <c r="CNB28" s="2"/>
      <c r="CNC28" s="2"/>
      <c r="CND28" s="2"/>
      <c r="CNE28" s="2"/>
      <c r="CNF28" s="2"/>
      <c r="CNG28" s="2"/>
      <c r="CNH28" s="2"/>
      <c r="CNI28" s="2"/>
      <c r="CNJ28" s="2"/>
      <c r="CNK28" s="2"/>
      <c r="CNL28" s="2"/>
      <c r="CNM28" s="2"/>
      <c r="CNN28" s="2"/>
      <c r="CNO28" s="2"/>
      <c r="CNP28" s="2"/>
      <c r="CNQ28" s="2"/>
      <c r="CNR28" s="2"/>
      <c r="CNS28" s="2"/>
      <c r="CNT28" s="2"/>
      <c r="CNU28" s="2"/>
      <c r="CNV28" s="2"/>
      <c r="CNW28" s="2"/>
      <c r="CNX28" s="2"/>
      <c r="CNY28" s="2"/>
      <c r="CNZ28" s="2"/>
      <c r="COA28" s="2"/>
      <c r="COB28" s="2"/>
      <c r="COC28" s="2"/>
      <c r="COD28" s="2"/>
      <c r="COE28" s="2"/>
      <c r="COF28" s="2"/>
      <c r="COG28" s="2"/>
      <c r="COH28" s="2"/>
      <c r="COI28" s="2"/>
      <c r="COJ28" s="2"/>
      <c r="COK28" s="2"/>
      <c r="COL28" s="2"/>
      <c r="COM28" s="2"/>
      <c r="CON28" s="2"/>
      <c r="COO28" s="2"/>
      <c r="COP28" s="2"/>
      <c r="COQ28" s="2"/>
      <c r="COR28" s="2"/>
      <c r="COS28" s="2"/>
      <c r="COT28" s="2"/>
      <c r="COU28" s="2"/>
      <c r="COV28" s="2"/>
      <c r="COW28" s="2"/>
      <c r="COX28" s="2"/>
      <c r="COY28" s="2"/>
      <c r="COZ28" s="2"/>
      <c r="CPA28" s="2"/>
      <c r="CPB28" s="2"/>
      <c r="CPC28" s="2"/>
      <c r="CPD28" s="2"/>
      <c r="CPE28" s="2"/>
      <c r="CPF28" s="2"/>
      <c r="CPG28" s="2"/>
      <c r="CPH28" s="2"/>
      <c r="CPI28" s="2"/>
      <c r="CPJ28" s="2"/>
      <c r="CPK28" s="2"/>
      <c r="CPL28" s="2"/>
      <c r="CPM28" s="2"/>
      <c r="CPN28" s="2"/>
      <c r="CPO28" s="2"/>
      <c r="CPP28" s="2"/>
      <c r="CPQ28" s="2"/>
      <c r="CPR28" s="2"/>
      <c r="CPS28" s="2"/>
      <c r="CPT28" s="2"/>
      <c r="CPU28" s="2"/>
      <c r="CPV28" s="2"/>
      <c r="CPW28" s="2"/>
      <c r="CPX28" s="2"/>
      <c r="CPY28" s="2"/>
      <c r="CPZ28" s="2"/>
      <c r="CQA28" s="2"/>
      <c r="CQB28" s="2"/>
      <c r="CQC28" s="2"/>
      <c r="CQD28" s="2"/>
      <c r="CQE28" s="2"/>
      <c r="CQF28" s="2"/>
      <c r="CQG28" s="2"/>
      <c r="CQH28" s="2"/>
      <c r="CQI28" s="2"/>
      <c r="CQJ28" s="2"/>
      <c r="CQK28" s="2"/>
      <c r="CQL28" s="2"/>
      <c r="CQM28" s="2"/>
      <c r="CQN28" s="2"/>
      <c r="CQO28" s="2"/>
      <c r="CQP28" s="2"/>
      <c r="CQQ28" s="2"/>
      <c r="CQR28" s="2"/>
      <c r="CQS28" s="2"/>
      <c r="CQT28" s="2"/>
      <c r="CQU28" s="2"/>
      <c r="CQV28" s="2"/>
      <c r="CQW28" s="2"/>
      <c r="CQX28" s="2"/>
      <c r="CQY28" s="2"/>
      <c r="CQZ28" s="2"/>
      <c r="CRA28" s="2"/>
      <c r="CRB28" s="2"/>
      <c r="CRC28" s="2"/>
      <c r="CRD28" s="2"/>
      <c r="CRE28" s="2"/>
      <c r="CRF28" s="2"/>
      <c r="CRG28" s="2"/>
      <c r="CRH28" s="2"/>
      <c r="CRI28" s="2"/>
      <c r="CRJ28" s="2"/>
      <c r="CRK28" s="2"/>
      <c r="CRL28" s="2"/>
      <c r="CRM28" s="2"/>
      <c r="CRN28" s="2"/>
      <c r="CRO28" s="2"/>
      <c r="CRP28" s="2"/>
      <c r="CRQ28" s="2"/>
      <c r="CRR28" s="2"/>
      <c r="CRS28" s="2"/>
      <c r="CRT28" s="2"/>
      <c r="CRU28" s="2"/>
      <c r="CRV28" s="2"/>
      <c r="CRW28" s="2"/>
      <c r="CRX28" s="2"/>
      <c r="CRY28" s="2"/>
      <c r="CRZ28" s="2"/>
      <c r="CSA28" s="2"/>
      <c r="CSB28" s="2"/>
      <c r="CSC28" s="2"/>
      <c r="CSD28" s="2"/>
      <c r="CSE28" s="2"/>
      <c r="CSF28" s="2"/>
      <c r="CSG28" s="2"/>
      <c r="CSH28" s="2"/>
      <c r="CSI28" s="2"/>
      <c r="CSJ28" s="2"/>
      <c r="CSK28" s="2"/>
      <c r="CSL28" s="2"/>
      <c r="CSM28" s="2"/>
      <c r="CSN28" s="2"/>
      <c r="CSO28" s="2"/>
      <c r="CSP28" s="2"/>
      <c r="CSQ28" s="2"/>
      <c r="CSR28" s="2"/>
      <c r="CSS28" s="2"/>
      <c r="CST28" s="2"/>
      <c r="CSU28" s="2"/>
      <c r="CSV28" s="2"/>
      <c r="CSW28" s="2"/>
      <c r="CSX28" s="2"/>
      <c r="CSY28" s="2"/>
      <c r="CSZ28" s="2"/>
      <c r="CTA28" s="2"/>
      <c r="CTB28" s="2"/>
      <c r="CTC28" s="2"/>
      <c r="CTD28" s="2"/>
      <c r="CTE28" s="2"/>
      <c r="CTF28" s="2"/>
      <c r="CTG28" s="2"/>
      <c r="CTH28" s="2"/>
      <c r="CTI28" s="2"/>
      <c r="CTJ28" s="2"/>
      <c r="CTK28" s="2"/>
      <c r="CTL28" s="2"/>
      <c r="CTM28" s="2"/>
      <c r="CTN28" s="2"/>
      <c r="CTO28" s="2"/>
      <c r="CTP28" s="2"/>
      <c r="CTQ28" s="2"/>
      <c r="CTR28" s="2"/>
      <c r="CTS28" s="2"/>
      <c r="CTT28" s="2"/>
      <c r="CTU28" s="2"/>
      <c r="CTV28" s="2"/>
      <c r="CTW28" s="2"/>
      <c r="CTX28" s="2"/>
      <c r="CTY28" s="2"/>
      <c r="CTZ28" s="2"/>
      <c r="CUA28" s="2"/>
      <c r="CUB28" s="2"/>
      <c r="CUC28" s="2"/>
      <c r="CUD28" s="2"/>
      <c r="CUE28" s="2"/>
      <c r="CUF28" s="2"/>
      <c r="CUG28" s="2"/>
      <c r="CUH28" s="2"/>
      <c r="CUI28" s="2"/>
      <c r="CUJ28" s="2"/>
      <c r="CUK28" s="2"/>
      <c r="CUL28" s="2"/>
      <c r="CUM28" s="2"/>
      <c r="CUN28" s="2"/>
      <c r="CUO28" s="2"/>
      <c r="CUP28" s="2"/>
      <c r="CUQ28" s="2"/>
      <c r="CUR28" s="2"/>
      <c r="CUS28" s="2"/>
      <c r="CUT28" s="2"/>
      <c r="CUU28" s="2"/>
      <c r="CUV28" s="2"/>
      <c r="CUW28" s="2"/>
      <c r="CUX28" s="2"/>
      <c r="CUY28" s="2"/>
      <c r="CUZ28" s="2"/>
      <c r="CVA28" s="2"/>
      <c r="CVB28" s="2"/>
      <c r="CVC28" s="2"/>
      <c r="CVD28" s="2"/>
      <c r="CVE28" s="2"/>
      <c r="CVF28" s="2"/>
      <c r="CVG28" s="2"/>
      <c r="CVH28" s="2"/>
      <c r="CVI28" s="2"/>
      <c r="CVJ28" s="2"/>
      <c r="CVK28" s="2"/>
      <c r="CVL28" s="2"/>
      <c r="CVM28" s="2"/>
      <c r="CVN28" s="2"/>
      <c r="CVO28" s="2"/>
      <c r="CVP28" s="2"/>
      <c r="CVQ28" s="2"/>
      <c r="CVR28" s="2"/>
      <c r="CVS28" s="2"/>
      <c r="CVT28" s="2"/>
      <c r="CVU28" s="2"/>
      <c r="CVV28" s="2"/>
      <c r="CVW28" s="2"/>
      <c r="CVX28" s="2"/>
      <c r="CVY28" s="2"/>
      <c r="CVZ28" s="2"/>
      <c r="CWA28" s="2"/>
      <c r="CWB28" s="2"/>
      <c r="CWC28" s="2"/>
      <c r="CWD28" s="2"/>
      <c r="CWE28" s="2"/>
      <c r="CWF28" s="2"/>
      <c r="CWG28" s="2"/>
      <c r="CWH28" s="2"/>
      <c r="CWI28" s="2"/>
      <c r="CWJ28" s="2"/>
      <c r="CWK28" s="2"/>
      <c r="CWL28" s="2"/>
      <c r="CWM28" s="2"/>
      <c r="CWN28" s="2"/>
      <c r="CWO28" s="2"/>
      <c r="CWP28" s="2"/>
      <c r="CWQ28" s="2"/>
      <c r="CWR28" s="2"/>
      <c r="CWS28" s="2"/>
      <c r="CWT28" s="2"/>
      <c r="CWU28" s="2"/>
      <c r="CWV28" s="2"/>
      <c r="CWW28" s="2"/>
      <c r="CWX28" s="2"/>
      <c r="CWY28" s="2"/>
      <c r="CWZ28" s="2"/>
      <c r="CXA28" s="2"/>
      <c r="CXB28" s="2"/>
      <c r="CXC28" s="2"/>
      <c r="CXD28" s="2"/>
      <c r="CXE28" s="2"/>
      <c r="CXF28" s="2"/>
      <c r="CXG28" s="2"/>
      <c r="CXH28" s="2"/>
      <c r="CXI28" s="2"/>
      <c r="CXJ28" s="2"/>
      <c r="CXK28" s="2"/>
      <c r="CXL28" s="2"/>
      <c r="CXM28" s="2"/>
      <c r="CXN28" s="2"/>
      <c r="CXO28" s="2"/>
      <c r="CXP28" s="2"/>
      <c r="CXQ28" s="2"/>
      <c r="CXR28" s="2"/>
      <c r="CXS28" s="2"/>
      <c r="CXT28" s="2"/>
      <c r="CXU28" s="2"/>
      <c r="CXV28" s="2"/>
      <c r="CXW28" s="2"/>
      <c r="CXX28" s="2"/>
      <c r="CXY28" s="2"/>
      <c r="CXZ28" s="2"/>
      <c r="CYA28" s="2"/>
      <c r="CYB28" s="2"/>
      <c r="CYC28" s="2"/>
      <c r="CYD28" s="2"/>
      <c r="CYE28" s="2"/>
      <c r="CYF28" s="2"/>
      <c r="CYG28" s="2"/>
      <c r="CYH28" s="2"/>
      <c r="CYI28" s="2"/>
      <c r="CYJ28" s="2"/>
      <c r="CYK28" s="2"/>
      <c r="CYL28" s="2"/>
      <c r="CYM28" s="2"/>
      <c r="CYN28" s="2"/>
      <c r="CYO28" s="2"/>
      <c r="CYP28" s="2"/>
      <c r="CYQ28" s="2"/>
      <c r="CYR28" s="2"/>
      <c r="CYS28" s="2"/>
      <c r="CYT28" s="2"/>
      <c r="CYU28" s="2"/>
      <c r="CYV28" s="2"/>
      <c r="CYW28" s="2"/>
      <c r="CYX28" s="2"/>
      <c r="CYY28" s="2"/>
      <c r="CYZ28" s="2"/>
      <c r="CZA28" s="2"/>
      <c r="CZB28" s="2"/>
      <c r="CZC28" s="2"/>
      <c r="CZD28" s="2"/>
      <c r="CZE28" s="2"/>
      <c r="CZF28" s="2"/>
      <c r="CZG28" s="2"/>
      <c r="CZH28" s="2"/>
      <c r="CZI28" s="2"/>
      <c r="CZJ28" s="2"/>
      <c r="CZK28" s="2"/>
      <c r="CZL28" s="2"/>
      <c r="CZM28" s="2"/>
      <c r="CZN28" s="2"/>
      <c r="CZO28" s="2"/>
      <c r="CZP28" s="2"/>
      <c r="CZQ28" s="2"/>
      <c r="CZR28" s="2"/>
      <c r="CZS28" s="2"/>
      <c r="CZT28" s="2"/>
      <c r="CZU28" s="2"/>
      <c r="CZV28" s="2"/>
      <c r="CZW28" s="2"/>
      <c r="CZX28" s="2"/>
      <c r="CZY28" s="2"/>
      <c r="CZZ28" s="2"/>
      <c r="DAA28" s="2"/>
      <c r="DAB28" s="2"/>
      <c r="DAC28" s="2"/>
      <c r="DAD28" s="2"/>
      <c r="DAE28" s="2"/>
      <c r="DAF28" s="2"/>
      <c r="DAG28" s="2"/>
      <c r="DAH28" s="2"/>
      <c r="DAI28" s="2"/>
      <c r="DAJ28" s="2"/>
      <c r="DAK28" s="2"/>
      <c r="DAL28" s="2"/>
      <c r="DAM28" s="2"/>
      <c r="DAN28" s="2"/>
      <c r="DAO28" s="2"/>
      <c r="DAP28" s="2"/>
      <c r="DAQ28" s="2"/>
      <c r="DAR28" s="2"/>
      <c r="DAS28" s="2"/>
      <c r="DAT28" s="2"/>
      <c r="DAU28" s="2"/>
      <c r="DAV28" s="2"/>
      <c r="DAW28" s="2"/>
      <c r="DAX28" s="2"/>
      <c r="DAY28" s="2"/>
      <c r="DAZ28" s="2"/>
      <c r="DBA28" s="2"/>
      <c r="DBB28" s="2"/>
      <c r="DBC28" s="2"/>
      <c r="DBD28" s="2"/>
      <c r="DBE28" s="2"/>
      <c r="DBF28" s="2"/>
      <c r="DBG28" s="2"/>
      <c r="DBH28" s="2"/>
      <c r="DBI28" s="2"/>
      <c r="DBJ28" s="2"/>
      <c r="DBK28" s="2"/>
      <c r="DBL28" s="2"/>
      <c r="DBM28" s="2"/>
      <c r="DBN28" s="2"/>
      <c r="DBO28" s="2"/>
      <c r="DBP28" s="2"/>
      <c r="DBQ28" s="2"/>
      <c r="DBR28" s="2"/>
      <c r="DBS28" s="2"/>
      <c r="DBT28" s="2"/>
      <c r="DBU28" s="2"/>
      <c r="DBV28" s="2"/>
      <c r="DBW28" s="2"/>
      <c r="DBX28" s="2"/>
      <c r="DBY28" s="2"/>
      <c r="DBZ28" s="2"/>
      <c r="DCA28" s="2"/>
      <c r="DCB28" s="2"/>
      <c r="DCC28" s="2"/>
      <c r="DCD28" s="2"/>
      <c r="DCE28" s="2"/>
      <c r="DCF28" s="2"/>
      <c r="DCG28" s="2"/>
      <c r="DCH28" s="2"/>
      <c r="DCI28" s="2"/>
      <c r="DCJ28" s="2"/>
      <c r="DCK28" s="2"/>
      <c r="DCL28" s="2"/>
      <c r="DCM28" s="2"/>
      <c r="DCN28" s="2"/>
      <c r="DCO28" s="2"/>
      <c r="DCP28" s="2"/>
      <c r="DCQ28" s="2"/>
      <c r="DCR28" s="2"/>
      <c r="DCS28" s="2"/>
      <c r="DCT28" s="2"/>
      <c r="DCU28" s="2"/>
      <c r="DCV28" s="2"/>
      <c r="DCW28" s="2"/>
      <c r="DCX28" s="2"/>
      <c r="DCY28" s="2"/>
      <c r="DCZ28" s="2"/>
      <c r="DDA28" s="2"/>
      <c r="DDB28" s="2"/>
      <c r="DDC28" s="2"/>
      <c r="DDD28" s="2"/>
      <c r="DDE28" s="2"/>
      <c r="DDF28" s="2"/>
      <c r="DDG28" s="2"/>
      <c r="DDH28" s="2"/>
      <c r="DDI28" s="2"/>
      <c r="DDJ28" s="2"/>
      <c r="DDK28" s="2"/>
      <c r="DDL28" s="2"/>
      <c r="DDM28" s="2"/>
      <c r="DDN28" s="2"/>
      <c r="DDO28" s="2"/>
      <c r="DDP28" s="2"/>
      <c r="DDQ28" s="2"/>
      <c r="DDR28" s="2"/>
      <c r="DDS28" s="2"/>
      <c r="DDT28" s="2"/>
      <c r="DDU28" s="2"/>
      <c r="DDV28" s="2"/>
      <c r="DDW28" s="2"/>
      <c r="DDX28" s="2"/>
      <c r="DDY28" s="2"/>
      <c r="DDZ28" s="2"/>
      <c r="DEA28" s="2"/>
      <c r="DEB28" s="2"/>
      <c r="DEC28" s="2"/>
      <c r="DED28" s="2"/>
      <c r="DEE28" s="2"/>
      <c r="DEF28" s="2"/>
      <c r="DEG28" s="2"/>
      <c r="DEH28" s="2"/>
      <c r="DEI28" s="2"/>
      <c r="DEJ28" s="2"/>
      <c r="DEK28" s="2"/>
      <c r="DEL28" s="2"/>
      <c r="DEM28" s="2"/>
      <c r="DEN28" s="2"/>
      <c r="DEO28" s="2"/>
      <c r="DEP28" s="2"/>
      <c r="DEQ28" s="2"/>
      <c r="DER28" s="2"/>
      <c r="DES28" s="2"/>
      <c r="DET28" s="2"/>
      <c r="DEU28" s="2"/>
      <c r="DEV28" s="2"/>
      <c r="DEW28" s="2"/>
      <c r="DEX28" s="2"/>
      <c r="DEY28" s="2"/>
      <c r="DEZ28" s="2"/>
      <c r="DFA28" s="2"/>
      <c r="DFB28" s="2"/>
      <c r="DFC28" s="2"/>
      <c r="DFD28" s="2"/>
      <c r="DFE28" s="2"/>
      <c r="DFF28" s="2"/>
      <c r="DFG28" s="2"/>
      <c r="DFH28" s="2"/>
      <c r="DFI28" s="2"/>
      <c r="DFJ28" s="2"/>
      <c r="DFK28" s="2"/>
      <c r="DFL28" s="2"/>
      <c r="DFM28" s="2"/>
      <c r="DFN28" s="2"/>
      <c r="DFO28" s="2"/>
      <c r="DFP28" s="2"/>
      <c r="DFQ28" s="2"/>
      <c r="DFR28" s="2"/>
      <c r="DFS28" s="2"/>
      <c r="DFT28" s="2"/>
      <c r="DFU28" s="2"/>
      <c r="DFV28" s="2"/>
      <c r="DFW28" s="2"/>
      <c r="DFX28" s="2"/>
      <c r="DFY28" s="2"/>
      <c r="DFZ28" s="2"/>
      <c r="DGA28" s="2"/>
      <c r="DGB28" s="2"/>
      <c r="DGC28" s="2"/>
      <c r="DGD28" s="2"/>
      <c r="DGE28" s="2"/>
      <c r="DGF28" s="2"/>
      <c r="DGG28" s="2"/>
      <c r="DGH28" s="2"/>
      <c r="DGI28" s="2"/>
      <c r="DGJ28" s="2"/>
      <c r="DGK28" s="2"/>
      <c r="DGL28" s="2"/>
      <c r="DGM28" s="2"/>
      <c r="DGN28" s="2"/>
      <c r="DGO28" s="2"/>
      <c r="DGP28" s="2"/>
      <c r="DGQ28" s="2"/>
      <c r="DGR28" s="2"/>
      <c r="DGS28" s="2"/>
      <c r="DGT28" s="2"/>
      <c r="DGU28" s="2"/>
      <c r="DGV28" s="2"/>
      <c r="DGW28" s="2"/>
      <c r="DGX28" s="2"/>
      <c r="DGY28" s="2"/>
      <c r="DGZ28" s="2"/>
      <c r="DHA28" s="2"/>
      <c r="DHB28" s="2"/>
      <c r="DHC28" s="2"/>
      <c r="DHD28" s="2"/>
      <c r="DHE28" s="2"/>
      <c r="DHF28" s="2"/>
      <c r="DHG28" s="2"/>
      <c r="DHH28" s="2"/>
      <c r="DHI28" s="2"/>
      <c r="DHJ28" s="2"/>
      <c r="DHK28" s="2"/>
      <c r="DHL28" s="2"/>
      <c r="DHM28" s="2"/>
      <c r="DHN28" s="2"/>
      <c r="DHO28" s="2"/>
      <c r="DHP28" s="2"/>
      <c r="DHQ28" s="2"/>
      <c r="DHR28" s="2"/>
      <c r="DHS28" s="2"/>
      <c r="DHT28" s="2"/>
      <c r="DHU28" s="2"/>
      <c r="DHV28" s="2"/>
      <c r="DHW28" s="2"/>
      <c r="DHX28" s="2"/>
      <c r="DHY28" s="2"/>
      <c r="DHZ28" s="2"/>
      <c r="DIA28" s="2"/>
      <c r="DIB28" s="2"/>
      <c r="DIC28" s="2"/>
      <c r="DID28" s="2"/>
      <c r="DIE28" s="2"/>
      <c r="DIF28" s="2"/>
      <c r="DIG28" s="2"/>
      <c r="DIH28" s="2"/>
      <c r="DII28" s="2"/>
      <c r="DIJ28" s="2"/>
      <c r="DIK28" s="2"/>
      <c r="DIL28" s="2"/>
      <c r="DIM28" s="2"/>
      <c r="DIN28" s="2"/>
      <c r="DIO28" s="2"/>
      <c r="DIP28" s="2"/>
      <c r="DIQ28" s="2"/>
      <c r="DIR28" s="2"/>
      <c r="DIS28" s="2"/>
      <c r="DIT28" s="2"/>
      <c r="DIU28" s="2"/>
      <c r="DIV28" s="2"/>
      <c r="DIW28" s="2"/>
      <c r="DIX28" s="2"/>
      <c r="DIY28" s="2"/>
      <c r="DIZ28" s="2"/>
      <c r="DJA28" s="2"/>
      <c r="DJB28" s="2"/>
      <c r="DJC28" s="2"/>
      <c r="DJD28" s="2"/>
      <c r="DJE28" s="2"/>
      <c r="DJF28" s="2"/>
      <c r="DJG28" s="2"/>
      <c r="DJH28" s="2"/>
      <c r="DJI28" s="2"/>
      <c r="DJJ28" s="2"/>
      <c r="DJK28" s="2"/>
      <c r="DJL28" s="2"/>
      <c r="DJM28" s="2"/>
      <c r="DJN28" s="2"/>
      <c r="DJO28" s="2"/>
      <c r="DJP28" s="2"/>
      <c r="DJQ28" s="2"/>
      <c r="DJR28" s="2"/>
      <c r="DJS28" s="2"/>
      <c r="DJT28" s="2"/>
      <c r="DJU28" s="2"/>
      <c r="DJV28" s="2"/>
      <c r="DJW28" s="2"/>
      <c r="DJX28" s="2"/>
      <c r="DJY28" s="2"/>
      <c r="DJZ28" s="2"/>
      <c r="DKA28" s="2"/>
      <c r="DKB28" s="2"/>
      <c r="DKC28" s="2"/>
      <c r="DKD28" s="2"/>
      <c r="DKE28" s="2"/>
      <c r="DKF28" s="2"/>
      <c r="DKG28" s="2"/>
      <c r="DKH28" s="2"/>
      <c r="DKI28" s="2"/>
      <c r="DKJ28" s="2"/>
      <c r="DKK28" s="2"/>
      <c r="DKL28" s="2"/>
      <c r="DKM28" s="2"/>
      <c r="DKN28" s="2"/>
      <c r="DKO28" s="2"/>
      <c r="DKP28" s="2"/>
      <c r="DKQ28" s="2"/>
      <c r="DKR28" s="2"/>
      <c r="DKS28" s="2"/>
      <c r="DKT28" s="2"/>
      <c r="DKU28" s="2"/>
      <c r="DKV28" s="2"/>
      <c r="DKW28" s="2"/>
      <c r="DKX28" s="2"/>
      <c r="DKY28" s="2"/>
      <c r="DKZ28" s="2"/>
      <c r="DLA28" s="2"/>
      <c r="DLB28" s="2"/>
      <c r="DLC28" s="2"/>
      <c r="DLD28" s="2"/>
      <c r="DLE28" s="2"/>
      <c r="DLF28" s="2"/>
      <c r="DLG28" s="2"/>
      <c r="DLH28" s="2"/>
      <c r="DLI28" s="2"/>
      <c r="DLJ28" s="2"/>
      <c r="DLK28" s="2"/>
      <c r="DLL28" s="2"/>
      <c r="DLM28" s="2"/>
      <c r="DLN28" s="2"/>
      <c r="DLO28" s="2"/>
      <c r="DLP28" s="2"/>
      <c r="DLQ28" s="2"/>
      <c r="DLR28" s="2"/>
      <c r="DLS28" s="2"/>
      <c r="DLT28" s="2"/>
      <c r="DLU28" s="2"/>
      <c r="DLV28" s="2"/>
      <c r="DLW28" s="2"/>
      <c r="DLX28" s="2"/>
      <c r="DLY28" s="2"/>
      <c r="DLZ28" s="2"/>
      <c r="DMA28" s="2"/>
      <c r="DMB28" s="2"/>
      <c r="DMC28" s="2"/>
      <c r="DMD28" s="2"/>
      <c r="DME28" s="2"/>
      <c r="DMF28" s="2"/>
      <c r="DMG28" s="2"/>
      <c r="DMH28" s="2"/>
      <c r="DMI28" s="2"/>
      <c r="DMJ28" s="2"/>
      <c r="DMK28" s="2"/>
      <c r="DML28" s="2"/>
      <c r="DMM28" s="2"/>
      <c r="DMN28" s="2"/>
      <c r="DMO28" s="2"/>
      <c r="DMP28" s="2"/>
      <c r="DMQ28" s="2"/>
      <c r="DMR28" s="2"/>
      <c r="DMS28" s="2"/>
      <c r="DMT28" s="2"/>
      <c r="DMU28" s="2"/>
      <c r="DMV28" s="2"/>
      <c r="DMW28" s="2"/>
      <c r="DMX28" s="2"/>
      <c r="DMY28" s="2"/>
      <c r="DMZ28" s="2"/>
      <c r="DNA28" s="2"/>
      <c r="DNB28" s="2"/>
      <c r="DNC28" s="2"/>
      <c r="DND28" s="2"/>
      <c r="DNE28" s="2"/>
      <c r="DNF28" s="2"/>
      <c r="DNG28" s="2"/>
      <c r="DNH28" s="2"/>
      <c r="DNI28" s="2"/>
      <c r="DNJ28" s="2"/>
      <c r="DNK28" s="2"/>
      <c r="DNL28" s="2"/>
      <c r="DNM28" s="2"/>
      <c r="DNN28" s="2"/>
      <c r="DNO28" s="2"/>
      <c r="DNP28" s="2"/>
      <c r="DNQ28" s="2"/>
      <c r="DNR28" s="2"/>
      <c r="DNS28" s="2"/>
      <c r="DNT28" s="2"/>
      <c r="DNU28" s="2"/>
      <c r="DNV28" s="2"/>
      <c r="DNW28" s="2"/>
      <c r="DNX28" s="2"/>
      <c r="DNY28" s="2"/>
      <c r="DNZ28" s="2"/>
      <c r="DOA28" s="2"/>
      <c r="DOB28" s="2"/>
      <c r="DOC28" s="2"/>
      <c r="DOD28" s="2"/>
      <c r="DOE28" s="2"/>
      <c r="DOF28" s="2"/>
      <c r="DOG28" s="2"/>
      <c r="DOH28" s="2"/>
      <c r="DOI28" s="2"/>
      <c r="DOJ28" s="2"/>
      <c r="DOK28" s="2"/>
      <c r="DOL28" s="2"/>
      <c r="DOM28" s="2"/>
      <c r="DON28" s="2"/>
      <c r="DOO28" s="2"/>
      <c r="DOP28" s="2"/>
      <c r="DOQ28" s="2"/>
      <c r="DOR28" s="2"/>
      <c r="DOS28" s="2"/>
      <c r="DOT28" s="2"/>
      <c r="DOU28" s="2"/>
      <c r="DOV28" s="2"/>
      <c r="DOW28" s="2"/>
      <c r="DOX28" s="2"/>
      <c r="DOY28" s="2"/>
      <c r="DOZ28" s="2"/>
      <c r="DPA28" s="2"/>
      <c r="DPB28" s="2"/>
      <c r="DPC28" s="2"/>
      <c r="DPD28" s="2"/>
      <c r="DPE28" s="2"/>
      <c r="DPF28" s="2"/>
      <c r="DPG28" s="2"/>
      <c r="DPH28" s="2"/>
      <c r="DPI28" s="2"/>
      <c r="DPJ28" s="2"/>
      <c r="DPK28" s="2"/>
      <c r="DPL28" s="2"/>
      <c r="DPM28" s="2"/>
      <c r="DPN28" s="2"/>
      <c r="DPO28" s="2"/>
      <c r="DPP28" s="2"/>
      <c r="DPQ28" s="2"/>
      <c r="DPR28" s="2"/>
      <c r="DPS28" s="2"/>
      <c r="DPT28" s="2"/>
      <c r="DPU28" s="2"/>
      <c r="DPV28" s="2"/>
      <c r="DPW28" s="2"/>
      <c r="DPX28" s="2"/>
      <c r="DPY28" s="2"/>
      <c r="DPZ28" s="2"/>
      <c r="DQA28" s="2"/>
      <c r="DQB28" s="2"/>
      <c r="DQC28" s="2"/>
      <c r="DQD28" s="2"/>
      <c r="DQE28" s="2"/>
      <c r="DQF28" s="2"/>
      <c r="DQG28" s="2"/>
      <c r="DQH28" s="2"/>
      <c r="DQI28" s="2"/>
      <c r="DQJ28" s="2"/>
      <c r="DQK28" s="2"/>
      <c r="DQL28" s="2"/>
      <c r="DQM28" s="2"/>
      <c r="DQN28" s="2"/>
      <c r="DQO28" s="2"/>
      <c r="DQP28" s="2"/>
      <c r="DQQ28" s="2"/>
      <c r="DQR28" s="2"/>
      <c r="DQS28" s="2"/>
      <c r="DQT28" s="2"/>
      <c r="DQU28" s="2"/>
      <c r="DQV28" s="2"/>
      <c r="DQW28" s="2"/>
      <c r="DQX28" s="2"/>
      <c r="DQY28" s="2"/>
      <c r="DQZ28" s="2"/>
      <c r="DRA28" s="2"/>
      <c r="DRB28" s="2"/>
      <c r="DRC28" s="2"/>
      <c r="DRD28" s="2"/>
      <c r="DRE28" s="2"/>
      <c r="DRF28" s="2"/>
      <c r="DRG28" s="2"/>
      <c r="DRH28" s="2"/>
      <c r="DRI28" s="2"/>
      <c r="DRJ28" s="2"/>
      <c r="DRK28" s="2"/>
      <c r="DRL28" s="2"/>
      <c r="DRM28" s="2"/>
      <c r="DRN28" s="2"/>
      <c r="DRO28" s="2"/>
      <c r="DRP28" s="2"/>
      <c r="DRQ28" s="2"/>
      <c r="DRR28" s="2"/>
      <c r="DRS28" s="2"/>
      <c r="DRT28" s="2"/>
      <c r="DRU28" s="2"/>
      <c r="DRV28" s="2"/>
      <c r="DRW28" s="2"/>
      <c r="DRX28" s="2"/>
      <c r="DRY28" s="2"/>
      <c r="DRZ28" s="2"/>
      <c r="DSA28" s="2"/>
      <c r="DSB28" s="2"/>
      <c r="DSC28" s="2"/>
      <c r="DSD28" s="2"/>
      <c r="DSE28" s="2"/>
      <c r="DSF28" s="2"/>
      <c r="DSG28" s="2"/>
      <c r="DSH28" s="2"/>
      <c r="DSI28" s="2"/>
      <c r="DSJ28" s="2"/>
      <c r="DSK28" s="2"/>
      <c r="DSL28" s="2"/>
      <c r="DSM28" s="2"/>
      <c r="DSN28" s="2"/>
      <c r="DSO28" s="2"/>
      <c r="DSP28" s="2"/>
      <c r="DSQ28" s="2"/>
      <c r="DSR28" s="2"/>
      <c r="DSS28" s="2"/>
      <c r="DST28" s="2"/>
      <c r="DSU28" s="2"/>
      <c r="DSV28" s="2"/>
      <c r="DSW28" s="2"/>
      <c r="DSX28" s="2"/>
      <c r="DSY28" s="2"/>
      <c r="DSZ28" s="2"/>
      <c r="DTA28" s="2"/>
      <c r="DTB28" s="2"/>
      <c r="DTC28" s="2"/>
      <c r="DTD28" s="2"/>
      <c r="DTE28" s="2"/>
      <c r="DTF28" s="2"/>
      <c r="DTG28" s="2"/>
      <c r="DTH28" s="2"/>
      <c r="DTI28" s="2"/>
      <c r="DTJ28" s="2"/>
      <c r="DTK28" s="2"/>
      <c r="DTL28" s="2"/>
      <c r="DTM28" s="2"/>
      <c r="DTN28" s="2"/>
      <c r="DTO28" s="2"/>
      <c r="DTP28" s="2"/>
      <c r="DTQ28" s="2"/>
      <c r="DTR28" s="2"/>
      <c r="DTS28" s="2"/>
      <c r="DTT28" s="2"/>
      <c r="DTU28" s="2"/>
      <c r="DTV28" s="2"/>
      <c r="DTW28" s="2"/>
      <c r="DTX28" s="2"/>
      <c r="DTY28" s="2"/>
      <c r="DTZ28" s="2"/>
      <c r="DUA28" s="2"/>
      <c r="DUB28" s="2"/>
      <c r="DUC28" s="2"/>
      <c r="DUD28" s="2"/>
      <c r="DUE28" s="2"/>
      <c r="DUF28" s="2"/>
      <c r="DUG28" s="2"/>
      <c r="DUH28" s="2"/>
      <c r="DUI28" s="2"/>
      <c r="DUJ28" s="2"/>
      <c r="DUK28" s="2"/>
      <c r="DUL28" s="2"/>
      <c r="DUM28" s="2"/>
      <c r="DUN28" s="2"/>
      <c r="DUO28" s="2"/>
      <c r="DUP28" s="2"/>
      <c r="DUQ28" s="2"/>
      <c r="DUR28" s="2"/>
      <c r="DUS28" s="2"/>
      <c r="DUT28" s="2"/>
      <c r="DUU28" s="2"/>
      <c r="DUV28" s="2"/>
      <c r="DUW28" s="2"/>
      <c r="DUX28" s="2"/>
      <c r="DUY28" s="2"/>
      <c r="DUZ28" s="2"/>
      <c r="DVA28" s="2"/>
      <c r="DVB28" s="2"/>
      <c r="DVC28" s="2"/>
      <c r="DVD28" s="2"/>
      <c r="DVE28" s="2"/>
      <c r="DVF28" s="2"/>
      <c r="DVG28" s="2"/>
      <c r="DVH28" s="2"/>
      <c r="DVI28" s="2"/>
      <c r="DVJ28" s="2"/>
      <c r="DVK28" s="2"/>
      <c r="DVL28" s="2"/>
      <c r="DVM28" s="2"/>
      <c r="DVN28" s="2"/>
      <c r="DVO28" s="2"/>
      <c r="DVP28" s="2"/>
      <c r="DVQ28" s="2"/>
      <c r="DVR28" s="2"/>
      <c r="DVS28" s="2"/>
      <c r="DVT28" s="2"/>
      <c r="DVU28" s="2"/>
      <c r="DVV28" s="2"/>
      <c r="DVW28" s="2"/>
      <c r="DVX28" s="2"/>
      <c r="DVY28" s="2"/>
      <c r="DVZ28" s="2"/>
      <c r="DWA28" s="2"/>
      <c r="DWB28" s="2"/>
      <c r="DWC28" s="2"/>
      <c r="DWD28" s="2"/>
      <c r="DWE28" s="2"/>
      <c r="DWF28" s="2"/>
      <c r="DWG28" s="2"/>
      <c r="DWH28" s="2"/>
      <c r="DWI28" s="2"/>
      <c r="DWJ28" s="2"/>
      <c r="DWK28" s="2"/>
      <c r="DWL28" s="2"/>
      <c r="DWM28" s="2"/>
      <c r="DWN28" s="2"/>
      <c r="DWO28" s="2"/>
      <c r="DWP28" s="2"/>
      <c r="DWQ28" s="2"/>
      <c r="DWR28" s="2"/>
      <c r="DWS28" s="2"/>
      <c r="DWT28" s="2"/>
      <c r="DWU28" s="2"/>
      <c r="DWV28" s="2"/>
      <c r="DWW28" s="2"/>
      <c r="DWX28" s="2"/>
      <c r="DWY28" s="2"/>
      <c r="DWZ28" s="2"/>
      <c r="DXA28" s="2"/>
      <c r="DXB28" s="2"/>
      <c r="DXC28" s="2"/>
      <c r="DXD28" s="2"/>
      <c r="DXE28" s="2"/>
      <c r="DXF28" s="2"/>
      <c r="DXG28" s="2"/>
      <c r="DXH28" s="2"/>
      <c r="DXI28" s="2"/>
      <c r="DXJ28" s="2"/>
      <c r="DXK28" s="2"/>
      <c r="DXL28" s="2"/>
      <c r="DXM28" s="2"/>
      <c r="DXN28" s="2"/>
      <c r="DXO28" s="2"/>
      <c r="DXP28" s="2"/>
      <c r="DXQ28" s="2"/>
      <c r="DXR28" s="2"/>
      <c r="DXS28" s="2"/>
      <c r="DXT28" s="2"/>
      <c r="DXU28" s="2"/>
      <c r="DXV28" s="2"/>
      <c r="DXW28" s="2"/>
      <c r="DXX28" s="2"/>
      <c r="DXY28" s="2"/>
      <c r="DXZ28" s="2"/>
      <c r="DYA28" s="2"/>
      <c r="DYB28" s="2"/>
      <c r="DYC28" s="2"/>
      <c r="DYD28" s="2"/>
      <c r="DYE28" s="2"/>
      <c r="DYF28" s="2"/>
      <c r="DYG28" s="2"/>
      <c r="DYH28" s="2"/>
      <c r="DYI28" s="2"/>
      <c r="DYJ28" s="2"/>
      <c r="DYK28" s="2"/>
      <c r="DYL28" s="2"/>
      <c r="DYM28" s="2"/>
      <c r="DYN28" s="2"/>
      <c r="DYO28" s="2"/>
      <c r="DYP28" s="2"/>
      <c r="DYQ28" s="2"/>
      <c r="DYR28" s="2"/>
      <c r="DYS28" s="2"/>
      <c r="DYT28" s="2"/>
      <c r="DYU28" s="2"/>
      <c r="DYV28" s="2"/>
      <c r="DYW28" s="2"/>
      <c r="DYX28" s="2"/>
      <c r="DYY28" s="2"/>
      <c r="DYZ28" s="2"/>
      <c r="DZA28" s="2"/>
      <c r="DZB28" s="2"/>
      <c r="DZC28" s="2"/>
      <c r="DZD28" s="2"/>
      <c r="DZE28" s="2"/>
      <c r="DZF28" s="2"/>
      <c r="DZG28" s="2"/>
      <c r="DZH28" s="2"/>
      <c r="DZI28" s="2"/>
      <c r="DZJ28" s="2"/>
      <c r="DZK28" s="2"/>
      <c r="DZL28" s="2"/>
      <c r="DZM28" s="2"/>
      <c r="DZN28" s="2"/>
      <c r="DZO28" s="2"/>
      <c r="DZP28" s="2"/>
      <c r="DZQ28" s="2"/>
      <c r="DZR28" s="2"/>
      <c r="DZS28" s="2"/>
      <c r="DZT28" s="2"/>
      <c r="DZU28" s="2"/>
      <c r="DZV28" s="2"/>
      <c r="DZW28" s="2"/>
      <c r="DZX28" s="2"/>
      <c r="DZY28" s="2"/>
      <c r="DZZ28" s="2"/>
      <c r="EAA28" s="2"/>
      <c r="EAB28" s="2"/>
      <c r="EAC28" s="2"/>
      <c r="EAD28" s="2"/>
      <c r="EAE28" s="2"/>
      <c r="EAF28" s="2"/>
      <c r="EAG28" s="2"/>
      <c r="EAH28" s="2"/>
      <c r="EAI28" s="2"/>
      <c r="EAJ28" s="2"/>
      <c r="EAK28" s="2"/>
      <c r="EAL28" s="2"/>
      <c r="EAM28" s="2"/>
      <c r="EAN28" s="2"/>
      <c r="EAO28" s="2"/>
      <c r="EAP28" s="2"/>
      <c r="EAQ28" s="2"/>
      <c r="EAR28" s="2"/>
      <c r="EAS28" s="2"/>
      <c r="EAT28" s="2"/>
      <c r="EAU28" s="2"/>
      <c r="EAV28" s="2"/>
      <c r="EAW28" s="2"/>
      <c r="EAX28" s="2"/>
      <c r="EAY28" s="2"/>
      <c r="EAZ28" s="2"/>
      <c r="EBA28" s="2"/>
      <c r="EBB28" s="2"/>
      <c r="EBC28" s="2"/>
      <c r="EBD28" s="2"/>
      <c r="EBE28" s="2"/>
      <c r="EBF28" s="2"/>
      <c r="EBG28" s="2"/>
      <c r="EBH28" s="2"/>
      <c r="EBI28" s="2"/>
      <c r="EBJ28" s="2"/>
      <c r="EBK28" s="2"/>
      <c r="EBL28" s="2"/>
      <c r="EBM28" s="2"/>
      <c r="EBN28" s="2"/>
      <c r="EBO28" s="2"/>
      <c r="EBP28" s="2"/>
      <c r="EBQ28" s="2"/>
      <c r="EBR28" s="2"/>
      <c r="EBS28" s="2"/>
      <c r="EBT28" s="2"/>
      <c r="EBU28" s="2"/>
      <c r="EBV28" s="2"/>
      <c r="EBW28" s="2"/>
      <c r="EBX28" s="2"/>
      <c r="EBY28" s="2"/>
      <c r="EBZ28" s="2"/>
      <c r="ECA28" s="2"/>
      <c r="ECB28" s="2"/>
      <c r="ECC28" s="2"/>
      <c r="ECD28" s="2"/>
      <c r="ECE28" s="2"/>
      <c r="ECF28" s="2"/>
      <c r="ECG28" s="2"/>
      <c r="ECH28" s="2"/>
      <c r="ECI28" s="2"/>
      <c r="ECJ28" s="2"/>
      <c r="ECK28" s="2"/>
      <c r="ECL28" s="2"/>
      <c r="ECM28" s="2"/>
      <c r="ECN28" s="2"/>
      <c r="ECO28" s="2"/>
      <c r="ECP28" s="2"/>
      <c r="ECQ28" s="2"/>
      <c r="ECR28" s="2"/>
      <c r="ECS28" s="2"/>
      <c r="ECT28" s="2"/>
      <c r="ECU28" s="2"/>
      <c r="ECV28" s="2"/>
      <c r="ECW28" s="2"/>
      <c r="ECX28" s="2"/>
      <c r="ECY28" s="2"/>
      <c r="ECZ28" s="2"/>
      <c r="EDA28" s="2"/>
      <c r="EDB28" s="2"/>
      <c r="EDC28" s="2"/>
      <c r="EDD28" s="2"/>
      <c r="EDE28" s="2"/>
      <c r="EDF28" s="2"/>
      <c r="EDG28" s="2"/>
      <c r="EDH28" s="2"/>
      <c r="EDI28" s="2"/>
      <c r="EDJ28" s="2"/>
      <c r="EDK28" s="2"/>
      <c r="EDL28" s="2"/>
      <c r="EDM28" s="2"/>
      <c r="EDN28" s="2"/>
      <c r="EDO28" s="2"/>
      <c r="EDP28" s="2"/>
      <c r="EDQ28" s="2"/>
      <c r="EDR28" s="2"/>
      <c r="EDS28" s="2"/>
      <c r="EDT28" s="2"/>
      <c r="EDU28" s="2"/>
      <c r="EDV28" s="2"/>
      <c r="EDW28" s="2"/>
      <c r="EDX28" s="2"/>
      <c r="EDY28" s="2"/>
      <c r="EDZ28" s="2"/>
      <c r="EEA28" s="2"/>
      <c r="EEB28" s="2"/>
      <c r="EEC28" s="2"/>
      <c r="EED28" s="2"/>
      <c r="EEE28" s="2"/>
      <c r="EEF28" s="2"/>
      <c r="EEG28" s="2"/>
      <c r="EEH28" s="2"/>
      <c r="EEI28" s="2"/>
      <c r="EEJ28" s="2"/>
      <c r="EEK28" s="2"/>
      <c r="EEL28" s="2"/>
      <c r="EEM28" s="2"/>
      <c r="EEN28" s="2"/>
      <c r="EEO28" s="2"/>
      <c r="EEP28" s="2"/>
      <c r="EEQ28" s="2"/>
      <c r="EER28" s="2"/>
      <c r="EES28" s="2"/>
      <c r="EET28" s="2"/>
      <c r="EEU28" s="2"/>
      <c r="EEV28" s="2"/>
      <c r="EEW28" s="2"/>
      <c r="EEX28" s="2"/>
      <c r="EEY28" s="2"/>
      <c r="EEZ28" s="2"/>
      <c r="EFA28" s="2"/>
      <c r="EFB28" s="2"/>
      <c r="EFC28" s="2"/>
      <c r="EFD28" s="2"/>
      <c r="EFE28" s="2"/>
      <c r="EFF28" s="2"/>
      <c r="EFG28" s="2"/>
      <c r="EFH28" s="2"/>
      <c r="EFI28" s="2"/>
      <c r="EFJ28" s="2"/>
      <c r="EFK28" s="2"/>
      <c r="EFL28" s="2"/>
      <c r="EFM28" s="2"/>
      <c r="EFN28" s="2"/>
      <c r="EFO28" s="2"/>
      <c r="EFP28" s="2"/>
      <c r="EFQ28" s="2"/>
      <c r="EFR28" s="2"/>
      <c r="EFS28" s="2"/>
      <c r="EFT28" s="2"/>
      <c r="EFU28" s="2"/>
      <c r="EFV28" s="2"/>
      <c r="EFW28" s="2"/>
      <c r="EFX28" s="2"/>
      <c r="EFY28" s="2"/>
      <c r="EFZ28" s="2"/>
      <c r="EGA28" s="2"/>
      <c r="EGB28" s="2"/>
      <c r="EGC28" s="2"/>
      <c r="EGD28" s="2"/>
      <c r="EGE28" s="2"/>
      <c r="EGF28" s="2"/>
      <c r="EGG28" s="2"/>
      <c r="EGH28" s="2"/>
      <c r="EGI28" s="2"/>
      <c r="EGJ28" s="2"/>
      <c r="EGK28" s="2"/>
      <c r="EGL28" s="2"/>
      <c r="EGM28" s="2"/>
      <c r="EGN28" s="2"/>
      <c r="EGO28" s="2"/>
      <c r="EGP28" s="2"/>
      <c r="EGQ28" s="2"/>
      <c r="EGR28" s="2"/>
      <c r="EGS28" s="2"/>
      <c r="EGT28" s="2"/>
      <c r="EGU28" s="2"/>
      <c r="EGV28" s="2"/>
      <c r="EGW28" s="2"/>
      <c r="EGX28" s="2"/>
      <c r="EGY28" s="2"/>
      <c r="EGZ28" s="2"/>
      <c r="EHA28" s="2"/>
      <c r="EHB28" s="2"/>
      <c r="EHC28" s="2"/>
      <c r="EHD28" s="2"/>
      <c r="EHE28" s="2"/>
      <c r="EHF28" s="2"/>
      <c r="EHG28" s="2"/>
      <c r="EHH28" s="2"/>
      <c r="EHI28" s="2"/>
      <c r="EHJ28" s="2"/>
      <c r="EHK28" s="2"/>
      <c r="EHL28" s="2"/>
      <c r="EHM28" s="2"/>
      <c r="EHN28" s="2"/>
      <c r="EHO28" s="2"/>
      <c r="EHP28" s="2"/>
      <c r="EHQ28" s="2"/>
      <c r="EHR28" s="2"/>
      <c r="EHS28" s="2"/>
      <c r="EHT28" s="2"/>
      <c r="EHU28" s="2"/>
      <c r="EHV28" s="2"/>
      <c r="EHW28" s="2"/>
      <c r="EHX28" s="2"/>
      <c r="EHY28" s="2"/>
      <c r="EHZ28" s="2"/>
      <c r="EIA28" s="2"/>
      <c r="EIB28" s="2"/>
      <c r="EIC28" s="2"/>
      <c r="EID28" s="2"/>
      <c r="EIE28" s="2"/>
      <c r="EIF28" s="2"/>
      <c r="EIG28" s="2"/>
      <c r="EIH28" s="2"/>
      <c r="EII28" s="2"/>
      <c r="EIJ28" s="2"/>
      <c r="EIK28" s="2"/>
      <c r="EIL28" s="2"/>
      <c r="EIM28" s="2"/>
      <c r="EIN28" s="2"/>
      <c r="EIO28" s="2"/>
      <c r="EIP28" s="2"/>
      <c r="EIQ28" s="2"/>
      <c r="EIR28" s="2"/>
      <c r="EIS28" s="2"/>
      <c r="EIT28" s="2"/>
      <c r="EIU28" s="2"/>
      <c r="EIV28" s="2"/>
      <c r="EIW28" s="2"/>
      <c r="EIX28" s="2"/>
      <c r="EIY28" s="2"/>
      <c r="EIZ28" s="2"/>
      <c r="EJA28" s="2"/>
      <c r="EJB28" s="2"/>
      <c r="EJC28" s="2"/>
      <c r="EJD28" s="2"/>
      <c r="EJE28" s="2"/>
      <c r="EJF28" s="2"/>
      <c r="EJG28" s="2"/>
      <c r="EJH28" s="2"/>
      <c r="EJI28" s="2"/>
      <c r="EJJ28" s="2"/>
      <c r="EJK28" s="2"/>
      <c r="EJL28" s="2"/>
      <c r="EJM28" s="2"/>
      <c r="EJN28" s="2"/>
      <c r="EJO28" s="2"/>
      <c r="EJP28" s="2"/>
      <c r="EJQ28" s="2"/>
      <c r="EJR28" s="2"/>
      <c r="EJS28" s="2"/>
      <c r="EJT28" s="2"/>
      <c r="EJU28" s="2"/>
      <c r="EJV28" s="2"/>
      <c r="EJW28" s="2"/>
      <c r="EJX28" s="2"/>
      <c r="EJY28" s="2"/>
      <c r="EJZ28" s="2"/>
      <c r="EKA28" s="2"/>
      <c r="EKB28" s="2"/>
      <c r="EKC28" s="2"/>
      <c r="EKD28" s="2"/>
      <c r="EKE28" s="2"/>
      <c r="EKF28" s="2"/>
      <c r="EKG28" s="2"/>
      <c r="EKH28" s="2"/>
      <c r="EKI28" s="2"/>
      <c r="EKJ28" s="2"/>
      <c r="EKK28" s="2"/>
      <c r="EKL28" s="2"/>
      <c r="EKM28" s="2"/>
      <c r="EKN28" s="2"/>
      <c r="EKO28" s="2"/>
      <c r="EKP28" s="2"/>
      <c r="EKQ28" s="2"/>
      <c r="EKR28" s="2"/>
      <c r="EKS28" s="2"/>
      <c r="EKT28" s="2"/>
      <c r="EKU28" s="2"/>
      <c r="EKV28" s="2"/>
      <c r="EKW28" s="2"/>
      <c r="EKX28" s="2"/>
      <c r="EKY28" s="2"/>
      <c r="EKZ28" s="2"/>
      <c r="ELA28" s="2"/>
      <c r="ELB28" s="2"/>
      <c r="ELC28" s="2"/>
      <c r="ELD28" s="2"/>
      <c r="ELE28" s="2"/>
      <c r="ELF28" s="2"/>
      <c r="ELG28" s="2"/>
      <c r="ELH28" s="2"/>
      <c r="ELI28" s="2"/>
      <c r="ELJ28" s="2"/>
      <c r="ELK28" s="2"/>
      <c r="ELL28" s="2"/>
      <c r="ELM28" s="2"/>
      <c r="ELN28" s="2"/>
      <c r="ELO28" s="2"/>
      <c r="ELP28" s="2"/>
      <c r="ELQ28" s="2"/>
      <c r="ELR28" s="2"/>
      <c r="ELS28" s="2"/>
      <c r="ELT28" s="2"/>
      <c r="ELU28" s="2"/>
      <c r="ELV28" s="2"/>
      <c r="ELW28" s="2"/>
      <c r="ELX28" s="2"/>
      <c r="ELY28" s="2"/>
      <c r="ELZ28" s="2"/>
      <c r="EMA28" s="2"/>
      <c r="EMB28" s="2"/>
      <c r="EMC28" s="2"/>
      <c r="EMD28" s="2"/>
      <c r="EME28" s="2"/>
      <c r="EMF28" s="2"/>
      <c r="EMG28" s="2"/>
      <c r="EMH28" s="2"/>
      <c r="EMI28" s="2"/>
      <c r="EMJ28" s="2"/>
      <c r="EMK28" s="2"/>
      <c r="EML28" s="2"/>
      <c r="EMM28" s="2"/>
      <c r="EMN28" s="2"/>
      <c r="EMO28" s="2"/>
      <c r="EMP28" s="2"/>
      <c r="EMQ28" s="2"/>
      <c r="EMR28" s="2"/>
      <c r="EMS28" s="2"/>
      <c r="EMT28" s="2"/>
      <c r="EMU28" s="2"/>
      <c r="EMV28" s="2"/>
      <c r="EMW28" s="2"/>
      <c r="EMX28" s="2"/>
      <c r="EMY28" s="2"/>
      <c r="EMZ28" s="2"/>
      <c r="ENA28" s="2"/>
      <c r="ENB28" s="2"/>
      <c r="ENC28" s="2"/>
      <c r="END28" s="2"/>
      <c r="ENE28" s="2"/>
      <c r="ENF28" s="2"/>
      <c r="ENG28" s="2"/>
      <c r="ENH28" s="2"/>
      <c r="ENI28" s="2"/>
      <c r="ENJ28" s="2"/>
      <c r="ENK28" s="2"/>
      <c r="ENL28" s="2"/>
      <c r="ENM28" s="2"/>
      <c r="ENN28" s="2"/>
      <c r="ENO28" s="2"/>
      <c r="ENP28" s="2"/>
      <c r="ENQ28" s="2"/>
      <c r="ENR28" s="2"/>
      <c r="ENS28" s="2"/>
      <c r="ENT28" s="2"/>
      <c r="ENU28" s="2"/>
      <c r="ENV28" s="2"/>
      <c r="ENW28" s="2"/>
      <c r="ENX28" s="2"/>
      <c r="ENY28" s="2"/>
      <c r="ENZ28" s="2"/>
      <c r="EOA28" s="2"/>
      <c r="EOB28" s="2"/>
      <c r="EOC28" s="2"/>
      <c r="EOD28" s="2"/>
      <c r="EOE28" s="2"/>
      <c r="EOF28" s="2"/>
      <c r="EOG28" s="2"/>
      <c r="EOH28" s="2"/>
      <c r="EOI28" s="2"/>
      <c r="EOJ28" s="2"/>
      <c r="EOK28" s="2"/>
      <c r="EOL28" s="2"/>
      <c r="EOM28" s="2"/>
      <c r="EON28" s="2"/>
      <c r="EOO28" s="2"/>
      <c r="EOP28" s="2"/>
      <c r="EOQ28" s="2"/>
      <c r="EOR28" s="2"/>
      <c r="EOS28" s="2"/>
      <c r="EOT28" s="2"/>
      <c r="EOU28" s="2"/>
      <c r="EOV28" s="2"/>
      <c r="EOW28" s="2"/>
      <c r="EOX28" s="2"/>
      <c r="EOY28" s="2"/>
      <c r="EOZ28" s="2"/>
      <c r="EPA28" s="2"/>
      <c r="EPB28" s="2"/>
      <c r="EPC28" s="2"/>
      <c r="EPD28" s="2"/>
      <c r="EPE28" s="2"/>
      <c r="EPF28" s="2"/>
      <c r="EPG28" s="2"/>
      <c r="EPH28" s="2"/>
      <c r="EPI28" s="2"/>
      <c r="EPJ28" s="2"/>
      <c r="EPK28" s="2"/>
      <c r="EPL28" s="2"/>
      <c r="EPM28" s="2"/>
      <c r="EPN28" s="2"/>
      <c r="EPO28" s="2"/>
      <c r="EPP28" s="2"/>
      <c r="EPQ28" s="2"/>
      <c r="EPR28" s="2"/>
      <c r="EPS28" s="2"/>
      <c r="EPT28" s="2"/>
      <c r="EPU28" s="2"/>
      <c r="EPV28" s="2"/>
      <c r="EPW28" s="2"/>
      <c r="EPX28" s="2"/>
      <c r="EPY28" s="2"/>
      <c r="EPZ28" s="2"/>
      <c r="EQA28" s="2"/>
      <c r="EQB28" s="2"/>
      <c r="EQC28" s="2"/>
      <c r="EQD28" s="2"/>
      <c r="EQE28" s="2"/>
      <c r="EQF28" s="2"/>
      <c r="EQG28" s="2"/>
      <c r="EQH28" s="2"/>
      <c r="EQI28" s="2"/>
      <c r="EQJ28" s="2"/>
      <c r="EQK28" s="2"/>
      <c r="EQL28" s="2"/>
      <c r="EQM28" s="2"/>
      <c r="EQN28" s="2"/>
      <c r="EQO28" s="2"/>
      <c r="EQP28" s="2"/>
      <c r="EQQ28" s="2"/>
      <c r="EQR28" s="2"/>
      <c r="EQS28" s="2"/>
      <c r="EQT28" s="2"/>
      <c r="EQU28" s="2"/>
      <c r="EQV28" s="2"/>
      <c r="EQW28" s="2"/>
      <c r="EQX28" s="2"/>
      <c r="EQY28" s="2"/>
      <c r="EQZ28" s="2"/>
      <c r="ERA28" s="2"/>
      <c r="ERB28" s="2"/>
      <c r="ERC28" s="2"/>
      <c r="ERD28" s="2"/>
      <c r="ERE28" s="2"/>
      <c r="ERF28" s="2"/>
      <c r="ERG28" s="2"/>
      <c r="ERH28" s="2"/>
      <c r="ERI28" s="2"/>
      <c r="ERJ28" s="2"/>
      <c r="ERK28" s="2"/>
      <c r="ERL28" s="2"/>
      <c r="ERM28" s="2"/>
      <c r="ERN28" s="2"/>
      <c r="ERO28" s="2"/>
      <c r="ERP28" s="2"/>
      <c r="ERQ28" s="2"/>
      <c r="ERR28" s="2"/>
      <c r="ERS28" s="2"/>
      <c r="ERT28" s="2"/>
      <c r="ERU28" s="2"/>
      <c r="ERV28" s="2"/>
      <c r="ERW28" s="2"/>
      <c r="ERX28" s="2"/>
      <c r="ERY28" s="2"/>
      <c r="ERZ28" s="2"/>
      <c r="ESA28" s="2"/>
      <c r="ESB28" s="2"/>
      <c r="ESC28" s="2"/>
      <c r="ESD28" s="2"/>
      <c r="ESE28" s="2"/>
      <c r="ESF28" s="2"/>
      <c r="ESG28" s="2"/>
      <c r="ESH28" s="2"/>
      <c r="ESI28" s="2"/>
      <c r="ESJ28" s="2"/>
      <c r="ESK28" s="2"/>
      <c r="ESL28" s="2"/>
      <c r="ESM28" s="2"/>
      <c r="ESN28" s="2"/>
      <c r="ESO28" s="2"/>
      <c r="ESP28" s="2"/>
      <c r="ESQ28" s="2"/>
      <c r="ESR28" s="2"/>
      <c r="ESS28" s="2"/>
      <c r="EST28" s="2"/>
      <c r="ESU28" s="2"/>
      <c r="ESV28" s="2"/>
      <c r="ESW28" s="2"/>
      <c r="ESX28" s="2"/>
      <c r="ESY28" s="2"/>
      <c r="ESZ28" s="2"/>
      <c r="ETA28" s="2"/>
      <c r="ETB28" s="2"/>
      <c r="ETC28" s="2"/>
      <c r="ETD28" s="2"/>
      <c r="ETE28" s="2"/>
      <c r="ETF28" s="2"/>
      <c r="ETG28" s="2"/>
      <c r="ETH28" s="2"/>
      <c r="ETI28" s="2"/>
      <c r="ETJ28" s="2"/>
      <c r="ETK28" s="2"/>
      <c r="ETL28" s="2"/>
      <c r="ETM28" s="2"/>
      <c r="ETN28" s="2"/>
      <c r="ETO28" s="2"/>
      <c r="ETP28" s="2"/>
      <c r="ETQ28" s="2"/>
      <c r="ETR28" s="2"/>
      <c r="ETS28" s="2"/>
      <c r="ETT28" s="2"/>
      <c r="ETU28" s="2"/>
      <c r="ETV28" s="2"/>
      <c r="ETW28" s="2"/>
      <c r="ETX28" s="2"/>
      <c r="ETY28" s="2"/>
      <c r="ETZ28" s="2"/>
      <c r="EUA28" s="2"/>
      <c r="EUB28" s="2"/>
      <c r="EUC28" s="2"/>
      <c r="EUD28" s="2"/>
      <c r="EUE28" s="2"/>
      <c r="EUF28" s="2"/>
      <c r="EUG28" s="2"/>
      <c r="EUH28" s="2"/>
      <c r="EUI28" s="2"/>
      <c r="EUJ28" s="2"/>
      <c r="EUK28" s="2"/>
      <c r="EUL28" s="2"/>
      <c r="EUM28" s="2"/>
      <c r="EUN28" s="2"/>
      <c r="EUO28" s="2"/>
      <c r="EUP28" s="2"/>
      <c r="EUQ28" s="2"/>
      <c r="EUR28" s="2"/>
      <c r="EUS28" s="2"/>
      <c r="EUT28" s="2"/>
      <c r="EUU28" s="2"/>
      <c r="EUV28" s="2"/>
      <c r="EUW28" s="2"/>
      <c r="EUX28" s="2"/>
      <c r="EUY28" s="2"/>
      <c r="EUZ28" s="2"/>
      <c r="EVA28" s="2"/>
      <c r="EVB28" s="2"/>
      <c r="EVC28" s="2"/>
      <c r="EVD28" s="2"/>
      <c r="EVE28" s="2"/>
      <c r="EVF28" s="2"/>
      <c r="EVG28" s="2"/>
      <c r="EVH28" s="2"/>
      <c r="EVI28" s="2"/>
      <c r="EVJ28" s="2"/>
      <c r="EVK28" s="2"/>
      <c r="EVL28" s="2"/>
      <c r="EVM28" s="2"/>
      <c r="EVN28" s="2"/>
      <c r="EVO28" s="2"/>
      <c r="EVP28" s="2"/>
      <c r="EVQ28" s="2"/>
      <c r="EVR28" s="2"/>
      <c r="EVS28" s="2"/>
      <c r="EVT28" s="2"/>
      <c r="EVU28" s="2"/>
      <c r="EVV28" s="2"/>
      <c r="EVW28" s="2"/>
      <c r="EVX28" s="2"/>
      <c r="EVY28" s="2"/>
      <c r="EVZ28" s="2"/>
      <c r="EWA28" s="2"/>
      <c r="EWB28" s="2"/>
      <c r="EWC28" s="2"/>
      <c r="EWD28" s="2"/>
      <c r="EWE28" s="2"/>
      <c r="EWF28" s="2"/>
      <c r="EWG28" s="2"/>
      <c r="EWH28" s="2"/>
      <c r="EWI28" s="2"/>
      <c r="EWJ28" s="2"/>
      <c r="EWK28" s="2"/>
      <c r="EWL28" s="2"/>
      <c r="EWM28" s="2"/>
      <c r="EWN28" s="2"/>
      <c r="EWO28" s="2"/>
      <c r="EWP28" s="2"/>
      <c r="EWQ28" s="2"/>
      <c r="EWR28" s="2"/>
      <c r="EWS28" s="2"/>
      <c r="EWT28" s="2"/>
      <c r="EWU28" s="2"/>
      <c r="EWV28" s="2"/>
      <c r="EWW28" s="2"/>
      <c r="EWX28" s="2"/>
      <c r="EWY28" s="2"/>
      <c r="EWZ28" s="2"/>
      <c r="EXA28" s="2"/>
      <c r="EXB28" s="2"/>
      <c r="EXC28" s="2"/>
      <c r="EXD28" s="2"/>
      <c r="EXE28" s="2"/>
      <c r="EXF28" s="2"/>
      <c r="EXG28" s="2"/>
      <c r="EXH28" s="2"/>
      <c r="EXI28" s="2"/>
      <c r="EXJ28" s="2"/>
      <c r="EXK28" s="2"/>
      <c r="EXL28" s="2"/>
      <c r="EXM28" s="2"/>
      <c r="EXN28" s="2"/>
      <c r="EXO28" s="2"/>
      <c r="EXP28" s="2"/>
      <c r="EXQ28" s="2"/>
      <c r="EXR28" s="2"/>
      <c r="EXS28" s="2"/>
      <c r="EXT28" s="2"/>
      <c r="EXU28" s="2"/>
      <c r="EXV28" s="2"/>
      <c r="EXW28" s="2"/>
      <c r="EXX28" s="2"/>
      <c r="EXY28" s="2"/>
      <c r="EXZ28" s="2"/>
      <c r="EYA28" s="2"/>
      <c r="EYB28" s="2"/>
      <c r="EYC28" s="2"/>
      <c r="EYD28" s="2"/>
      <c r="EYE28" s="2"/>
      <c r="EYF28" s="2"/>
      <c r="EYG28" s="2"/>
      <c r="EYH28" s="2"/>
      <c r="EYI28" s="2"/>
      <c r="EYJ28" s="2"/>
      <c r="EYK28" s="2"/>
      <c r="EYL28" s="2"/>
      <c r="EYM28" s="2"/>
      <c r="EYN28" s="2"/>
      <c r="EYO28" s="2"/>
      <c r="EYP28" s="2"/>
      <c r="EYQ28" s="2"/>
      <c r="EYR28" s="2"/>
      <c r="EYS28" s="2"/>
      <c r="EYT28" s="2"/>
      <c r="EYU28" s="2"/>
      <c r="EYV28" s="2"/>
      <c r="EYW28" s="2"/>
      <c r="EYX28" s="2"/>
      <c r="EYY28" s="2"/>
      <c r="EYZ28" s="2"/>
      <c r="EZA28" s="2"/>
      <c r="EZB28" s="2"/>
      <c r="EZC28" s="2"/>
      <c r="EZD28" s="2"/>
      <c r="EZE28" s="2"/>
      <c r="EZF28" s="2"/>
      <c r="EZG28" s="2"/>
      <c r="EZH28" s="2"/>
      <c r="EZI28" s="2"/>
      <c r="EZJ28" s="2"/>
      <c r="EZK28" s="2"/>
      <c r="EZL28" s="2"/>
      <c r="EZM28" s="2"/>
      <c r="EZN28" s="2"/>
      <c r="EZO28" s="2"/>
      <c r="EZP28" s="2"/>
      <c r="EZQ28" s="2"/>
      <c r="EZR28" s="2"/>
      <c r="EZS28" s="2"/>
      <c r="EZT28" s="2"/>
      <c r="EZU28" s="2"/>
      <c r="EZV28" s="2"/>
      <c r="EZW28" s="2"/>
      <c r="EZX28" s="2"/>
      <c r="EZY28" s="2"/>
      <c r="EZZ28" s="2"/>
      <c r="FAA28" s="2"/>
      <c r="FAB28" s="2"/>
      <c r="FAC28" s="2"/>
      <c r="FAD28" s="2"/>
      <c r="FAE28" s="2"/>
      <c r="FAF28" s="2"/>
      <c r="FAG28" s="2"/>
      <c r="FAH28" s="2"/>
      <c r="FAI28" s="2"/>
      <c r="FAJ28" s="2"/>
      <c r="FAK28" s="2"/>
      <c r="FAL28" s="2"/>
      <c r="FAM28" s="2"/>
      <c r="FAN28" s="2"/>
      <c r="FAO28" s="2"/>
      <c r="FAP28" s="2"/>
      <c r="FAQ28" s="2"/>
      <c r="FAR28" s="2"/>
      <c r="FAS28" s="2"/>
      <c r="FAT28" s="2"/>
      <c r="FAU28" s="2"/>
      <c r="FAV28" s="2"/>
      <c r="FAW28" s="2"/>
      <c r="FAX28" s="2"/>
      <c r="FAY28" s="2"/>
      <c r="FAZ28" s="2"/>
      <c r="FBA28" s="2"/>
      <c r="FBB28" s="2"/>
      <c r="FBC28" s="2"/>
      <c r="FBD28" s="2"/>
      <c r="FBE28" s="2"/>
      <c r="FBF28" s="2"/>
      <c r="FBG28" s="2"/>
      <c r="FBH28" s="2"/>
      <c r="FBI28" s="2"/>
      <c r="FBJ28" s="2"/>
      <c r="FBK28" s="2"/>
      <c r="FBL28" s="2"/>
      <c r="FBM28" s="2"/>
      <c r="FBN28" s="2"/>
      <c r="FBO28" s="2"/>
      <c r="FBP28" s="2"/>
      <c r="FBQ28" s="2"/>
      <c r="FBR28" s="2"/>
      <c r="FBS28" s="2"/>
      <c r="FBT28" s="2"/>
      <c r="FBU28" s="2"/>
      <c r="FBV28" s="2"/>
      <c r="FBW28" s="2"/>
      <c r="FBX28" s="2"/>
      <c r="FBY28" s="2"/>
      <c r="FBZ28" s="2"/>
      <c r="FCA28" s="2"/>
      <c r="FCB28" s="2"/>
      <c r="FCC28" s="2"/>
      <c r="FCD28" s="2"/>
      <c r="FCE28" s="2"/>
      <c r="FCF28" s="2"/>
      <c r="FCG28" s="2"/>
      <c r="FCH28" s="2"/>
      <c r="FCI28" s="2"/>
      <c r="FCJ28" s="2"/>
      <c r="FCK28" s="2"/>
      <c r="FCL28" s="2"/>
      <c r="FCM28" s="2"/>
      <c r="FCN28" s="2"/>
      <c r="FCO28" s="2"/>
      <c r="FCP28" s="2"/>
      <c r="FCQ28" s="2"/>
      <c r="FCR28" s="2"/>
      <c r="FCS28" s="2"/>
      <c r="FCT28" s="2"/>
      <c r="FCU28" s="2"/>
      <c r="FCV28" s="2"/>
      <c r="FCW28" s="2"/>
      <c r="FCX28" s="2"/>
      <c r="FCY28" s="2"/>
      <c r="FCZ28" s="2"/>
      <c r="FDA28" s="2"/>
      <c r="FDB28" s="2"/>
      <c r="FDC28" s="2"/>
      <c r="FDD28" s="2"/>
      <c r="FDE28" s="2"/>
      <c r="FDF28" s="2"/>
      <c r="FDG28" s="2"/>
      <c r="FDH28" s="2"/>
      <c r="FDI28" s="2"/>
      <c r="FDJ28" s="2"/>
      <c r="FDK28" s="2"/>
      <c r="FDL28" s="2"/>
      <c r="FDM28" s="2"/>
      <c r="FDN28" s="2"/>
      <c r="FDO28" s="2"/>
      <c r="FDP28" s="2"/>
      <c r="FDQ28" s="2"/>
      <c r="FDR28" s="2"/>
      <c r="FDS28" s="2"/>
      <c r="FDT28" s="2"/>
      <c r="FDU28" s="2"/>
      <c r="FDV28" s="2"/>
      <c r="FDW28" s="2"/>
      <c r="FDX28" s="2"/>
      <c r="FDY28" s="2"/>
      <c r="FDZ28" s="2"/>
      <c r="FEA28" s="2"/>
      <c r="FEB28" s="2"/>
      <c r="FEC28" s="2"/>
      <c r="FED28" s="2"/>
      <c r="FEE28" s="2"/>
      <c r="FEF28" s="2"/>
      <c r="FEG28" s="2"/>
      <c r="FEH28" s="2"/>
      <c r="FEI28" s="2"/>
      <c r="FEJ28" s="2"/>
      <c r="FEK28" s="2"/>
      <c r="FEL28" s="2"/>
      <c r="FEM28" s="2"/>
      <c r="FEN28" s="2"/>
      <c r="FEO28" s="2"/>
      <c r="FEP28" s="2"/>
      <c r="FEQ28" s="2"/>
      <c r="FER28" s="2"/>
      <c r="FES28" s="2"/>
      <c r="FET28" s="2"/>
      <c r="FEU28" s="2"/>
      <c r="FEV28" s="2"/>
      <c r="FEW28" s="2"/>
      <c r="FEX28" s="2"/>
      <c r="FEY28" s="2"/>
      <c r="FEZ28" s="2"/>
      <c r="FFA28" s="2"/>
      <c r="FFB28" s="2"/>
      <c r="FFC28" s="2"/>
      <c r="FFD28" s="2"/>
      <c r="FFE28" s="2"/>
      <c r="FFF28" s="2"/>
      <c r="FFG28" s="2"/>
      <c r="FFH28" s="2"/>
      <c r="FFI28" s="2"/>
      <c r="FFJ28" s="2"/>
      <c r="FFK28" s="2"/>
      <c r="FFL28" s="2"/>
      <c r="FFM28" s="2"/>
      <c r="FFN28" s="2"/>
      <c r="FFO28" s="2"/>
      <c r="FFP28" s="2"/>
      <c r="FFQ28" s="2"/>
      <c r="FFR28" s="2"/>
      <c r="FFS28" s="2"/>
      <c r="FFT28" s="2"/>
      <c r="FFU28" s="2"/>
      <c r="FFV28" s="2"/>
      <c r="FFW28" s="2"/>
      <c r="FFX28" s="2"/>
      <c r="FFY28" s="2"/>
      <c r="FFZ28" s="2"/>
      <c r="FGA28" s="2"/>
      <c r="FGB28" s="2"/>
      <c r="FGC28" s="2"/>
      <c r="FGD28" s="2"/>
      <c r="FGE28" s="2"/>
      <c r="FGF28" s="2"/>
      <c r="FGG28" s="2"/>
      <c r="FGH28" s="2"/>
      <c r="FGI28" s="2"/>
      <c r="FGJ28" s="2"/>
      <c r="FGK28" s="2"/>
      <c r="FGL28" s="2"/>
      <c r="FGM28" s="2"/>
      <c r="FGN28" s="2"/>
      <c r="FGO28" s="2"/>
      <c r="FGP28" s="2"/>
      <c r="FGQ28" s="2"/>
      <c r="FGR28" s="2"/>
      <c r="FGS28" s="2"/>
      <c r="FGT28" s="2"/>
      <c r="FGU28" s="2"/>
      <c r="FGV28" s="2"/>
      <c r="FGW28" s="2"/>
      <c r="FGX28" s="2"/>
      <c r="FGY28" s="2"/>
      <c r="FGZ28" s="2"/>
      <c r="FHA28" s="2"/>
      <c r="FHB28" s="2"/>
      <c r="FHC28" s="2"/>
      <c r="FHD28" s="2"/>
      <c r="FHE28" s="2"/>
      <c r="FHF28" s="2"/>
      <c r="FHG28" s="2"/>
      <c r="FHH28" s="2"/>
      <c r="FHI28" s="2"/>
      <c r="FHJ28" s="2"/>
      <c r="FHK28" s="2"/>
      <c r="FHL28" s="2"/>
      <c r="FHM28" s="2"/>
      <c r="FHN28" s="2"/>
      <c r="FHO28" s="2"/>
      <c r="FHP28" s="2"/>
      <c r="FHQ28" s="2"/>
      <c r="FHR28" s="2"/>
      <c r="FHS28" s="2"/>
      <c r="FHT28" s="2"/>
      <c r="FHU28" s="2"/>
      <c r="FHV28" s="2"/>
      <c r="FHW28" s="2"/>
      <c r="FHX28" s="2"/>
      <c r="FHY28" s="2"/>
      <c r="FHZ28" s="2"/>
      <c r="FIA28" s="2"/>
      <c r="FIB28" s="2"/>
      <c r="FIC28" s="2"/>
      <c r="FID28" s="2"/>
      <c r="FIE28" s="2"/>
      <c r="FIF28" s="2"/>
      <c r="FIG28" s="2"/>
      <c r="FIH28" s="2"/>
      <c r="FII28" s="2"/>
      <c r="FIJ28" s="2"/>
      <c r="FIK28" s="2"/>
      <c r="FIL28" s="2"/>
      <c r="FIM28" s="2"/>
      <c r="FIN28" s="2"/>
      <c r="FIO28" s="2"/>
      <c r="FIP28" s="2"/>
      <c r="FIQ28" s="2"/>
      <c r="FIR28" s="2"/>
      <c r="FIS28" s="2"/>
      <c r="FIT28" s="2"/>
      <c r="FIU28" s="2"/>
      <c r="FIV28" s="2"/>
      <c r="FIW28" s="2"/>
      <c r="FIX28" s="2"/>
      <c r="FIY28" s="2"/>
      <c r="FIZ28" s="2"/>
      <c r="FJA28" s="2"/>
      <c r="FJB28" s="2"/>
      <c r="FJC28" s="2"/>
      <c r="FJD28" s="2"/>
      <c r="FJE28" s="2"/>
      <c r="FJF28" s="2"/>
      <c r="FJG28" s="2"/>
      <c r="FJH28" s="2"/>
      <c r="FJI28" s="2"/>
      <c r="FJJ28" s="2"/>
      <c r="FJK28" s="2"/>
      <c r="FJL28" s="2"/>
      <c r="FJM28" s="2"/>
      <c r="FJN28" s="2"/>
      <c r="FJO28" s="2"/>
      <c r="FJP28" s="2"/>
      <c r="FJQ28" s="2"/>
      <c r="FJR28" s="2"/>
      <c r="FJS28" s="2"/>
      <c r="FJT28" s="2"/>
      <c r="FJU28" s="2"/>
      <c r="FJV28" s="2"/>
      <c r="FJW28" s="2"/>
      <c r="FJX28" s="2"/>
      <c r="FJY28" s="2"/>
      <c r="FJZ28" s="2"/>
      <c r="FKA28" s="2"/>
      <c r="FKB28" s="2"/>
      <c r="FKC28" s="2"/>
      <c r="FKD28" s="2"/>
      <c r="FKE28" s="2"/>
      <c r="FKF28" s="2"/>
      <c r="FKG28" s="2"/>
      <c r="FKH28" s="2"/>
      <c r="FKI28" s="2"/>
      <c r="FKJ28" s="2"/>
      <c r="FKK28" s="2"/>
      <c r="FKL28" s="2"/>
      <c r="FKM28" s="2"/>
      <c r="FKN28" s="2"/>
      <c r="FKO28" s="2"/>
      <c r="FKP28" s="2"/>
      <c r="FKQ28" s="2"/>
      <c r="FKR28" s="2"/>
      <c r="FKS28" s="2"/>
      <c r="FKT28" s="2"/>
      <c r="FKU28" s="2"/>
      <c r="FKV28" s="2"/>
      <c r="FKW28" s="2"/>
      <c r="FKX28" s="2"/>
      <c r="FKY28" s="2"/>
      <c r="FKZ28" s="2"/>
      <c r="FLA28" s="2"/>
      <c r="FLB28" s="2"/>
      <c r="FLC28" s="2"/>
      <c r="FLD28" s="2"/>
      <c r="FLE28" s="2"/>
      <c r="FLF28" s="2"/>
      <c r="FLG28" s="2"/>
      <c r="FLH28" s="2"/>
      <c r="FLI28" s="2"/>
      <c r="FLJ28" s="2"/>
      <c r="FLK28" s="2"/>
      <c r="FLL28" s="2"/>
      <c r="FLM28" s="2"/>
      <c r="FLN28" s="2"/>
      <c r="FLO28" s="2"/>
      <c r="FLP28" s="2"/>
      <c r="FLQ28" s="2"/>
      <c r="FLR28" s="2"/>
      <c r="FLS28" s="2"/>
      <c r="FLT28" s="2"/>
      <c r="FLU28" s="2"/>
      <c r="FLV28" s="2"/>
      <c r="FLW28" s="2"/>
      <c r="FLX28" s="2"/>
      <c r="FLY28" s="2"/>
      <c r="FLZ28" s="2"/>
      <c r="FMA28" s="2"/>
      <c r="FMB28" s="2"/>
      <c r="FMC28" s="2"/>
      <c r="FMD28" s="2"/>
      <c r="FME28" s="2"/>
      <c r="FMF28" s="2"/>
      <c r="FMG28" s="2"/>
      <c r="FMH28" s="2"/>
      <c r="FMI28" s="2"/>
      <c r="FMJ28" s="2"/>
      <c r="FMK28" s="2"/>
      <c r="FML28" s="2"/>
      <c r="FMM28" s="2"/>
      <c r="FMN28" s="2"/>
      <c r="FMO28" s="2"/>
      <c r="FMP28" s="2"/>
      <c r="FMQ28" s="2"/>
      <c r="FMR28" s="2"/>
      <c r="FMS28" s="2"/>
      <c r="FMT28" s="2"/>
      <c r="FMU28" s="2"/>
      <c r="FMV28" s="2"/>
      <c r="FMW28" s="2"/>
      <c r="FMX28" s="2"/>
      <c r="FMY28" s="2"/>
      <c r="FMZ28" s="2"/>
      <c r="FNA28" s="2"/>
      <c r="FNB28" s="2"/>
      <c r="FNC28" s="2"/>
      <c r="FND28" s="2"/>
      <c r="FNE28" s="2"/>
      <c r="FNF28" s="2"/>
      <c r="FNG28" s="2"/>
      <c r="FNH28" s="2"/>
      <c r="FNI28" s="2"/>
      <c r="FNJ28" s="2"/>
      <c r="FNK28" s="2"/>
      <c r="FNL28" s="2"/>
      <c r="FNM28" s="2"/>
      <c r="FNN28" s="2"/>
      <c r="FNO28" s="2"/>
      <c r="FNP28" s="2"/>
      <c r="FNQ28" s="2"/>
      <c r="FNR28" s="2"/>
      <c r="FNS28" s="2"/>
      <c r="FNT28" s="2"/>
      <c r="FNU28" s="2"/>
      <c r="FNV28" s="2"/>
      <c r="FNW28" s="2"/>
      <c r="FNX28" s="2"/>
      <c r="FNY28" s="2"/>
      <c r="FNZ28" s="2"/>
      <c r="FOA28" s="2"/>
      <c r="FOB28" s="2"/>
      <c r="FOC28" s="2"/>
      <c r="FOD28" s="2"/>
      <c r="FOE28" s="2"/>
      <c r="FOF28" s="2"/>
      <c r="FOG28" s="2"/>
      <c r="FOH28" s="2"/>
      <c r="FOI28" s="2"/>
      <c r="FOJ28" s="2"/>
      <c r="FOK28" s="2"/>
      <c r="FOL28" s="2"/>
      <c r="FOM28" s="2"/>
      <c r="FON28" s="2"/>
      <c r="FOO28" s="2"/>
      <c r="FOP28" s="2"/>
      <c r="FOQ28" s="2"/>
      <c r="FOR28" s="2"/>
      <c r="FOS28" s="2"/>
      <c r="FOT28" s="2"/>
      <c r="FOU28" s="2"/>
      <c r="FOV28" s="2"/>
      <c r="FOW28" s="2"/>
      <c r="FOX28" s="2"/>
      <c r="FOY28" s="2"/>
      <c r="FOZ28" s="2"/>
      <c r="FPA28" s="2"/>
      <c r="FPB28" s="2"/>
      <c r="FPC28" s="2"/>
      <c r="FPD28" s="2"/>
      <c r="FPE28" s="2"/>
      <c r="FPF28" s="2"/>
      <c r="FPG28" s="2"/>
      <c r="FPH28" s="2"/>
      <c r="FPI28" s="2"/>
      <c r="FPJ28" s="2"/>
      <c r="FPK28" s="2"/>
      <c r="FPL28" s="2"/>
      <c r="FPM28" s="2"/>
      <c r="FPN28" s="2"/>
      <c r="FPO28" s="2"/>
      <c r="FPP28" s="2"/>
      <c r="FPQ28" s="2"/>
      <c r="FPR28" s="2"/>
      <c r="FPS28" s="2"/>
      <c r="FPT28" s="2"/>
      <c r="FPU28" s="2"/>
      <c r="FPV28" s="2"/>
      <c r="FPW28" s="2"/>
      <c r="FPX28" s="2"/>
      <c r="FPY28" s="2"/>
      <c r="FPZ28" s="2"/>
      <c r="FQA28" s="2"/>
      <c r="FQB28" s="2"/>
      <c r="FQC28" s="2"/>
      <c r="FQD28" s="2"/>
      <c r="FQE28" s="2"/>
      <c r="FQF28" s="2"/>
      <c r="FQG28" s="2"/>
      <c r="FQH28" s="2"/>
      <c r="FQI28" s="2"/>
      <c r="FQJ28" s="2"/>
      <c r="FQK28" s="2"/>
      <c r="FQL28" s="2"/>
      <c r="FQM28" s="2"/>
      <c r="FQN28" s="2"/>
      <c r="FQO28" s="2"/>
      <c r="FQP28" s="2"/>
      <c r="FQQ28" s="2"/>
      <c r="FQR28" s="2"/>
      <c r="FQS28" s="2"/>
      <c r="FQT28" s="2"/>
      <c r="FQU28" s="2"/>
      <c r="FQV28" s="2"/>
      <c r="FQW28" s="2"/>
      <c r="FQX28" s="2"/>
      <c r="FQY28" s="2"/>
      <c r="FQZ28" s="2"/>
      <c r="FRA28" s="2"/>
      <c r="FRB28" s="2"/>
      <c r="FRC28" s="2"/>
      <c r="FRD28" s="2"/>
      <c r="FRE28" s="2"/>
      <c r="FRF28" s="2"/>
      <c r="FRG28" s="2"/>
      <c r="FRH28" s="2"/>
      <c r="FRI28" s="2"/>
      <c r="FRJ28" s="2"/>
      <c r="FRK28" s="2"/>
      <c r="FRL28" s="2"/>
      <c r="FRM28" s="2"/>
      <c r="FRN28" s="2"/>
      <c r="FRO28" s="2"/>
      <c r="FRP28" s="2"/>
      <c r="FRQ28" s="2"/>
      <c r="FRR28" s="2"/>
      <c r="FRS28" s="2"/>
      <c r="FRT28" s="2"/>
      <c r="FRU28" s="2"/>
      <c r="FRV28" s="2"/>
      <c r="FRW28" s="2"/>
      <c r="FRX28" s="2"/>
      <c r="FRY28" s="2"/>
      <c r="FRZ28" s="2"/>
      <c r="FSA28" s="2"/>
      <c r="FSB28" s="2"/>
      <c r="FSC28" s="2"/>
      <c r="FSD28" s="2"/>
      <c r="FSE28" s="2"/>
      <c r="FSF28" s="2"/>
      <c r="FSG28" s="2"/>
      <c r="FSH28" s="2"/>
      <c r="FSI28" s="2"/>
      <c r="FSJ28" s="2"/>
      <c r="FSK28" s="2"/>
      <c r="FSL28" s="2"/>
      <c r="FSM28" s="2"/>
      <c r="FSN28" s="2"/>
      <c r="FSO28" s="2"/>
      <c r="FSP28" s="2"/>
      <c r="FSQ28" s="2"/>
      <c r="FSR28" s="2"/>
      <c r="FSS28" s="2"/>
      <c r="FST28" s="2"/>
      <c r="FSU28" s="2"/>
      <c r="FSV28" s="2"/>
      <c r="FSW28" s="2"/>
      <c r="FSX28" s="2"/>
      <c r="FSY28" s="2"/>
      <c r="FSZ28" s="2"/>
      <c r="FTA28" s="2"/>
      <c r="FTB28" s="2"/>
      <c r="FTC28" s="2"/>
      <c r="FTD28" s="2"/>
      <c r="FTE28" s="2"/>
      <c r="FTF28" s="2"/>
      <c r="FTG28" s="2"/>
      <c r="FTH28" s="2"/>
      <c r="FTI28" s="2"/>
      <c r="FTJ28" s="2"/>
      <c r="FTK28" s="2"/>
      <c r="FTL28" s="2"/>
      <c r="FTM28" s="2"/>
      <c r="FTN28" s="2"/>
      <c r="FTO28" s="2"/>
      <c r="FTP28" s="2"/>
      <c r="FTQ28" s="2"/>
      <c r="FTR28" s="2"/>
      <c r="FTS28" s="2"/>
      <c r="FTT28" s="2"/>
      <c r="FTU28" s="2"/>
      <c r="FTV28" s="2"/>
      <c r="FTW28" s="2"/>
      <c r="FTX28" s="2"/>
      <c r="FTY28" s="2"/>
      <c r="FTZ28" s="2"/>
      <c r="FUA28" s="2"/>
      <c r="FUB28" s="2"/>
      <c r="FUC28" s="2"/>
      <c r="FUD28" s="2"/>
      <c r="FUE28" s="2"/>
      <c r="FUF28" s="2"/>
      <c r="FUG28" s="2"/>
      <c r="FUH28" s="2"/>
      <c r="FUI28" s="2"/>
      <c r="FUJ28" s="2"/>
      <c r="FUK28" s="2"/>
      <c r="FUL28" s="2"/>
      <c r="FUM28" s="2"/>
      <c r="FUN28" s="2"/>
      <c r="FUO28" s="2"/>
      <c r="FUP28" s="2"/>
      <c r="FUQ28" s="2"/>
      <c r="FUR28" s="2"/>
      <c r="FUS28" s="2"/>
      <c r="FUT28" s="2"/>
      <c r="FUU28" s="2"/>
      <c r="FUV28" s="2"/>
      <c r="FUW28" s="2"/>
      <c r="FUX28" s="2"/>
      <c r="FUY28" s="2"/>
      <c r="FUZ28" s="2"/>
      <c r="FVA28" s="2"/>
      <c r="FVB28" s="2"/>
      <c r="FVC28" s="2"/>
      <c r="FVD28" s="2"/>
      <c r="FVE28" s="2"/>
      <c r="FVF28" s="2"/>
      <c r="FVG28" s="2"/>
      <c r="FVH28" s="2"/>
      <c r="FVI28" s="2"/>
      <c r="FVJ28" s="2"/>
      <c r="FVK28" s="2"/>
      <c r="FVL28" s="2"/>
      <c r="FVM28" s="2"/>
      <c r="FVN28" s="2"/>
      <c r="FVO28" s="2"/>
      <c r="FVP28" s="2"/>
      <c r="FVQ28" s="2"/>
      <c r="FVR28" s="2"/>
      <c r="FVS28" s="2"/>
      <c r="FVT28" s="2"/>
      <c r="FVU28" s="2"/>
      <c r="FVV28" s="2"/>
      <c r="FVW28" s="2"/>
      <c r="FVX28" s="2"/>
      <c r="FVY28" s="2"/>
      <c r="FVZ28" s="2"/>
      <c r="FWA28" s="2"/>
      <c r="FWB28" s="2"/>
      <c r="FWC28" s="2"/>
      <c r="FWD28" s="2"/>
      <c r="FWE28" s="2"/>
      <c r="FWF28" s="2"/>
      <c r="FWG28" s="2"/>
      <c r="FWH28" s="2"/>
      <c r="FWI28" s="2"/>
      <c r="FWJ28" s="2"/>
      <c r="FWK28" s="2"/>
      <c r="FWL28" s="2"/>
      <c r="FWM28" s="2"/>
      <c r="FWN28" s="2"/>
      <c r="FWO28" s="2"/>
      <c r="FWP28" s="2"/>
      <c r="FWQ28" s="2"/>
      <c r="FWR28" s="2"/>
      <c r="FWS28" s="2"/>
      <c r="FWT28" s="2"/>
      <c r="FWU28" s="2"/>
      <c r="FWV28" s="2"/>
      <c r="FWW28" s="2"/>
      <c r="FWX28" s="2"/>
      <c r="FWY28" s="2"/>
      <c r="FWZ28" s="2"/>
      <c r="FXA28" s="2"/>
      <c r="FXB28" s="2"/>
      <c r="FXC28" s="2"/>
      <c r="FXD28" s="2"/>
      <c r="FXE28" s="2"/>
      <c r="FXF28" s="2"/>
      <c r="FXG28" s="2"/>
      <c r="FXH28" s="2"/>
      <c r="FXI28" s="2"/>
      <c r="FXJ28" s="2"/>
      <c r="FXK28" s="2"/>
      <c r="FXL28" s="2"/>
      <c r="FXM28" s="2"/>
      <c r="FXN28" s="2"/>
      <c r="FXO28" s="2"/>
      <c r="FXP28" s="2"/>
      <c r="FXQ28" s="2"/>
      <c r="FXR28" s="2"/>
      <c r="FXS28" s="2"/>
      <c r="FXT28" s="2"/>
      <c r="FXU28" s="2"/>
      <c r="FXV28" s="2"/>
      <c r="FXW28" s="2"/>
      <c r="FXX28" s="2"/>
      <c r="FXY28" s="2"/>
      <c r="FXZ28" s="2"/>
      <c r="FYA28" s="2"/>
      <c r="FYB28" s="2"/>
      <c r="FYC28" s="2"/>
      <c r="FYD28" s="2"/>
      <c r="FYE28" s="2"/>
      <c r="FYF28" s="2"/>
      <c r="FYG28" s="2"/>
      <c r="FYH28" s="2"/>
      <c r="FYI28" s="2"/>
      <c r="FYJ28" s="2"/>
      <c r="FYK28" s="2"/>
      <c r="FYL28" s="2"/>
      <c r="FYM28" s="2"/>
      <c r="FYN28" s="2"/>
      <c r="FYO28" s="2"/>
      <c r="FYP28" s="2"/>
      <c r="FYQ28" s="2"/>
      <c r="FYR28" s="2"/>
      <c r="FYS28" s="2"/>
      <c r="FYT28" s="2"/>
      <c r="FYU28" s="2"/>
      <c r="FYV28" s="2"/>
      <c r="FYW28" s="2"/>
      <c r="FYX28" s="2"/>
      <c r="FYY28" s="2"/>
      <c r="FYZ28" s="2"/>
      <c r="FZA28" s="2"/>
      <c r="FZB28" s="2"/>
      <c r="FZC28" s="2"/>
      <c r="FZD28" s="2"/>
      <c r="FZE28" s="2"/>
      <c r="FZF28" s="2"/>
      <c r="FZG28" s="2"/>
      <c r="FZH28" s="2"/>
      <c r="FZI28" s="2"/>
      <c r="FZJ28" s="2"/>
      <c r="FZK28" s="2"/>
      <c r="FZL28" s="2"/>
      <c r="FZM28" s="2"/>
      <c r="FZN28" s="2"/>
      <c r="FZO28" s="2"/>
      <c r="FZP28" s="2"/>
      <c r="FZQ28" s="2"/>
      <c r="FZR28" s="2"/>
      <c r="FZS28" s="2"/>
      <c r="FZT28" s="2"/>
      <c r="FZU28" s="2"/>
      <c r="FZV28" s="2"/>
      <c r="FZW28" s="2"/>
      <c r="FZX28" s="2"/>
      <c r="FZY28" s="2"/>
      <c r="FZZ28" s="2"/>
      <c r="GAA28" s="2"/>
      <c r="GAB28" s="2"/>
      <c r="GAC28" s="2"/>
      <c r="GAD28" s="2"/>
      <c r="GAE28" s="2"/>
      <c r="GAF28" s="2"/>
      <c r="GAG28" s="2"/>
      <c r="GAH28" s="2"/>
      <c r="GAI28" s="2"/>
      <c r="GAJ28" s="2"/>
      <c r="GAK28" s="2"/>
      <c r="GAL28" s="2"/>
      <c r="GAM28" s="2"/>
      <c r="GAN28" s="2"/>
      <c r="GAO28" s="2"/>
      <c r="GAP28" s="2"/>
      <c r="GAQ28" s="2"/>
      <c r="GAR28" s="2"/>
      <c r="GAS28" s="2"/>
      <c r="GAT28" s="2"/>
      <c r="GAU28" s="2"/>
      <c r="GAV28" s="2"/>
      <c r="GAW28" s="2"/>
      <c r="GAX28" s="2"/>
      <c r="GAY28" s="2"/>
      <c r="GAZ28" s="2"/>
      <c r="GBA28" s="2"/>
      <c r="GBB28" s="2"/>
      <c r="GBC28" s="2"/>
      <c r="GBD28" s="2"/>
      <c r="GBE28" s="2"/>
      <c r="GBF28" s="2"/>
      <c r="GBG28" s="2"/>
      <c r="GBH28" s="2"/>
      <c r="GBI28" s="2"/>
      <c r="GBJ28" s="2"/>
      <c r="GBK28" s="2"/>
      <c r="GBL28" s="2"/>
      <c r="GBM28" s="2"/>
      <c r="GBN28" s="2"/>
      <c r="GBO28" s="2"/>
      <c r="GBP28" s="2"/>
      <c r="GBQ28" s="2"/>
      <c r="GBR28" s="2"/>
      <c r="GBS28" s="2"/>
      <c r="GBT28" s="2"/>
      <c r="GBU28" s="2"/>
      <c r="GBV28" s="2"/>
      <c r="GBW28" s="2"/>
      <c r="GBX28" s="2"/>
      <c r="GBY28" s="2"/>
      <c r="GBZ28" s="2"/>
      <c r="GCA28" s="2"/>
      <c r="GCB28" s="2"/>
      <c r="GCC28" s="2"/>
      <c r="GCD28" s="2"/>
      <c r="GCE28" s="2"/>
      <c r="GCF28" s="2"/>
      <c r="GCG28" s="2"/>
      <c r="GCH28" s="2"/>
      <c r="GCI28" s="2"/>
      <c r="GCJ28" s="2"/>
      <c r="GCK28" s="2"/>
      <c r="GCL28" s="2"/>
      <c r="GCM28" s="2"/>
      <c r="GCN28" s="2"/>
      <c r="GCO28" s="2"/>
      <c r="GCP28" s="2"/>
      <c r="GCQ28" s="2"/>
      <c r="GCR28" s="2"/>
      <c r="GCS28" s="2"/>
      <c r="GCT28" s="2"/>
      <c r="GCU28" s="2"/>
      <c r="GCV28" s="2"/>
      <c r="GCW28" s="2"/>
      <c r="GCX28" s="2"/>
      <c r="GCY28" s="2"/>
      <c r="GCZ28" s="2"/>
      <c r="GDA28" s="2"/>
      <c r="GDB28" s="2"/>
      <c r="GDC28" s="2"/>
      <c r="GDD28" s="2"/>
      <c r="GDE28" s="2"/>
      <c r="GDF28" s="2"/>
      <c r="GDG28" s="2"/>
      <c r="GDH28" s="2"/>
      <c r="GDI28" s="2"/>
      <c r="GDJ28" s="2"/>
      <c r="GDK28" s="2"/>
      <c r="GDL28" s="2"/>
      <c r="GDM28" s="2"/>
      <c r="GDN28" s="2"/>
      <c r="GDO28" s="2"/>
      <c r="GDP28" s="2"/>
      <c r="GDQ28" s="2"/>
      <c r="GDR28" s="2"/>
      <c r="GDS28" s="2"/>
      <c r="GDT28" s="2"/>
      <c r="GDU28" s="2"/>
      <c r="GDV28" s="2"/>
      <c r="GDW28" s="2"/>
      <c r="GDX28" s="2"/>
      <c r="GDY28" s="2"/>
      <c r="GDZ28" s="2"/>
      <c r="GEA28" s="2"/>
      <c r="GEB28" s="2"/>
      <c r="GEC28" s="2"/>
      <c r="GED28" s="2"/>
      <c r="GEE28" s="2"/>
      <c r="GEF28" s="2"/>
      <c r="GEG28" s="2"/>
      <c r="GEH28" s="2"/>
      <c r="GEI28" s="2"/>
      <c r="GEJ28" s="2"/>
      <c r="GEK28" s="2"/>
      <c r="GEL28" s="2"/>
      <c r="GEM28" s="2"/>
      <c r="GEN28" s="2"/>
      <c r="GEO28" s="2"/>
      <c r="GEP28" s="2"/>
      <c r="GEQ28" s="2"/>
      <c r="GER28" s="2"/>
      <c r="GES28" s="2"/>
      <c r="GET28" s="2"/>
      <c r="GEU28" s="2"/>
      <c r="GEV28" s="2"/>
      <c r="GEW28" s="2"/>
      <c r="GEX28" s="2"/>
      <c r="GEY28" s="2"/>
      <c r="GEZ28" s="2"/>
      <c r="GFA28" s="2"/>
      <c r="GFB28" s="2"/>
      <c r="GFC28" s="2"/>
      <c r="GFD28" s="2"/>
      <c r="GFE28" s="2"/>
      <c r="GFF28" s="2"/>
      <c r="GFG28" s="2"/>
      <c r="GFH28" s="2"/>
      <c r="GFI28" s="2"/>
      <c r="GFJ28" s="2"/>
      <c r="GFK28" s="2"/>
      <c r="GFL28" s="2"/>
      <c r="GFM28" s="2"/>
      <c r="GFN28" s="2"/>
      <c r="GFO28" s="2"/>
      <c r="GFP28" s="2"/>
      <c r="GFQ28" s="2"/>
      <c r="GFR28" s="2"/>
      <c r="GFS28" s="2"/>
      <c r="GFT28" s="2"/>
      <c r="GFU28" s="2"/>
      <c r="GFV28" s="2"/>
      <c r="GFW28" s="2"/>
      <c r="GFX28" s="2"/>
      <c r="GFY28" s="2"/>
      <c r="GFZ28" s="2"/>
      <c r="GGA28" s="2"/>
      <c r="GGB28" s="2"/>
      <c r="GGC28" s="2"/>
      <c r="GGD28" s="2"/>
      <c r="GGE28" s="2"/>
      <c r="GGF28" s="2"/>
      <c r="GGG28" s="2"/>
      <c r="GGH28" s="2"/>
      <c r="GGI28" s="2"/>
      <c r="GGJ28" s="2"/>
      <c r="GGK28" s="2"/>
      <c r="GGL28" s="2"/>
      <c r="GGM28" s="2"/>
      <c r="GGN28" s="2"/>
      <c r="GGO28" s="2"/>
      <c r="GGP28" s="2"/>
      <c r="GGQ28" s="2"/>
      <c r="GGR28" s="2"/>
      <c r="GGS28" s="2"/>
      <c r="GGT28" s="2"/>
      <c r="GGU28" s="2"/>
      <c r="GGV28" s="2"/>
      <c r="GGW28" s="2"/>
      <c r="GGX28" s="2"/>
      <c r="GGY28" s="2"/>
      <c r="GGZ28" s="2"/>
      <c r="GHA28" s="2"/>
      <c r="GHB28" s="2"/>
      <c r="GHC28" s="2"/>
      <c r="GHD28" s="2"/>
      <c r="GHE28" s="2"/>
      <c r="GHF28" s="2"/>
      <c r="GHG28" s="2"/>
      <c r="GHH28" s="2"/>
      <c r="GHI28" s="2"/>
      <c r="GHJ28" s="2"/>
      <c r="GHK28" s="2"/>
      <c r="GHL28" s="2"/>
      <c r="GHM28" s="2"/>
      <c r="GHN28" s="2"/>
      <c r="GHO28" s="2"/>
      <c r="GHP28" s="2"/>
      <c r="GHQ28" s="2"/>
      <c r="GHR28" s="2"/>
      <c r="GHS28" s="2"/>
      <c r="GHT28" s="2"/>
      <c r="GHU28" s="2"/>
      <c r="GHV28" s="2"/>
      <c r="GHW28" s="2"/>
      <c r="GHX28" s="2"/>
      <c r="GHY28" s="2"/>
      <c r="GHZ28" s="2"/>
      <c r="GIA28" s="2"/>
      <c r="GIB28" s="2"/>
      <c r="GIC28" s="2"/>
      <c r="GID28" s="2"/>
      <c r="GIE28" s="2"/>
      <c r="GIF28" s="2"/>
      <c r="GIG28" s="2"/>
      <c r="GIH28" s="2"/>
      <c r="GII28" s="2"/>
      <c r="GIJ28" s="2"/>
      <c r="GIK28" s="2"/>
      <c r="GIL28" s="2"/>
      <c r="GIM28" s="2"/>
      <c r="GIN28" s="2"/>
      <c r="GIO28" s="2"/>
      <c r="GIP28" s="2"/>
      <c r="GIQ28" s="2"/>
      <c r="GIR28" s="2"/>
      <c r="GIS28" s="2"/>
      <c r="GIT28" s="2"/>
      <c r="GIU28" s="2"/>
      <c r="GIV28" s="2"/>
      <c r="GIW28" s="2"/>
      <c r="GIX28" s="2"/>
      <c r="GIY28" s="2"/>
      <c r="GIZ28" s="2"/>
      <c r="GJA28" s="2"/>
      <c r="GJB28" s="2"/>
      <c r="GJC28" s="2"/>
      <c r="GJD28" s="2"/>
      <c r="GJE28" s="2"/>
      <c r="GJF28" s="2"/>
      <c r="GJG28" s="2"/>
      <c r="GJH28" s="2"/>
      <c r="GJI28" s="2"/>
      <c r="GJJ28" s="2"/>
      <c r="GJK28" s="2"/>
      <c r="GJL28" s="2"/>
      <c r="GJM28" s="2"/>
      <c r="GJN28" s="2"/>
      <c r="GJO28" s="2"/>
      <c r="GJP28" s="2"/>
      <c r="GJQ28" s="2"/>
      <c r="GJR28" s="2"/>
      <c r="GJS28" s="2"/>
      <c r="GJT28" s="2"/>
      <c r="GJU28" s="2"/>
      <c r="GJV28" s="2"/>
      <c r="GJW28" s="2"/>
      <c r="GJX28" s="2"/>
      <c r="GJY28" s="2"/>
      <c r="GJZ28" s="2"/>
      <c r="GKA28" s="2"/>
      <c r="GKB28" s="2"/>
      <c r="GKC28" s="2"/>
      <c r="GKD28" s="2"/>
      <c r="GKE28" s="2"/>
      <c r="GKF28" s="2"/>
      <c r="GKG28" s="2"/>
      <c r="GKH28" s="2"/>
      <c r="GKI28" s="2"/>
      <c r="GKJ28" s="2"/>
      <c r="GKK28" s="2"/>
      <c r="GKL28" s="2"/>
      <c r="GKM28" s="2"/>
      <c r="GKN28" s="2"/>
      <c r="GKO28" s="2"/>
      <c r="GKP28" s="2"/>
      <c r="GKQ28" s="2"/>
      <c r="GKR28" s="2"/>
      <c r="GKS28" s="2"/>
      <c r="GKT28" s="2"/>
      <c r="GKU28" s="2"/>
      <c r="GKV28" s="2"/>
      <c r="GKW28" s="2"/>
      <c r="GKX28" s="2"/>
      <c r="GKY28" s="2"/>
      <c r="GKZ28" s="2"/>
      <c r="GLA28" s="2"/>
      <c r="GLB28" s="2"/>
      <c r="GLC28" s="2"/>
      <c r="GLD28" s="2"/>
      <c r="GLE28" s="2"/>
      <c r="GLF28" s="2"/>
      <c r="GLG28" s="2"/>
      <c r="GLH28" s="2"/>
      <c r="GLI28" s="2"/>
      <c r="GLJ28" s="2"/>
      <c r="GLK28" s="2"/>
      <c r="GLL28" s="2"/>
      <c r="GLM28" s="2"/>
      <c r="GLN28" s="2"/>
      <c r="GLO28" s="2"/>
      <c r="GLP28" s="2"/>
      <c r="GLQ28" s="2"/>
      <c r="GLR28" s="2"/>
      <c r="GLS28" s="2"/>
      <c r="GLT28" s="2"/>
      <c r="GLU28" s="2"/>
      <c r="GLV28" s="2"/>
      <c r="GLW28" s="2"/>
      <c r="GLX28" s="2"/>
      <c r="GLY28" s="2"/>
      <c r="GLZ28" s="2"/>
      <c r="GMA28" s="2"/>
      <c r="GMB28" s="2"/>
      <c r="GMC28" s="2"/>
      <c r="GMD28" s="2"/>
      <c r="GME28" s="2"/>
      <c r="GMF28" s="2"/>
      <c r="GMG28" s="2"/>
      <c r="GMH28" s="2"/>
      <c r="GMI28" s="2"/>
      <c r="GMJ28" s="2"/>
      <c r="GMK28" s="2"/>
      <c r="GML28" s="2"/>
      <c r="GMM28" s="2"/>
      <c r="GMN28" s="2"/>
      <c r="GMO28" s="2"/>
      <c r="GMP28" s="2"/>
      <c r="GMQ28" s="2"/>
      <c r="GMR28" s="2"/>
      <c r="GMS28" s="2"/>
      <c r="GMT28" s="2"/>
      <c r="GMU28" s="2"/>
      <c r="GMV28" s="2"/>
      <c r="GMW28" s="2"/>
      <c r="GMX28" s="2"/>
      <c r="GMY28" s="2"/>
      <c r="GMZ28" s="2"/>
      <c r="GNA28" s="2"/>
      <c r="GNB28" s="2"/>
      <c r="GNC28" s="2"/>
      <c r="GND28" s="2"/>
      <c r="GNE28" s="2"/>
      <c r="GNF28" s="2"/>
      <c r="GNG28" s="2"/>
      <c r="GNH28" s="2"/>
      <c r="GNI28" s="2"/>
      <c r="GNJ28" s="2"/>
      <c r="GNK28" s="2"/>
      <c r="GNL28" s="2"/>
      <c r="GNM28" s="2"/>
      <c r="GNN28" s="2"/>
      <c r="GNO28" s="2"/>
      <c r="GNP28" s="2"/>
      <c r="GNQ28" s="2"/>
      <c r="GNR28" s="2"/>
      <c r="GNS28" s="2"/>
      <c r="GNT28" s="2"/>
      <c r="GNU28" s="2"/>
      <c r="GNV28" s="2"/>
      <c r="GNW28" s="2"/>
      <c r="GNX28" s="2"/>
      <c r="GNY28" s="2"/>
      <c r="GNZ28" s="2"/>
      <c r="GOA28" s="2"/>
      <c r="GOB28" s="2"/>
      <c r="GOC28" s="2"/>
      <c r="GOD28" s="2"/>
      <c r="GOE28" s="2"/>
      <c r="GOF28" s="2"/>
      <c r="GOG28" s="2"/>
      <c r="GOH28" s="2"/>
      <c r="GOI28" s="2"/>
      <c r="GOJ28" s="2"/>
      <c r="GOK28" s="2"/>
      <c r="GOL28" s="2"/>
      <c r="GOM28" s="2"/>
      <c r="GON28" s="2"/>
      <c r="GOO28" s="2"/>
      <c r="GOP28" s="2"/>
      <c r="GOQ28" s="2"/>
      <c r="GOR28" s="2"/>
      <c r="GOS28" s="2"/>
      <c r="GOT28" s="2"/>
      <c r="GOU28" s="2"/>
      <c r="GOV28" s="2"/>
      <c r="GOW28" s="2"/>
      <c r="GOX28" s="2"/>
      <c r="GOY28" s="2"/>
      <c r="GOZ28" s="2"/>
      <c r="GPA28" s="2"/>
      <c r="GPB28" s="2"/>
      <c r="GPC28" s="2"/>
      <c r="GPD28" s="2"/>
      <c r="GPE28" s="2"/>
      <c r="GPF28" s="2"/>
      <c r="GPG28" s="2"/>
      <c r="GPH28" s="2"/>
      <c r="GPI28" s="2"/>
      <c r="GPJ28" s="2"/>
      <c r="GPK28" s="2"/>
      <c r="GPL28" s="2"/>
      <c r="GPM28" s="2"/>
      <c r="GPN28" s="2"/>
      <c r="GPO28" s="2"/>
      <c r="GPP28" s="2"/>
      <c r="GPQ28" s="2"/>
      <c r="GPR28" s="2"/>
      <c r="GPS28" s="2"/>
      <c r="GPT28" s="2"/>
      <c r="GPU28" s="2"/>
      <c r="GPV28" s="2"/>
      <c r="GPW28" s="2"/>
      <c r="GPX28" s="2"/>
      <c r="GPY28" s="2"/>
      <c r="GPZ28" s="2"/>
      <c r="GQA28" s="2"/>
      <c r="GQB28" s="2"/>
      <c r="GQC28" s="2"/>
      <c r="GQD28" s="2"/>
      <c r="GQE28" s="2"/>
      <c r="GQF28" s="2"/>
      <c r="GQG28" s="2"/>
      <c r="GQH28" s="2"/>
      <c r="GQI28" s="2"/>
      <c r="GQJ28" s="2"/>
      <c r="GQK28" s="2"/>
      <c r="GQL28" s="2"/>
      <c r="GQM28" s="2"/>
      <c r="GQN28" s="2"/>
      <c r="GQO28" s="2"/>
      <c r="GQP28" s="2"/>
      <c r="GQQ28" s="2"/>
      <c r="GQR28" s="2"/>
      <c r="GQS28" s="2"/>
      <c r="GQT28" s="2"/>
      <c r="GQU28" s="2"/>
      <c r="GQV28" s="2"/>
      <c r="GQW28" s="2"/>
      <c r="GQX28" s="2"/>
      <c r="GQY28" s="2"/>
      <c r="GQZ28" s="2"/>
      <c r="GRA28" s="2"/>
      <c r="GRB28" s="2"/>
      <c r="GRC28" s="2"/>
      <c r="GRD28" s="2"/>
      <c r="GRE28" s="2"/>
      <c r="GRF28" s="2"/>
      <c r="GRG28" s="2"/>
      <c r="GRH28" s="2"/>
      <c r="GRI28" s="2"/>
      <c r="GRJ28" s="2"/>
      <c r="GRK28" s="2"/>
      <c r="GRL28" s="2"/>
      <c r="GRM28" s="2"/>
      <c r="GRN28" s="2"/>
      <c r="GRO28" s="2"/>
      <c r="GRP28" s="2"/>
      <c r="GRQ28" s="2"/>
      <c r="GRR28" s="2"/>
      <c r="GRS28" s="2"/>
      <c r="GRT28" s="2"/>
      <c r="GRU28" s="2"/>
      <c r="GRV28" s="2"/>
      <c r="GRW28" s="2"/>
      <c r="GRX28" s="2"/>
      <c r="GRY28" s="2"/>
      <c r="GRZ28" s="2"/>
      <c r="GSA28" s="2"/>
      <c r="GSB28" s="2"/>
      <c r="GSC28" s="2"/>
      <c r="GSD28" s="2"/>
      <c r="GSE28" s="2"/>
      <c r="GSF28" s="2"/>
      <c r="GSG28" s="2"/>
      <c r="GSH28" s="2"/>
      <c r="GSI28" s="2"/>
      <c r="GSJ28" s="2"/>
      <c r="GSK28" s="2"/>
      <c r="GSL28" s="2"/>
      <c r="GSM28" s="2"/>
      <c r="GSN28" s="2"/>
      <c r="GSO28" s="2"/>
      <c r="GSP28" s="2"/>
      <c r="GSQ28" s="2"/>
      <c r="GSR28" s="2"/>
      <c r="GSS28" s="2"/>
      <c r="GST28" s="2"/>
      <c r="GSU28" s="2"/>
      <c r="GSV28" s="2"/>
      <c r="GSW28" s="2"/>
      <c r="GSX28" s="2"/>
      <c r="GSY28" s="2"/>
      <c r="GSZ28" s="2"/>
      <c r="GTA28" s="2"/>
      <c r="GTB28" s="2"/>
      <c r="GTC28" s="2"/>
      <c r="GTD28" s="2"/>
      <c r="GTE28" s="2"/>
      <c r="GTF28" s="2"/>
      <c r="GTG28" s="2"/>
      <c r="GTH28" s="2"/>
      <c r="GTI28" s="2"/>
      <c r="GTJ28" s="2"/>
      <c r="GTK28" s="2"/>
      <c r="GTL28" s="2"/>
      <c r="GTM28" s="2"/>
      <c r="GTN28" s="2"/>
      <c r="GTO28" s="2"/>
      <c r="GTP28" s="2"/>
      <c r="GTQ28" s="2"/>
      <c r="GTR28" s="2"/>
      <c r="GTS28" s="2"/>
      <c r="GTT28" s="2"/>
      <c r="GTU28" s="2"/>
      <c r="GTV28" s="2"/>
      <c r="GTW28" s="2"/>
      <c r="GTX28" s="2"/>
      <c r="GTY28" s="2"/>
      <c r="GTZ28" s="2"/>
      <c r="GUA28" s="2"/>
      <c r="GUB28" s="2"/>
      <c r="GUC28" s="2"/>
      <c r="GUD28" s="2"/>
      <c r="GUE28" s="2"/>
      <c r="GUF28" s="2"/>
      <c r="GUG28" s="2"/>
      <c r="GUH28" s="2"/>
      <c r="GUI28" s="2"/>
      <c r="GUJ28" s="2"/>
      <c r="GUK28" s="2"/>
      <c r="GUL28" s="2"/>
      <c r="GUM28" s="2"/>
      <c r="GUN28" s="2"/>
      <c r="GUO28" s="2"/>
      <c r="GUP28" s="2"/>
      <c r="GUQ28" s="2"/>
      <c r="GUR28" s="2"/>
      <c r="GUS28" s="2"/>
      <c r="GUT28" s="2"/>
      <c r="GUU28" s="2"/>
      <c r="GUV28" s="2"/>
      <c r="GUW28" s="2"/>
      <c r="GUX28" s="2"/>
      <c r="GUY28" s="2"/>
      <c r="GUZ28" s="2"/>
      <c r="GVA28" s="2"/>
      <c r="GVB28" s="2"/>
      <c r="GVC28" s="2"/>
      <c r="GVD28" s="2"/>
      <c r="GVE28" s="2"/>
      <c r="GVF28" s="2"/>
      <c r="GVG28" s="2"/>
      <c r="GVH28" s="2"/>
      <c r="GVI28" s="2"/>
      <c r="GVJ28" s="2"/>
      <c r="GVK28" s="2"/>
      <c r="GVL28" s="2"/>
      <c r="GVM28" s="2"/>
      <c r="GVN28" s="2"/>
      <c r="GVO28" s="2"/>
      <c r="GVP28" s="2"/>
      <c r="GVQ28" s="2"/>
      <c r="GVR28" s="2"/>
      <c r="GVS28" s="2"/>
      <c r="GVT28" s="2"/>
      <c r="GVU28" s="2"/>
      <c r="GVV28" s="2"/>
      <c r="GVW28" s="2"/>
      <c r="GVX28" s="2"/>
      <c r="GVY28" s="2"/>
      <c r="GVZ28" s="2"/>
      <c r="GWA28" s="2"/>
      <c r="GWB28" s="2"/>
      <c r="GWC28" s="2"/>
      <c r="GWD28" s="2"/>
      <c r="GWE28" s="2"/>
      <c r="GWF28" s="2"/>
      <c r="GWG28" s="2"/>
      <c r="GWH28" s="2"/>
      <c r="GWI28" s="2"/>
      <c r="GWJ28" s="2"/>
      <c r="GWK28" s="2"/>
      <c r="GWL28" s="2"/>
      <c r="GWM28" s="2"/>
      <c r="GWN28" s="2"/>
      <c r="GWO28" s="2"/>
      <c r="GWP28" s="2"/>
      <c r="GWQ28" s="2"/>
      <c r="GWR28" s="2"/>
      <c r="GWS28" s="2"/>
      <c r="GWT28" s="2"/>
      <c r="GWU28" s="2"/>
      <c r="GWV28" s="2"/>
      <c r="GWW28" s="2"/>
      <c r="GWX28" s="2"/>
      <c r="GWY28" s="2"/>
      <c r="GWZ28" s="2"/>
      <c r="GXA28" s="2"/>
      <c r="GXB28" s="2"/>
      <c r="GXC28" s="2"/>
      <c r="GXD28" s="2"/>
      <c r="GXE28" s="2"/>
      <c r="GXF28" s="2"/>
      <c r="GXG28" s="2"/>
      <c r="GXH28" s="2"/>
      <c r="GXI28" s="2"/>
      <c r="GXJ28" s="2"/>
      <c r="GXK28" s="2"/>
      <c r="GXL28" s="2"/>
      <c r="GXM28" s="2"/>
      <c r="GXN28" s="2"/>
      <c r="GXO28" s="2"/>
      <c r="GXP28" s="2"/>
      <c r="GXQ28" s="2"/>
      <c r="GXR28" s="2"/>
      <c r="GXS28" s="2"/>
      <c r="GXT28" s="2"/>
      <c r="GXU28" s="2"/>
      <c r="GXV28" s="2"/>
      <c r="GXW28" s="2"/>
      <c r="GXX28" s="2"/>
      <c r="GXY28" s="2"/>
      <c r="GXZ28" s="2"/>
      <c r="GYA28" s="2"/>
      <c r="GYB28" s="2"/>
      <c r="GYC28" s="2"/>
      <c r="GYD28" s="2"/>
      <c r="GYE28" s="2"/>
      <c r="GYF28" s="2"/>
      <c r="GYG28" s="2"/>
      <c r="GYH28" s="2"/>
      <c r="GYI28" s="2"/>
      <c r="GYJ28" s="2"/>
      <c r="GYK28" s="2"/>
      <c r="GYL28" s="2"/>
      <c r="GYM28" s="2"/>
      <c r="GYN28" s="2"/>
      <c r="GYO28" s="2"/>
      <c r="GYP28" s="2"/>
      <c r="GYQ28" s="2"/>
      <c r="GYR28" s="2"/>
      <c r="GYS28" s="2"/>
      <c r="GYT28" s="2"/>
      <c r="GYU28" s="2"/>
      <c r="GYV28" s="2"/>
      <c r="GYW28" s="2"/>
      <c r="GYX28" s="2"/>
      <c r="GYY28" s="2"/>
      <c r="GYZ28" s="2"/>
      <c r="GZA28" s="2"/>
      <c r="GZB28" s="2"/>
      <c r="GZC28" s="2"/>
      <c r="GZD28" s="2"/>
      <c r="GZE28" s="2"/>
      <c r="GZF28" s="2"/>
      <c r="GZG28" s="2"/>
      <c r="GZH28" s="2"/>
      <c r="GZI28" s="2"/>
      <c r="GZJ28" s="2"/>
      <c r="GZK28" s="2"/>
      <c r="GZL28" s="2"/>
      <c r="GZM28" s="2"/>
      <c r="GZN28" s="2"/>
      <c r="GZO28" s="2"/>
      <c r="GZP28" s="2"/>
      <c r="GZQ28" s="2"/>
      <c r="GZR28" s="2"/>
      <c r="GZS28" s="2"/>
      <c r="GZT28" s="2"/>
      <c r="GZU28" s="2"/>
      <c r="GZV28" s="2"/>
      <c r="GZW28" s="2"/>
      <c r="GZX28" s="2"/>
      <c r="GZY28" s="2"/>
      <c r="GZZ28" s="2"/>
      <c r="HAA28" s="2"/>
      <c r="HAB28" s="2"/>
      <c r="HAC28" s="2"/>
      <c r="HAD28" s="2"/>
      <c r="HAE28" s="2"/>
      <c r="HAF28" s="2"/>
      <c r="HAG28" s="2"/>
      <c r="HAH28" s="2"/>
      <c r="HAI28" s="2"/>
      <c r="HAJ28" s="2"/>
      <c r="HAK28" s="2"/>
      <c r="HAL28" s="2"/>
      <c r="HAM28" s="2"/>
      <c r="HAN28" s="2"/>
      <c r="HAO28" s="2"/>
      <c r="HAP28" s="2"/>
      <c r="HAQ28" s="2"/>
      <c r="HAR28" s="2"/>
      <c r="HAS28" s="2"/>
      <c r="HAT28" s="2"/>
      <c r="HAU28" s="2"/>
      <c r="HAV28" s="2"/>
      <c r="HAW28" s="2"/>
      <c r="HAX28" s="2"/>
      <c r="HAY28" s="2"/>
      <c r="HAZ28" s="2"/>
      <c r="HBA28" s="2"/>
      <c r="HBB28" s="2"/>
      <c r="HBC28" s="2"/>
      <c r="HBD28" s="2"/>
      <c r="HBE28" s="2"/>
      <c r="HBF28" s="2"/>
      <c r="HBG28" s="2"/>
      <c r="HBH28" s="2"/>
      <c r="HBI28" s="2"/>
      <c r="HBJ28" s="2"/>
      <c r="HBK28" s="2"/>
      <c r="HBL28" s="2"/>
      <c r="HBM28" s="2"/>
      <c r="HBN28" s="2"/>
      <c r="HBO28" s="2"/>
      <c r="HBP28" s="2"/>
      <c r="HBQ28" s="2"/>
      <c r="HBR28" s="2"/>
      <c r="HBS28" s="2"/>
      <c r="HBT28" s="2"/>
      <c r="HBU28" s="2"/>
      <c r="HBV28" s="2"/>
      <c r="HBW28" s="2"/>
      <c r="HBX28" s="2"/>
      <c r="HBY28" s="2"/>
      <c r="HBZ28" s="2"/>
      <c r="HCA28" s="2"/>
      <c r="HCB28" s="2"/>
      <c r="HCC28" s="2"/>
      <c r="HCD28" s="2"/>
      <c r="HCE28" s="2"/>
      <c r="HCF28" s="2"/>
      <c r="HCG28" s="2"/>
      <c r="HCH28" s="2"/>
      <c r="HCI28" s="2"/>
      <c r="HCJ28" s="2"/>
      <c r="HCK28" s="2"/>
      <c r="HCL28" s="2"/>
      <c r="HCM28" s="2"/>
      <c r="HCN28" s="2"/>
      <c r="HCO28" s="2"/>
      <c r="HCP28" s="2"/>
      <c r="HCQ28" s="2"/>
      <c r="HCR28" s="2"/>
      <c r="HCS28" s="2"/>
      <c r="HCT28" s="2"/>
      <c r="HCU28" s="2"/>
      <c r="HCV28" s="2"/>
      <c r="HCW28" s="2"/>
      <c r="HCX28" s="2"/>
      <c r="HCY28" s="2"/>
      <c r="HCZ28" s="2"/>
      <c r="HDA28" s="2"/>
      <c r="HDB28" s="2"/>
      <c r="HDC28" s="2"/>
      <c r="HDD28" s="2"/>
      <c r="HDE28" s="2"/>
      <c r="HDF28" s="2"/>
      <c r="HDG28" s="2"/>
      <c r="HDH28" s="2"/>
      <c r="HDI28" s="2"/>
      <c r="HDJ28" s="2"/>
      <c r="HDK28" s="2"/>
      <c r="HDL28" s="2"/>
      <c r="HDM28" s="2"/>
      <c r="HDN28" s="2"/>
      <c r="HDO28" s="2"/>
      <c r="HDP28" s="2"/>
      <c r="HDQ28" s="2"/>
      <c r="HDR28" s="2"/>
      <c r="HDS28" s="2"/>
      <c r="HDT28" s="2"/>
      <c r="HDU28" s="2"/>
      <c r="HDV28" s="2"/>
      <c r="HDW28" s="2"/>
      <c r="HDX28" s="2"/>
      <c r="HDY28" s="2"/>
      <c r="HDZ28" s="2"/>
      <c r="HEA28" s="2"/>
      <c r="HEB28" s="2"/>
      <c r="HEC28" s="2"/>
      <c r="HED28" s="2"/>
      <c r="HEE28" s="2"/>
      <c r="HEF28" s="2"/>
      <c r="HEG28" s="2"/>
      <c r="HEH28" s="2"/>
      <c r="HEI28" s="2"/>
      <c r="HEJ28" s="2"/>
      <c r="HEK28" s="2"/>
      <c r="HEL28" s="2"/>
      <c r="HEM28" s="2"/>
      <c r="HEN28" s="2"/>
      <c r="HEO28" s="2"/>
      <c r="HEP28" s="2"/>
      <c r="HEQ28" s="2"/>
      <c r="HER28" s="2"/>
      <c r="HES28" s="2"/>
      <c r="HET28" s="2"/>
      <c r="HEU28" s="2"/>
      <c r="HEV28" s="2"/>
      <c r="HEW28" s="2"/>
      <c r="HEX28" s="2"/>
      <c r="HEY28" s="2"/>
      <c r="HEZ28" s="2"/>
      <c r="HFA28" s="2"/>
      <c r="HFB28" s="2"/>
      <c r="HFC28" s="2"/>
      <c r="HFD28" s="2"/>
      <c r="HFE28" s="2"/>
      <c r="HFF28" s="2"/>
      <c r="HFG28" s="2"/>
      <c r="HFH28" s="2"/>
      <c r="HFI28" s="2"/>
      <c r="HFJ28" s="2"/>
      <c r="HFK28" s="2"/>
      <c r="HFL28" s="2"/>
      <c r="HFM28" s="2"/>
      <c r="HFN28" s="2"/>
      <c r="HFO28" s="2"/>
      <c r="HFP28" s="2"/>
      <c r="HFQ28" s="2"/>
      <c r="HFR28" s="2"/>
      <c r="HFS28" s="2"/>
      <c r="HFT28" s="2"/>
      <c r="HFU28" s="2"/>
      <c r="HFV28" s="2"/>
      <c r="HFW28" s="2"/>
      <c r="HFX28" s="2"/>
      <c r="HFY28" s="2"/>
      <c r="HFZ28" s="2"/>
      <c r="HGA28" s="2"/>
      <c r="HGB28" s="2"/>
      <c r="HGC28" s="2"/>
      <c r="HGD28" s="2"/>
      <c r="HGE28" s="2"/>
      <c r="HGF28" s="2"/>
      <c r="HGG28" s="2"/>
      <c r="HGH28" s="2"/>
      <c r="HGI28" s="2"/>
      <c r="HGJ28" s="2"/>
      <c r="HGK28" s="2"/>
      <c r="HGL28" s="2"/>
      <c r="HGM28" s="2"/>
      <c r="HGN28" s="2"/>
      <c r="HGO28" s="2"/>
      <c r="HGP28" s="2"/>
      <c r="HGQ28" s="2"/>
      <c r="HGR28" s="2"/>
      <c r="HGS28" s="2"/>
      <c r="HGT28" s="2"/>
      <c r="HGU28" s="2"/>
      <c r="HGV28" s="2"/>
      <c r="HGW28" s="2"/>
      <c r="HGX28" s="2"/>
      <c r="HGY28" s="2"/>
      <c r="HGZ28" s="2"/>
      <c r="HHA28" s="2"/>
      <c r="HHB28" s="2"/>
      <c r="HHC28" s="2"/>
      <c r="HHD28" s="2"/>
      <c r="HHE28" s="2"/>
      <c r="HHF28" s="2"/>
      <c r="HHG28" s="2"/>
      <c r="HHH28" s="2"/>
      <c r="HHI28" s="2"/>
      <c r="HHJ28" s="2"/>
      <c r="HHK28" s="2"/>
      <c r="HHL28" s="2"/>
      <c r="HHM28" s="2"/>
      <c r="HHN28" s="2"/>
      <c r="HHO28" s="2"/>
      <c r="HHP28" s="2"/>
      <c r="HHQ28" s="2"/>
      <c r="HHR28" s="2"/>
      <c r="HHS28" s="2"/>
      <c r="HHT28" s="2"/>
      <c r="HHU28" s="2"/>
      <c r="HHV28" s="2"/>
      <c r="HHW28" s="2"/>
      <c r="HHX28" s="2"/>
      <c r="HHY28" s="2"/>
      <c r="HHZ28" s="2"/>
      <c r="HIA28" s="2"/>
      <c r="HIB28" s="2"/>
      <c r="HIC28" s="2"/>
      <c r="HID28" s="2"/>
      <c r="HIE28" s="2"/>
      <c r="HIF28" s="2"/>
      <c r="HIG28" s="2"/>
      <c r="HIH28" s="2"/>
      <c r="HII28" s="2"/>
      <c r="HIJ28" s="2"/>
      <c r="HIK28" s="2"/>
      <c r="HIL28" s="2"/>
      <c r="HIM28" s="2"/>
      <c r="HIN28" s="2"/>
      <c r="HIO28" s="2"/>
      <c r="HIP28" s="2"/>
      <c r="HIQ28" s="2"/>
      <c r="HIR28" s="2"/>
      <c r="HIS28" s="2"/>
      <c r="HIT28" s="2"/>
      <c r="HIU28" s="2"/>
      <c r="HIV28" s="2"/>
      <c r="HIW28" s="2"/>
      <c r="HIX28" s="2"/>
      <c r="HIY28" s="2"/>
      <c r="HIZ28" s="2"/>
      <c r="HJA28" s="2"/>
      <c r="HJB28" s="2"/>
      <c r="HJC28" s="2"/>
      <c r="HJD28" s="2"/>
      <c r="HJE28" s="2"/>
      <c r="HJF28" s="2"/>
      <c r="HJG28" s="2"/>
      <c r="HJH28" s="2"/>
      <c r="HJI28" s="2"/>
      <c r="HJJ28" s="2"/>
      <c r="HJK28" s="2"/>
      <c r="HJL28" s="2"/>
      <c r="HJM28" s="2"/>
      <c r="HJN28" s="2"/>
      <c r="HJO28" s="2"/>
      <c r="HJP28" s="2"/>
      <c r="HJQ28" s="2"/>
      <c r="HJR28" s="2"/>
      <c r="HJS28" s="2"/>
      <c r="HJT28" s="2"/>
      <c r="HJU28" s="2"/>
      <c r="HJV28" s="2"/>
      <c r="HJW28" s="2"/>
      <c r="HJX28" s="2"/>
      <c r="HJY28" s="2"/>
      <c r="HJZ28" s="2"/>
      <c r="HKA28" s="2"/>
      <c r="HKB28" s="2"/>
      <c r="HKC28" s="2"/>
      <c r="HKD28" s="2"/>
      <c r="HKE28" s="2"/>
      <c r="HKF28" s="2"/>
      <c r="HKG28" s="2"/>
      <c r="HKH28" s="2"/>
      <c r="HKI28" s="2"/>
      <c r="HKJ28" s="2"/>
      <c r="HKK28" s="2"/>
      <c r="HKL28" s="2"/>
      <c r="HKM28" s="2"/>
      <c r="HKN28" s="2"/>
      <c r="HKO28" s="2"/>
      <c r="HKP28" s="2"/>
      <c r="HKQ28" s="2"/>
      <c r="HKR28" s="2"/>
      <c r="HKS28" s="2"/>
      <c r="HKT28" s="2"/>
      <c r="HKU28" s="2"/>
      <c r="HKV28" s="2"/>
      <c r="HKW28" s="2"/>
      <c r="HKX28" s="2"/>
      <c r="HKY28" s="2"/>
      <c r="HKZ28" s="2"/>
      <c r="HLA28" s="2"/>
      <c r="HLB28" s="2"/>
      <c r="HLC28" s="2"/>
      <c r="HLD28" s="2"/>
      <c r="HLE28" s="2"/>
      <c r="HLF28" s="2"/>
      <c r="HLG28" s="2"/>
      <c r="HLH28" s="2"/>
      <c r="HLI28" s="2"/>
      <c r="HLJ28" s="2"/>
      <c r="HLK28" s="2"/>
      <c r="HLL28" s="2"/>
      <c r="HLM28" s="2"/>
      <c r="HLN28" s="2"/>
      <c r="HLO28" s="2"/>
      <c r="HLP28" s="2"/>
      <c r="HLQ28" s="2"/>
      <c r="HLR28" s="2"/>
      <c r="HLS28" s="2"/>
      <c r="HLT28" s="2"/>
      <c r="HLU28" s="2"/>
      <c r="HLV28" s="2"/>
      <c r="HLW28" s="2"/>
      <c r="HLX28" s="2"/>
      <c r="HLY28" s="2"/>
      <c r="HLZ28" s="2"/>
      <c r="HMA28" s="2"/>
      <c r="HMB28" s="2"/>
      <c r="HMC28" s="2"/>
      <c r="HMD28" s="2"/>
      <c r="HME28" s="2"/>
      <c r="HMF28" s="2"/>
      <c r="HMG28" s="2"/>
      <c r="HMH28" s="2"/>
      <c r="HMI28" s="2"/>
      <c r="HMJ28" s="2"/>
      <c r="HMK28" s="2"/>
      <c r="HML28" s="2"/>
      <c r="HMM28" s="2"/>
      <c r="HMN28" s="2"/>
      <c r="HMO28" s="2"/>
      <c r="HMP28" s="2"/>
      <c r="HMQ28" s="2"/>
      <c r="HMR28" s="2"/>
      <c r="HMS28" s="2"/>
      <c r="HMT28" s="2"/>
      <c r="HMU28" s="2"/>
      <c r="HMV28" s="2"/>
      <c r="HMW28" s="2"/>
      <c r="HMX28" s="2"/>
      <c r="HMY28" s="2"/>
      <c r="HMZ28" s="2"/>
      <c r="HNA28" s="2"/>
      <c r="HNB28" s="2"/>
      <c r="HNC28" s="2"/>
      <c r="HND28" s="2"/>
      <c r="HNE28" s="2"/>
      <c r="HNF28" s="2"/>
      <c r="HNG28" s="2"/>
      <c r="HNH28" s="2"/>
      <c r="HNI28" s="2"/>
      <c r="HNJ28" s="2"/>
      <c r="HNK28" s="2"/>
      <c r="HNL28" s="2"/>
      <c r="HNM28" s="2"/>
      <c r="HNN28" s="2"/>
      <c r="HNO28" s="2"/>
      <c r="HNP28" s="2"/>
      <c r="HNQ28" s="2"/>
      <c r="HNR28" s="2"/>
      <c r="HNS28" s="2"/>
      <c r="HNT28" s="2"/>
      <c r="HNU28" s="2"/>
      <c r="HNV28" s="2"/>
      <c r="HNW28" s="2"/>
      <c r="HNX28" s="2"/>
      <c r="HNY28" s="2"/>
      <c r="HNZ28" s="2"/>
      <c r="HOA28" s="2"/>
      <c r="HOB28" s="2"/>
      <c r="HOC28" s="2"/>
      <c r="HOD28" s="2"/>
      <c r="HOE28" s="2"/>
      <c r="HOF28" s="2"/>
      <c r="HOG28" s="2"/>
      <c r="HOH28" s="2"/>
      <c r="HOI28" s="2"/>
      <c r="HOJ28" s="2"/>
      <c r="HOK28" s="2"/>
      <c r="HOL28" s="2"/>
      <c r="HOM28" s="2"/>
      <c r="HON28" s="2"/>
      <c r="HOO28" s="2"/>
      <c r="HOP28" s="2"/>
      <c r="HOQ28" s="2"/>
      <c r="HOR28" s="2"/>
      <c r="HOS28" s="2"/>
      <c r="HOT28" s="2"/>
      <c r="HOU28" s="2"/>
      <c r="HOV28" s="2"/>
      <c r="HOW28" s="2"/>
      <c r="HOX28" s="2"/>
      <c r="HOY28" s="2"/>
      <c r="HOZ28" s="2"/>
      <c r="HPA28" s="2"/>
      <c r="HPB28" s="2"/>
      <c r="HPC28" s="2"/>
      <c r="HPD28" s="2"/>
      <c r="HPE28" s="2"/>
      <c r="HPF28" s="2"/>
      <c r="HPG28" s="2"/>
      <c r="HPH28" s="2"/>
      <c r="HPI28" s="2"/>
      <c r="HPJ28" s="2"/>
      <c r="HPK28" s="2"/>
      <c r="HPL28" s="2"/>
      <c r="HPM28" s="2"/>
      <c r="HPN28" s="2"/>
      <c r="HPO28" s="2"/>
      <c r="HPP28" s="2"/>
      <c r="HPQ28" s="2"/>
      <c r="HPR28" s="2"/>
      <c r="HPS28" s="2"/>
      <c r="HPT28" s="2"/>
      <c r="HPU28" s="2"/>
      <c r="HPV28" s="2"/>
      <c r="HPW28" s="2"/>
      <c r="HPX28" s="2"/>
      <c r="HPY28" s="2"/>
      <c r="HPZ28" s="2"/>
      <c r="HQA28" s="2"/>
      <c r="HQB28" s="2"/>
      <c r="HQC28" s="2"/>
      <c r="HQD28" s="2"/>
      <c r="HQE28" s="2"/>
      <c r="HQF28" s="2"/>
      <c r="HQG28" s="2"/>
      <c r="HQH28" s="2"/>
      <c r="HQI28" s="2"/>
      <c r="HQJ28" s="2"/>
      <c r="HQK28" s="2"/>
      <c r="HQL28" s="2"/>
      <c r="HQM28" s="2"/>
      <c r="HQN28" s="2"/>
      <c r="HQO28" s="2"/>
      <c r="HQP28" s="2"/>
      <c r="HQQ28" s="2"/>
      <c r="HQR28" s="2"/>
      <c r="HQS28" s="2"/>
      <c r="HQT28" s="2"/>
      <c r="HQU28" s="2"/>
      <c r="HQV28" s="2"/>
      <c r="HQW28" s="2"/>
      <c r="HQX28" s="2"/>
      <c r="HQY28" s="2"/>
      <c r="HQZ28" s="2"/>
      <c r="HRA28" s="2"/>
      <c r="HRB28" s="2"/>
      <c r="HRC28" s="2"/>
      <c r="HRD28" s="2"/>
      <c r="HRE28" s="2"/>
      <c r="HRF28" s="2"/>
      <c r="HRG28" s="2"/>
      <c r="HRH28" s="2"/>
      <c r="HRI28" s="2"/>
      <c r="HRJ28" s="2"/>
      <c r="HRK28" s="2"/>
      <c r="HRL28" s="2"/>
      <c r="HRM28" s="2"/>
      <c r="HRN28" s="2"/>
      <c r="HRO28" s="2"/>
      <c r="HRP28" s="2"/>
      <c r="HRQ28" s="2"/>
      <c r="HRR28" s="2"/>
      <c r="HRS28" s="2"/>
      <c r="HRT28" s="2"/>
      <c r="HRU28" s="2"/>
      <c r="HRV28" s="2"/>
      <c r="HRW28" s="2"/>
      <c r="HRX28" s="2"/>
      <c r="HRY28" s="2"/>
      <c r="HRZ28" s="2"/>
      <c r="HSA28" s="2"/>
      <c r="HSB28" s="2"/>
      <c r="HSC28" s="2"/>
      <c r="HSD28" s="2"/>
      <c r="HSE28" s="2"/>
      <c r="HSF28" s="2"/>
      <c r="HSG28" s="2"/>
      <c r="HSH28" s="2"/>
      <c r="HSI28" s="2"/>
      <c r="HSJ28" s="2"/>
      <c r="HSK28" s="2"/>
      <c r="HSL28" s="2"/>
      <c r="HSM28" s="2"/>
      <c r="HSN28" s="2"/>
      <c r="HSO28" s="2"/>
      <c r="HSP28" s="2"/>
      <c r="HSQ28" s="2"/>
      <c r="HSR28" s="2"/>
      <c r="HSS28" s="2"/>
      <c r="HST28" s="2"/>
      <c r="HSU28" s="2"/>
      <c r="HSV28" s="2"/>
      <c r="HSW28" s="2"/>
      <c r="HSX28" s="2"/>
      <c r="HSY28" s="2"/>
      <c r="HSZ28" s="2"/>
      <c r="HTA28" s="2"/>
      <c r="HTB28" s="2"/>
      <c r="HTC28" s="2"/>
      <c r="HTD28" s="2"/>
      <c r="HTE28" s="2"/>
      <c r="HTF28" s="2"/>
      <c r="HTG28" s="2"/>
      <c r="HTH28" s="2"/>
      <c r="HTI28" s="2"/>
      <c r="HTJ28" s="2"/>
      <c r="HTK28" s="2"/>
      <c r="HTL28" s="2"/>
      <c r="HTM28" s="2"/>
      <c r="HTN28" s="2"/>
      <c r="HTO28" s="2"/>
      <c r="HTP28" s="2"/>
      <c r="HTQ28" s="2"/>
      <c r="HTR28" s="2"/>
      <c r="HTS28" s="2"/>
      <c r="HTT28" s="2"/>
      <c r="HTU28" s="2"/>
      <c r="HTV28" s="2"/>
      <c r="HTW28" s="2"/>
      <c r="HTX28" s="2"/>
      <c r="HTY28" s="2"/>
      <c r="HTZ28" s="2"/>
      <c r="HUA28" s="2"/>
      <c r="HUB28" s="2"/>
      <c r="HUC28" s="2"/>
      <c r="HUD28" s="2"/>
      <c r="HUE28" s="2"/>
      <c r="HUF28" s="2"/>
      <c r="HUG28" s="2"/>
      <c r="HUH28" s="2"/>
      <c r="HUI28" s="2"/>
      <c r="HUJ28" s="2"/>
      <c r="HUK28" s="2"/>
      <c r="HUL28" s="2"/>
      <c r="HUM28" s="2"/>
      <c r="HUN28" s="2"/>
      <c r="HUO28" s="2"/>
      <c r="HUP28" s="2"/>
      <c r="HUQ28" s="2"/>
      <c r="HUR28" s="2"/>
      <c r="HUS28" s="2"/>
      <c r="HUT28" s="2"/>
      <c r="HUU28" s="2"/>
      <c r="HUV28" s="2"/>
      <c r="HUW28" s="2"/>
      <c r="HUX28" s="2"/>
      <c r="HUY28" s="2"/>
      <c r="HUZ28" s="2"/>
      <c r="HVA28" s="2"/>
      <c r="HVB28" s="2"/>
      <c r="HVC28" s="2"/>
      <c r="HVD28" s="2"/>
      <c r="HVE28" s="2"/>
      <c r="HVF28" s="2"/>
      <c r="HVG28" s="2"/>
      <c r="HVH28" s="2"/>
      <c r="HVI28" s="2"/>
      <c r="HVJ28" s="2"/>
      <c r="HVK28" s="2"/>
      <c r="HVL28" s="2"/>
      <c r="HVM28" s="2"/>
      <c r="HVN28" s="2"/>
      <c r="HVO28" s="2"/>
      <c r="HVP28" s="2"/>
      <c r="HVQ28" s="2"/>
      <c r="HVR28" s="2"/>
      <c r="HVS28" s="2"/>
      <c r="HVT28" s="2"/>
      <c r="HVU28" s="2"/>
      <c r="HVV28" s="2"/>
      <c r="HVW28" s="2"/>
      <c r="HVX28" s="2"/>
      <c r="HVY28" s="2"/>
      <c r="HVZ28" s="2"/>
      <c r="HWA28" s="2"/>
      <c r="HWB28" s="2"/>
      <c r="HWC28" s="2"/>
      <c r="HWD28" s="2"/>
      <c r="HWE28" s="2"/>
      <c r="HWF28" s="2"/>
      <c r="HWG28" s="2"/>
      <c r="HWH28" s="2"/>
      <c r="HWI28" s="2"/>
      <c r="HWJ28" s="2"/>
      <c r="HWK28" s="2"/>
      <c r="HWL28" s="2"/>
      <c r="HWM28" s="2"/>
      <c r="HWN28" s="2"/>
      <c r="HWO28" s="2"/>
      <c r="HWP28" s="2"/>
      <c r="HWQ28" s="2"/>
      <c r="HWR28" s="2"/>
      <c r="HWS28" s="2"/>
      <c r="HWT28" s="2"/>
      <c r="HWU28" s="2"/>
      <c r="HWV28" s="2"/>
      <c r="HWW28" s="2"/>
      <c r="HWX28" s="2"/>
      <c r="HWY28" s="2"/>
      <c r="HWZ28" s="2"/>
      <c r="HXA28" s="2"/>
      <c r="HXB28" s="2"/>
      <c r="HXC28" s="2"/>
      <c r="HXD28" s="2"/>
      <c r="HXE28" s="2"/>
      <c r="HXF28" s="2"/>
      <c r="HXG28" s="2"/>
      <c r="HXH28" s="2"/>
      <c r="HXI28" s="2"/>
      <c r="HXJ28" s="2"/>
      <c r="HXK28" s="2"/>
      <c r="HXL28" s="2"/>
      <c r="HXM28" s="2"/>
      <c r="HXN28" s="2"/>
      <c r="HXO28" s="2"/>
      <c r="HXP28" s="2"/>
      <c r="HXQ28" s="2"/>
      <c r="HXR28" s="2"/>
      <c r="HXS28" s="2"/>
      <c r="HXT28" s="2"/>
      <c r="HXU28" s="2"/>
      <c r="HXV28" s="2"/>
      <c r="HXW28" s="2"/>
      <c r="HXX28" s="2"/>
      <c r="HXY28" s="2"/>
      <c r="HXZ28" s="2"/>
      <c r="HYA28" s="2"/>
      <c r="HYB28" s="2"/>
      <c r="HYC28" s="2"/>
      <c r="HYD28" s="2"/>
      <c r="HYE28" s="2"/>
      <c r="HYF28" s="2"/>
      <c r="HYG28" s="2"/>
      <c r="HYH28" s="2"/>
      <c r="HYI28" s="2"/>
      <c r="HYJ28" s="2"/>
      <c r="HYK28" s="2"/>
      <c r="HYL28" s="2"/>
      <c r="HYM28" s="2"/>
      <c r="HYN28" s="2"/>
      <c r="HYO28" s="2"/>
      <c r="HYP28" s="2"/>
      <c r="HYQ28" s="2"/>
      <c r="HYR28" s="2"/>
      <c r="HYS28" s="2"/>
      <c r="HYT28" s="2"/>
      <c r="HYU28" s="2"/>
      <c r="HYV28" s="2"/>
      <c r="HYW28" s="2"/>
      <c r="HYX28" s="2"/>
      <c r="HYY28" s="2"/>
      <c r="HYZ28" s="2"/>
      <c r="HZA28" s="2"/>
      <c r="HZB28" s="2"/>
      <c r="HZC28" s="2"/>
      <c r="HZD28" s="2"/>
      <c r="HZE28" s="2"/>
      <c r="HZF28" s="2"/>
      <c r="HZG28" s="2"/>
      <c r="HZH28" s="2"/>
      <c r="HZI28" s="2"/>
      <c r="HZJ28" s="2"/>
      <c r="HZK28" s="2"/>
      <c r="HZL28" s="2"/>
      <c r="HZM28" s="2"/>
      <c r="HZN28" s="2"/>
      <c r="HZO28" s="2"/>
      <c r="HZP28" s="2"/>
      <c r="HZQ28" s="2"/>
      <c r="HZR28" s="2"/>
      <c r="HZS28" s="2"/>
      <c r="HZT28" s="2"/>
      <c r="HZU28" s="2"/>
      <c r="HZV28" s="2"/>
      <c r="HZW28" s="2"/>
      <c r="HZX28" s="2"/>
      <c r="HZY28" s="2"/>
      <c r="HZZ28" s="2"/>
      <c r="IAA28" s="2"/>
      <c r="IAB28" s="2"/>
      <c r="IAC28" s="2"/>
      <c r="IAD28" s="2"/>
      <c r="IAE28" s="2"/>
      <c r="IAF28" s="2"/>
      <c r="IAG28" s="2"/>
      <c r="IAH28" s="2"/>
      <c r="IAI28" s="2"/>
      <c r="IAJ28" s="2"/>
      <c r="IAK28" s="2"/>
      <c r="IAL28" s="2"/>
      <c r="IAM28" s="2"/>
      <c r="IAN28" s="2"/>
      <c r="IAO28" s="2"/>
      <c r="IAP28" s="2"/>
      <c r="IAQ28" s="2"/>
      <c r="IAR28" s="2"/>
      <c r="IAS28" s="2"/>
      <c r="IAT28" s="2"/>
      <c r="IAU28" s="2"/>
      <c r="IAV28" s="2"/>
      <c r="IAW28" s="2"/>
      <c r="IAX28" s="2"/>
      <c r="IAY28" s="2"/>
      <c r="IAZ28" s="2"/>
      <c r="IBA28" s="2"/>
      <c r="IBB28" s="2"/>
      <c r="IBC28" s="2"/>
      <c r="IBD28" s="2"/>
      <c r="IBE28" s="2"/>
      <c r="IBF28" s="2"/>
      <c r="IBG28" s="2"/>
      <c r="IBH28" s="2"/>
      <c r="IBI28" s="2"/>
      <c r="IBJ28" s="2"/>
      <c r="IBK28" s="2"/>
      <c r="IBL28" s="2"/>
      <c r="IBM28" s="2"/>
      <c r="IBN28" s="2"/>
      <c r="IBO28" s="2"/>
      <c r="IBP28" s="2"/>
      <c r="IBQ28" s="2"/>
      <c r="IBR28" s="2"/>
      <c r="IBS28" s="2"/>
      <c r="IBT28" s="2"/>
      <c r="IBU28" s="2"/>
      <c r="IBV28" s="2"/>
      <c r="IBW28" s="2"/>
      <c r="IBX28" s="2"/>
      <c r="IBY28" s="2"/>
      <c r="IBZ28" s="2"/>
      <c r="ICA28" s="2"/>
      <c r="ICB28" s="2"/>
      <c r="ICC28" s="2"/>
      <c r="ICD28" s="2"/>
      <c r="ICE28" s="2"/>
      <c r="ICF28" s="2"/>
      <c r="ICG28" s="2"/>
      <c r="ICH28" s="2"/>
      <c r="ICI28" s="2"/>
      <c r="ICJ28" s="2"/>
      <c r="ICK28" s="2"/>
      <c r="ICL28" s="2"/>
      <c r="ICM28" s="2"/>
      <c r="ICN28" s="2"/>
      <c r="ICO28" s="2"/>
      <c r="ICP28" s="2"/>
      <c r="ICQ28" s="2"/>
      <c r="ICR28" s="2"/>
      <c r="ICS28" s="2"/>
      <c r="ICT28" s="2"/>
      <c r="ICU28" s="2"/>
      <c r="ICV28" s="2"/>
      <c r="ICW28" s="2"/>
      <c r="ICX28" s="2"/>
      <c r="ICY28" s="2"/>
      <c r="ICZ28" s="2"/>
      <c r="IDA28" s="2"/>
      <c r="IDB28" s="2"/>
      <c r="IDC28" s="2"/>
      <c r="IDD28" s="2"/>
      <c r="IDE28" s="2"/>
      <c r="IDF28" s="2"/>
      <c r="IDG28" s="2"/>
      <c r="IDH28" s="2"/>
      <c r="IDI28" s="2"/>
      <c r="IDJ28" s="2"/>
      <c r="IDK28" s="2"/>
      <c r="IDL28" s="2"/>
      <c r="IDM28" s="2"/>
      <c r="IDN28" s="2"/>
      <c r="IDO28" s="2"/>
      <c r="IDP28" s="2"/>
      <c r="IDQ28" s="2"/>
      <c r="IDR28" s="2"/>
      <c r="IDS28" s="2"/>
      <c r="IDT28" s="2"/>
      <c r="IDU28" s="2"/>
      <c r="IDV28" s="2"/>
      <c r="IDW28" s="2"/>
      <c r="IDX28" s="2"/>
      <c r="IDY28" s="2"/>
      <c r="IDZ28" s="2"/>
      <c r="IEA28" s="2"/>
      <c r="IEB28" s="2"/>
      <c r="IEC28" s="2"/>
      <c r="IED28" s="2"/>
      <c r="IEE28" s="2"/>
      <c r="IEF28" s="2"/>
      <c r="IEG28" s="2"/>
      <c r="IEH28" s="2"/>
      <c r="IEI28" s="2"/>
      <c r="IEJ28" s="2"/>
      <c r="IEK28" s="2"/>
      <c r="IEL28" s="2"/>
      <c r="IEM28" s="2"/>
      <c r="IEN28" s="2"/>
      <c r="IEO28" s="2"/>
      <c r="IEP28" s="2"/>
      <c r="IEQ28" s="2"/>
      <c r="IER28" s="2"/>
      <c r="IES28" s="2"/>
      <c r="IET28" s="2"/>
      <c r="IEU28" s="2"/>
      <c r="IEV28" s="2"/>
      <c r="IEW28" s="2"/>
      <c r="IEX28" s="2"/>
      <c r="IEY28" s="2"/>
      <c r="IEZ28" s="2"/>
      <c r="IFA28" s="2"/>
      <c r="IFB28" s="2"/>
      <c r="IFC28" s="2"/>
      <c r="IFD28" s="2"/>
      <c r="IFE28" s="2"/>
      <c r="IFF28" s="2"/>
      <c r="IFG28" s="2"/>
      <c r="IFH28" s="2"/>
      <c r="IFI28" s="2"/>
      <c r="IFJ28" s="2"/>
      <c r="IFK28" s="2"/>
      <c r="IFL28" s="2"/>
      <c r="IFM28" s="2"/>
      <c r="IFN28" s="2"/>
      <c r="IFO28" s="2"/>
      <c r="IFP28" s="2"/>
      <c r="IFQ28" s="2"/>
      <c r="IFR28" s="2"/>
      <c r="IFS28" s="2"/>
      <c r="IFT28" s="2"/>
      <c r="IFU28" s="2"/>
      <c r="IFV28" s="2"/>
      <c r="IFW28" s="2"/>
      <c r="IFX28" s="2"/>
      <c r="IFY28" s="2"/>
      <c r="IFZ28" s="2"/>
      <c r="IGA28" s="2"/>
      <c r="IGB28" s="2"/>
      <c r="IGC28" s="2"/>
      <c r="IGD28" s="2"/>
      <c r="IGE28" s="2"/>
      <c r="IGF28" s="2"/>
      <c r="IGG28" s="2"/>
      <c r="IGH28" s="2"/>
      <c r="IGI28" s="2"/>
      <c r="IGJ28" s="2"/>
      <c r="IGK28" s="2"/>
      <c r="IGL28" s="2"/>
      <c r="IGM28" s="2"/>
      <c r="IGN28" s="2"/>
      <c r="IGO28" s="2"/>
      <c r="IGP28" s="2"/>
      <c r="IGQ28" s="2"/>
      <c r="IGR28" s="2"/>
      <c r="IGS28" s="2"/>
      <c r="IGT28" s="2"/>
      <c r="IGU28" s="2"/>
      <c r="IGV28" s="2"/>
      <c r="IGW28" s="2"/>
      <c r="IGX28" s="2"/>
      <c r="IGY28" s="2"/>
      <c r="IGZ28" s="2"/>
      <c r="IHA28" s="2"/>
      <c r="IHB28" s="2"/>
      <c r="IHC28" s="2"/>
      <c r="IHD28" s="2"/>
      <c r="IHE28" s="2"/>
      <c r="IHF28" s="2"/>
      <c r="IHG28" s="2"/>
      <c r="IHH28" s="2"/>
      <c r="IHI28" s="2"/>
      <c r="IHJ28" s="2"/>
      <c r="IHK28" s="2"/>
      <c r="IHL28" s="2"/>
      <c r="IHM28" s="2"/>
      <c r="IHN28" s="2"/>
      <c r="IHO28" s="2"/>
      <c r="IHP28" s="2"/>
      <c r="IHQ28" s="2"/>
      <c r="IHR28" s="2"/>
      <c r="IHS28" s="2"/>
      <c r="IHT28" s="2"/>
      <c r="IHU28" s="2"/>
      <c r="IHV28" s="2"/>
      <c r="IHW28" s="2"/>
      <c r="IHX28" s="2"/>
      <c r="IHY28" s="2"/>
      <c r="IHZ28" s="2"/>
      <c r="IIA28" s="2"/>
      <c r="IIB28" s="2"/>
      <c r="IIC28" s="2"/>
      <c r="IID28" s="2"/>
      <c r="IIE28" s="2"/>
      <c r="IIF28" s="2"/>
      <c r="IIG28" s="2"/>
      <c r="IIH28" s="2"/>
      <c r="III28" s="2"/>
      <c r="IIJ28" s="2"/>
      <c r="IIK28" s="2"/>
      <c r="IIL28" s="2"/>
      <c r="IIM28" s="2"/>
      <c r="IIN28" s="2"/>
      <c r="IIO28" s="2"/>
      <c r="IIP28" s="2"/>
      <c r="IIQ28" s="2"/>
      <c r="IIR28" s="2"/>
      <c r="IIS28" s="2"/>
      <c r="IIT28" s="2"/>
      <c r="IIU28" s="2"/>
      <c r="IIV28" s="2"/>
      <c r="IIW28" s="2"/>
      <c r="IIX28" s="2"/>
      <c r="IIY28" s="2"/>
      <c r="IIZ28" s="2"/>
      <c r="IJA28" s="2"/>
      <c r="IJB28" s="2"/>
      <c r="IJC28" s="2"/>
      <c r="IJD28" s="2"/>
      <c r="IJE28" s="2"/>
      <c r="IJF28" s="2"/>
      <c r="IJG28" s="2"/>
      <c r="IJH28" s="2"/>
      <c r="IJI28" s="2"/>
      <c r="IJJ28" s="2"/>
      <c r="IJK28" s="2"/>
      <c r="IJL28" s="2"/>
      <c r="IJM28" s="2"/>
      <c r="IJN28" s="2"/>
      <c r="IJO28" s="2"/>
      <c r="IJP28" s="2"/>
      <c r="IJQ28" s="2"/>
      <c r="IJR28" s="2"/>
      <c r="IJS28" s="2"/>
      <c r="IJT28" s="2"/>
      <c r="IJU28" s="2"/>
      <c r="IJV28" s="2"/>
      <c r="IJW28" s="2"/>
      <c r="IJX28" s="2"/>
      <c r="IJY28" s="2"/>
      <c r="IJZ28" s="2"/>
      <c r="IKA28" s="2"/>
      <c r="IKB28" s="2"/>
      <c r="IKC28" s="2"/>
      <c r="IKD28" s="2"/>
      <c r="IKE28" s="2"/>
      <c r="IKF28" s="2"/>
      <c r="IKG28" s="2"/>
      <c r="IKH28" s="2"/>
      <c r="IKI28" s="2"/>
      <c r="IKJ28" s="2"/>
      <c r="IKK28" s="2"/>
      <c r="IKL28" s="2"/>
      <c r="IKM28" s="2"/>
      <c r="IKN28" s="2"/>
      <c r="IKO28" s="2"/>
      <c r="IKP28" s="2"/>
      <c r="IKQ28" s="2"/>
      <c r="IKR28" s="2"/>
      <c r="IKS28" s="2"/>
      <c r="IKT28" s="2"/>
      <c r="IKU28" s="2"/>
      <c r="IKV28" s="2"/>
      <c r="IKW28" s="2"/>
      <c r="IKX28" s="2"/>
      <c r="IKY28" s="2"/>
      <c r="IKZ28" s="2"/>
      <c r="ILA28" s="2"/>
      <c r="ILB28" s="2"/>
      <c r="ILC28" s="2"/>
      <c r="ILD28" s="2"/>
      <c r="ILE28" s="2"/>
      <c r="ILF28" s="2"/>
      <c r="ILG28" s="2"/>
      <c r="ILH28" s="2"/>
      <c r="ILI28" s="2"/>
      <c r="ILJ28" s="2"/>
      <c r="ILK28" s="2"/>
      <c r="ILL28" s="2"/>
      <c r="ILM28" s="2"/>
      <c r="ILN28" s="2"/>
      <c r="ILO28" s="2"/>
      <c r="ILP28" s="2"/>
      <c r="ILQ28" s="2"/>
      <c r="ILR28" s="2"/>
      <c r="ILS28" s="2"/>
      <c r="ILT28" s="2"/>
      <c r="ILU28" s="2"/>
      <c r="ILV28" s="2"/>
      <c r="ILW28" s="2"/>
      <c r="ILX28" s="2"/>
      <c r="ILY28" s="2"/>
      <c r="ILZ28" s="2"/>
      <c r="IMA28" s="2"/>
      <c r="IMB28" s="2"/>
      <c r="IMC28" s="2"/>
      <c r="IMD28" s="2"/>
      <c r="IME28" s="2"/>
      <c r="IMF28" s="2"/>
      <c r="IMG28" s="2"/>
      <c r="IMH28" s="2"/>
      <c r="IMI28" s="2"/>
      <c r="IMJ28" s="2"/>
      <c r="IMK28" s="2"/>
      <c r="IML28" s="2"/>
      <c r="IMM28" s="2"/>
      <c r="IMN28" s="2"/>
      <c r="IMO28" s="2"/>
      <c r="IMP28" s="2"/>
      <c r="IMQ28" s="2"/>
      <c r="IMR28" s="2"/>
      <c r="IMS28" s="2"/>
      <c r="IMT28" s="2"/>
      <c r="IMU28" s="2"/>
      <c r="IMV28" s="2"/>
      <c r="IMW28" s="2"/>
      <c r="IMX28" s="2"/>
      <c r="IMY28" s="2"/>
      <c r="IMZ28" s="2"/>
      <c r="INA28" s="2"/>
      <c r="INB28" s="2"/>
      <c r="INC28" s="2"/>
      <c r="IND28" s="2"/>
      <c r="INE28" s="2"/>
      <c r="INF28" s="2"/>
      <c r="ING28" s="2"/>
      <c r="INH28" s="2"/>
      <c r="INI28" s="2"/>
      <c r="INJ28" s="2"/>
      <c r="INK28" s="2"/>
      <c r="INL28" s="2"/>
      <c r="INM28" s="2"/>
      <c r="INN28" s="2"/>
      <c r="INO28" s="2"/>
      <c r="INP28" s="2"/>
      <c r="INQ28" s="2"/>
      <c r="INR28" s="2"/>
      <c r="INS28" s="2"/>
      <c r="INT28" s="2"/>
      <c r="INU28" s="2"/>
      <c r="INV28" s="2"/>
      <c r="INW28" s="2"/>
      <c r="INX28" s="2"/>
      <c r="INY28" s="2"/>
      <c r="INZ28" s="2"/>
      <c r="IOA28" s="2"/>
      <c r="IOB28" s="2"/>
      <c r="IOC28" s="2"/>
      <c r="IOD28" s="2"/>
      <c r="IOE28" s="2"/>
      <c r="IOF28" s="2"/>
      <c r="IOG28" s="2"/>
      <c r="IOH28" s="2"/>
      <c r="IOI28" s="2"/>
      <c r="IOJ28" s="2"/>
      <c r="IOK28" s="2"/>
      <c r="IOL28" s="2"/>
      <c r="IOM28" s="2"/>
      <c r="ION28" s="2"/>
      <c r="IOO28" s="2"/>
      <c r="IOP28" s="2"/>
      <c r="IOQ28" s="2"/>
      <c r="IOR28" s="2"/>
      <c r="IOS28" s="2"/>
      <c r="IOT28" s="2"/>
      <c r="IOU28" s="2"/>
      <c r="IOV28" s="2"/>
      <c r="IOW28" s="2"/>
      <c r="IOX28" s="2"/>
      <c r="IOY28" s="2"/>
      <c r="IOZ28" s="2"/>
      <c r="IPA28" s="2"/>
      <c r="IPB28" s="2"/>
      <c r="IPC28" s="2"/>
      <c r="IPD28" s="2"/>
      <c r="IPE28" s="2"/>
      <c r="IPF28" s="2"/>
      <c r="IPG28" s="2"/>
      <c r="IPH28" s="2"/>
      <c r="IPI28" s="2"/>
      <c r="IPJ28" s="2"/>
      <c r="IPK28" s="2"/>
      <c r="IPL28" s="2"/>
      <c r="IPM28" s="2"/>
      <c r="IPN28" s="2"/>
      <c r="IPO28" s="2"/>
      <c r="IPP28" s="2"/>
      <c r="IPQ28" s="2"/>
      <c r="IPR28" s="2"/>
      <c r="IPS28" s="2"/>
      <c r="IPT28" s="2"/>
      <c r="IPU28" s="2"/>
      <c r="IPV28" s="2"/>
      <c r="IPW28" s="2"/>
      <c r="IPX28" s="2"/>
      <c r="IPY28" s="2"/>
      <c r="IPZ28" s="2"/>
      <c r="IQA28" s="2"/>
      <c r="IQB28" s="2"/>
      <c r="IQC28" s="2"/>
      <c r="IQD28" s="2"/>
      <c r="IQE28" s="2"/>
      <c r="IQF28" s="2"/>
      <c r="IQG28" s="2"/>
      <c r="IQH28" s="2"/>
      <c r="IQI28" s="2"/>
      <c r="IQJ28" s="2"/>
      <c r="IQK28" s="2"/>
      <c r="IQL28" s="2"/>
      <c r="IQM28" s="2"/>
      <c r="IQN28" s="2"/>
      <c r="IQO28" s="2"/>
      <c r="IQP28" s="2"/>
      <c r="IQQ28" s="2"/>
      <c r="IQR28" s="2"/>
      <c r="IQS28" s="2"/>
      <c r="IQT28" s="2"/>
      <c r="IQU28" s="2"/>
      <c r="IQV28" s="2"/>
      <c r="IQW28" s="2"/>
      <c r="IQX28" s="2"/>
      <c r="IQY28" s="2"/>
      <c r="IQZ28" s="2"/>
      <c r="IRA28" s="2"/>
      <c r="IRB28" s="2"/>
      <c r="IRC28" s="2"/>
      <c r="IRD28" s="2"/>
      <c r="IRE28" s="2"/>
      <c r="IRF28" s="2"/>
      <c r="IRG28" s="2"/>
      <c r="IRH28" s="2"/>
      <c r="IRI28" s="2"/>
      <c r="IRJ28" s="2"/>
      <c r="IRK28" s="2"/>
      <c r="IRL28" s="2"/>
      <c r="IRM28" s="2"/>
      <c r="IRN28" s="2"/>
      <c r="IRO28" s="2"/>
      <c r="IRP28" s="2"/>
      <c r="IRQ28" s="2"/>
      <c r="IRR28" s="2"/>
      <c r="IRS28" s="2"/>
      <c r="IRT28" s="2"/>
      <c r="IRU28" s="2"/>
      <c r="IRV28" s="2"/>
      <c r="IRW28" s="2"/>
      <c r="IRX28" s="2"/>
      <c r="IRY28" s="2"/>
      <c r="IRZ28" s="2"/>
      <c r="ISA28" s="2"/>
      <c r="ISB28" s="2"/>
      <c r="ISC28" s="2"/>
      <c r="ISD28" s="2"/>
      <c r="ISE28" s="2"/>
      <c r="ISF28" s="2"/>
      <c r="ISG28" s="2"/>
      <c r="ISH28" s="2"/>
      <c r="ISI28" s="2"/>
      <c r="ISJ28" s="2"/>
      <c r="ISK28" s="2"/>
      <c r="ISL28" s="2"/>
      <c r="ISM28" s="2"/>
      <c r="ISN28" s="2"/>
      <c r="ISO28" s="2"/>
      <c r="ISP28" s="2"/>
      <c r="ISQ28" s="2"/>
      <c r="ISR28" s="2"/>
      <c r="ISS28" s="2"/>
      <c r="IST28" s="2"/>
      <c r="ISU28" s="2"/>
      <c r="ISV28" s="2"/>
      <c r="ISW28" s="2"/>
      <c r="ISX28" s="2"/>
      <c r="ISY28" s="2"/>
      <c r="ISZ28" s="2"/>
      <c r="ITA28" s="2"/>
      <c r="ITB28" s="2"/>
      <c r="ITC28" s="2"/>
      <c r="ITD28" s="2"/>
      <c r="ITE28" s="2"/>
      <c r="ITF28" s="2"/>
      <c r="ITG28" s="2"/>
      <c r="ITH28" s="2"/>
      <c r="ITI28" s="2"/>
      <c r="ITJ28" s="2"/>
      <c r="ITK28" s="2"/>
      <c r="ITL28" s="2"/>
      <c r="ITM28" s="2"/>
      <c r="ITN28" s="2"/>
      <c r="ITO28" s="2"/>
      <c r="ITP28" s="2"/>
      <c r="ITQ28" s="2"/>
      <c r="ITR28" s="2"/>
      <c r="ITS28" s="2"/>
      <c r="ITT28" s="2"/>
      <c r="ITU28" s="2"/>
      <c r="ITV28" s="2"/>
      <c r="ITW28" s="2"/>
      <c r="ITX28" s="2"/>
      <c r="ITY28" s="2"/>
      <c r="ITZ28" s="2"/>
      <c r="IUA28" s="2"/>
      <c r="IUB28" s="2"/>
      <c r="IUC28" s="2"/>
      <c r="IUD28" s="2"/>
      <c r="IUE28" s="2"/>
      <c r="IUF28" s="2"/>
      <c r="IUG28" s="2"/>
      <c r="IUH28" s="2"/>
      <c r="IUI28" s="2"/>
      <c r="IUJ28" s="2"/>
      <c r="IUK28" s="2"/>
      <c r="IUL28" s="2"/>
      <c r="IUM28" s="2"/>
      <c r="IUN28" s="2"/>
      <c r="IUO28" s="2"/>
      <c r="IUP28" s="2"/>
      <c r="IUQ28" s="2"/>
      <c r="IUR28" s="2"/>
      <c r="IUS28" s="2"/>
      <c r="IUT28" s="2"/>
      <c r="IUU28" s="2"/>
      <c r="IUV28" s="2"/>
      <c r="IUW28" s="2"/>
      <c r="IUX28" s="2"/>
      <c r="IUY28" s="2"/>
      <c r="IUZ28" s="2"/>
      <c r="IVA28" s="2"/>
      <c r="IVB28" s="2"/>
      <c r="IVC28" s="2"/>
      <c r="IVD28" s="2"/>
      <c r="IVE28" s="2"/>
      <c r="IVF28" s="2"/>
      <c r="IVG28" s="2"/>
      <c r="IVH28" s="2"/>
      <c r="IVI28" s="2"/>
      <c r="IVJ28" s="2"/>
      <c r="IVK28" s="2"/>
      <c r="IVL28" s="2"/>
      <c r="IVM28" s="2"/>
      <c r="IVN28" s="2"/>
      <c r="IVO28" s="2"/>
      <c r="IVP28" s="2"/>
      <c r="IVQ28" s="2"/>
      <c r="IVR28" s="2"/>
      <c r="IVS28" s="2"/>
      <c r="IVT28" s="2"/>
      <c r="IVU28" s="2"/>
      <c r="IVV28" s="2"/>
      <c r="IVW28" s="2"/>
      <c r="IVX28" s="2"/>
      <c r="IVY28" s="2"/>
      <c r="IVZ28" s="2"/>
      <c r="IWA28" s="2"/>
      <c r="IWB28" s="2"/>
      <c r="IWC28" s="2"/>
      <c r="IWD28" s="2"/>
      <c r="IWE28" s="2"/>
      <c r="IWF28" s="2"/>
      <c r="IWG28" s="2"/>
      <c r="IWH28" s="2"/>
      <c r="IWI28" s="2"/>
      <c r="IWJ28" s="2"/>
      <c r="IWK28" s="2"/>
      <c r="IWL28" s="2"/>
      <c r="IWM28" s="2"/>
      <c r="IWN28" s="2"/>
      <c r="IWO28" s="2"/>
      <c r="IWP28" s="2"/>
      <c r="IWQ28" s="2"/>
      <c r="IWR28" s="2"/>
      <c r="IWS28" s="2"/>
      <c r="IWT28" s="2"/>
      <c r="IWU28" s="2"/>
      <c r="IWV28" s="2"/>
      <c r="IWW28" s="2"/>
      <c r="IWX28" s="2"/>
      <c r="IWY28" s="2"/>
      <c r="IWZ28" s="2"/>
      <c r="IXA28" s="2"/>
      <c r="IXB28" s="2"/>
      <c r="IXC28" s="2"/>
      <c r="IXD28" s="2"/>
      <c r="IXE28" s="2"/>
      <c r="IXF28" s="2"/>
      <c r="IXG28" s="2"/>
      <c r="IXH28" s="2"/>
      <c r="IXI28" s="2"/>
      <c r="IXJ28" s="2"/>
      <c r="IXK28" s="2"/>
      <c r="IXL28" s="2"/>
      <c r="IXM28" s="2"/>
      <c r="IXN28" s="2"/>
      <c r="IXO28" s="2"/>
      <c r="IXP28" s="2"/>
      <c r="IXQ28" s="2"/>
      <c r="IXR28" s="2"/>
      <c r="IXS28" s="2"/>
      <c r="IXT28" s="2"/>
      <c r="IXU28" s="2"/>
      <c r="IXV28" s="2"/>
      <c r="IXW28" s="2"/>
      <c r="IXX28" s="2"/>
      <c r="IXY28" s="2"/>
      <c r="IXZ28" s="2"/>
      <c r="IYA28" s="2"/>
      <c r="IYB28" s="2"/>
      <c r="IYC28" s="2"/>
      <c r="IYD28" s="2"/>
      <c r="IYE28" s="2"/>
      <c r="IYF28" s="2"/>
      <c r="IYG28" s="2"/>
      <c r="IYH28" s="2"/>
      <c r="IYI28" s="2"/>
      <c r="IYJ28" s="2"/>
      <c r="IYK28" s="2"/>
      <c r="IYL28" s="2"/>
      <c r="IYM28" s="2"/>
      <c r="IYN28" s="2"/>
      <c r="IYO28" s="2"/>
      <c r="IYP28" s="2"/>
      <c r="IYQ28" s="2"/>
      <c r="IYR28" s="2"/>
      <c r="IYS28" s="2"/>
      <c r="IYT28" s="2"/>
      <c r="IYU28" s="2"/>
      <c r="IYV28" s="2"/>
      <c r="IYW28" s="2"/>
      <c r="IYX28" s="2"/>
      <c r="IYY28" s="2"/>
      <c r="IYZ28" s="2"/>
      <c r="IZA28" s="2"/>
      <c r="IZB28" s="2"/>
      <c r="IZC28" s="2"/>
      <c r="IZD28" s="2"/>
      <c r="IZE28" s="2"/>
      <c r="IZF28" s="2"/>
      <c r="IZG28" s="2"/>
      <c r="IZH28" s="2"/>
      <c r="IZI28" s="2"/>
      <c r="IZJ28" s="2"/>
      <c r="IZK28" s="2"/>
      <c r="IZL28" s="2"/>
      <c r="IZM28" s="2"/>
      <c r="IZN28" s="2"/>
      <c r="IZO28" s="2"/>
      <c r="IZP28" s="2"/>
      <c r="IZQ28" s="2"/>
      <c r="IZR28" s="2"/>
      <c r="IZS28" s="2"/>
      <c r="IZT28" s="2"/>
      <c r="IZU28" s="2"/>
      <c r="IZV28" s="2"/>
      <c r="IZW28" s="2"/>
      <c r="IZX28" s="2"/>
      <c r="IZY28" s="2"/>
      <c r="IZZ28" s="2"/>
      <c r="JAA28" s="2"/>
      <c r="JAB28" s="2"/>
      <c r="JAC28" s="2"/>
      <c r="JAD28" s="2"/>
      <c r="JAE28" s="2"/>
      <c r="JAF28" s="2"/>
      <c r="JAG28" s="2"/>
      <c r="JAH28" s="2"/>
      <c r="JAI28" s="2"/>
      <c r="JAJ28" s="2"/>
      <c r="JAK28" s="2"/>
      <c r="JAL28" s="2"/>
      <c r="JAM28" s="2"/>
      <c r="JAN28" s="2"/>
      <c r="JAO28" s="2"/>
      <c r="JAP28" s="2"/>
      <c r="JAQ28" s="2"/>
      <c r="JAR28" s="2"/>
      <c r="JAS28" s="2"/>
      <c r="JAT28" s="2"/>
      <c r="JAU28" s="2"/>
      <c r="JAV28" s="2"/>
      <c r="JAW28" s="2"/>
      <c r="JAX28" s="2"/>
      <c r="JAY28" s="2"/>
      <c r="JAZ28" s="2"/>
      <c r="JBA28" s="2"/>
      <c r="JBB28" s="2"/>
      <c r="JBC28" s="2"/>
      <c r="JBD28" s="2"/>
      <c r="JBE28" s="2"/>
      <c r="JBF28" s="2"/>
      <c r="JBG28" s="2"/>
      <c r="JBH28" s="2"/>
      <c r="JBI28" s="2"/>
      <c r="JBJ28" s="2"/>
      <c r="JBK28" s="2"/>
      <c r="JBL28" s="2"/>
      <c r="JBM28" s="2"/>
      <c r="JBN28" s="2"/>
      <c r="JBO28" s="2"/>
      <c r="JBP28" s="2"/>
      <c r="JBQ28" s="2"/>
      <c r="JBR28" s="2"/>
      <c r="JBS28" s="2"/>
      <c r="JBT28" s="2"/>
      <c r="JBU28" s="2"/>
      <c r="JBV28" s="2"/>
      <c r="JBW28" s="2"/>
      <c r="JBX28" s="2"/>
      <c r="JBY28" s="2"/>
      <c r="JBZ28" s="2"/>
      <c r="JCA28" s="2"/>
      <c r="JCB28" s="2"/>
      <c r="JCC28" s="2"/>
      <c r="JCD28" s="2"/>
      <c r="JCE28" s="2"/>
      <c r="JCF28" s="2"/>
      <c r="JCG28" s="2"/>
      <c r="JCH28" s="2"/>
      <c r="JCI28" s="2"/>
      <c r="JCJ28" s="2"/>
      <c r="JCK28" s="2"/>
      <c r="JCL28" s="2"/>
      <c r="JCM28" s="2"/>
      <c r="JCN28" s="2"/>
      <c r="JCO28" s="2"/>
      <c r="JCP28" s="2"/>
      <c r="JCQ28" s="2"/>
      <c r="JCR28" s="2"/>
      <c r="JCS28" s="2"/>
      <c r="JCT28" s="2"/>
      <c r="JCU28" s="2"/>
      <c r="JCV28" s="2"/>
      <c r="JCW28" s="2"/>
      <c r="JCX28" s="2"/>
      <c r="JCY28" s="2"/>
      <c r="JCZ28" s="2"/>
      <c r="JDA28" s="2"/>
      <c r="JDB28" s="2"/>
      <c r="JDC28" s="2"/>
      <c r="JDD28" s="2"/>
      <c r="JDE28" s="2"/>
      <c r="JDF28" s="2"/>
      <c r="JDG28" s="2"/>
      <c r="JDH28" s="2"/>
      <c r="JDI28" s="2"/>
      <c r="JDJ28" s="2"/>
      <c r="JDK28" s="2"/>
      <c r="JDL28" s="2"/>
      <c r="JDM28" s="2"/>
      <c r="JDN28" s="2"/>
      <c r="JDO28" s="2"/>
      <c r="JDP28" s="2"/>
      <c r="JDQ28" s="2"/>
      <c r="JDR28" s="2"/>
      <c r="JDS28" s="2"/>
      <c r="JDT28" s="2"/>
      <c r="JDU28" s="2"/>
      <c r="JDV28" s="2"/>
      <c r="JDW28" s="2"/>
      <c r="JDX28" s="2"/>
      <c r="JDY28" s="2"/>
      <c r="JDZ28" s="2"/>
      <c r="JEA28" s="2"/>
      <c r="JEB28" s="2"/>
      <c r="JEC28" s="2"/>
      <c r="JED28" s="2"/>
      <c r="JEE28" s="2"/>
      <c r="JEF28" s="2"/>
      <c r="JEG28" s="2"/>
      <c r="JEH28" s="2"/>
      <c r="JEI28" s="2"/>
      <c r="JEJ28" s="2"/>
      <c r="JEK28" s="2"/>
      <c r="JEL28" s="2"/>
      <c r="JEM28" s="2"/>
      <c r="JEN28" s="2"/>
      <c r="JEO28" s="2"/>
      <c r="JEP28" s="2"/>
      <c r="JEQ28" s="2"/>
      <c r="JER28" s="2"/>
      <c r="JES28" s="2"/>
      <c r="JET28" s="2"/>
      <c r="JEU28" s="2"/>
      <c r="JEV28" s="2"/>
      <c r="JEW28" s="2"/>
      <c r="JEX28" s="2"/>
      <c r="JEY28" s="2"/>
      <c r="JEZ28" s="2"/>
      <c r="JFA28" s="2"/>
      <c r="JFB28" s="2"/>
      <c r="JFC28" s="2"/>
      <c r="JFD28" s="2"/>
      <c r="JFE28" s="2"/>
      <c r="JFF28" s="2"/>
      <c r="JFG28" s="2"/>
      <c r="JFH28" s="2"/>
      <c r="JFI28" s="2"/>
      <c r="JFJ28" s="2"/>
      <c r="JFK28" s="2"/>
      <c r="JFL28" s="2"/>
      <c r="JFM28" s="2"/>
      <c r="JFN28" s="2"/>
      <c r="JFO28" s="2"/>
      <c r="JFP28" s="2"/>
      <c r="JFQ28" s="2"/>
      <c r="JFR28" s="2"/>
      <c r="JFS28" s="2"/>
      <c r="JFT28" s="2"/>
      <c r="JFU28" s="2"/>
      <c r="JFV28" s="2"/>
      <c r="JFW28" s="2"/>
      <c r="JFX28" s="2"/>
      <c r="JFY28" s="2"/>
      <c r="JFZ28" s="2"/>
      <c r="JGA28" s="2"/>
      <c r="JGB28" s="2"/>
      <c r="JGC28" s="2"/>
      <c r="JGD28" s="2"/>
      <c r="JGE28" s="2"/>
      <c r="JGF28" s="2"/>
      <c r="JGG28" s="2"/>
      <c r="JGH28" s="2"/>
      <c r="JGI28" s="2"/>
      <c r="JGJ28" s="2"/>
      <c r="JGK28" s="2"/>
      <c r="JGL28" s="2"/>
      <c r="JGM28" s="2"/>
      <c r="JGN28" s="2"/>
      <c r="JGO28" s="2"/>
      <c r="JGP28" s="2"/>
      <c r="JGQ28" s="2"/>
      <c r="JGR28" s="2"/>
      <c r="JGS28" s="2"/>
      <c r="JGT28" s="2"/>
      <c r="JGU28" s="2"/>
      <c r="JGV28" s="2"/>
      <c r="JGW28" s="2"/>
      <c r="JGX28" s="2"/>
      <c r="JGY28" s="2"/>
      <c r="JGZ28" s="2"/>
      <c r="JHA28" s="2"/>
      <c r="JHB28" s="2"/>
      <c r="JHC28" s="2"/>
      <c r="JHD28" s="2"/>
      <c r="JHE28" s="2"/>
      <c r="JHF28" s="2"/>
      <c r="JHG28" s="2"/>
      <c r="JHH28" s="2"/>
      <c r="JHI28" s="2"/>
      <c r="JHJ28" s="2"/>
      <c r="JHK28" s="2"/>
      <c r="JHL28" s="2"/>
      <c r="JHM28" s="2"/>
      <c r="JHN28" s="2"/>
      <c r="JHO28" s="2"/>
      <c r="JHP28" s="2"/>
      <c r="JHQ28" s="2"/>
      <c r="JHR28" s="2"/>
      <c r="JHS28" s="2"/>
      <c r="JHT28" s="2"/>
      <c r="JHU28" s="2"/>
      <c r="JHV28" s="2"/>
      <c r="JHW28" s="2"/>
      <c r="JHX28" s="2"/>
      <c r="JHY28" s="2"/>
      <c r="JHZ28" s="2"/>
      <c r="JIA28" s="2"/>
      <c r="JIB28" s="2"/>
      <c r="JIC28" s="2"/>
      <c r="JID28" s="2"/>
      <c r="JIE28" s="2"/>
      <c r="JIF28" s="2"/>
      <c r="JIG28" s="2"/>
      <c r="JIH28" s="2"/>
      <c r="JII28" s="2"/>
      <c r="JIJ28" s="2"/>
      <c r="JIK28" s="2"/>
      <c r="JIL28" s="2"/>
      <c r="JIM28" s="2"/>
      <c r="JIN28" s="2"/>
      <c r="JIO28" s="2"/>
      <c r="JIP28" s="2"/>
      <c r="JIQ28" s="2"/>
      <c r="JIR28" s="2"/>
      <c r="JIS28" s="2"/>
      <c r="JIT28" s="2"/>
      <c r="JIU28" s="2"/>
      <c r="JIV28" s="2"/>
      <c r="JIW28" s="2"/>
      <c r="JIX28" s="2"/>
      <c r="JIY28" s="2"/>
      <c r="JIZ28" s="2"/>
      <c r="JJA28" s="2"/>
      <c r="JJB28" s="2"/>
      <c r="JJC28" s="2"/>
      <c r="JJD28" s="2"/>
      <c r="JJE28" s="2"/>
      <c r="JJF28" s="2"/>
      <c r="JJG28" s="2"/>
      <c r="JJH28" s="2"/>
      <c r="JJI28" s="2"/>
      <c r="JJJ28" s="2"/>
      <c r="JJK28" s="2"/>
      <c r="JJL28" s="2"/>
      <c r="JJM28" s="2"/>
      <c r="JJN28" s="2"/>
      <c r="JJO28" s="2"/>
      <c r="JJP28" s="2"/>
      <c r="JJQ28" s="2"/>
      <c r="JJR28" s="2"/>
      <c r="JJS28" s="2"/>
      <c r="JJT28" s="2"/>
      <c r="JJU28" s="2"/>
      <c r="JJV28" s="2"/>
      <c r="JJW28" s="2"/>
      <c r="JJX28" s="2"/>
      <c r="JJY28" s="2"/>
      <c r="JJZ28" s="2"/>
      <c r="JKA28" s="2"/>
      <c r="JKB28" s="2"/>
      <c r="JKC28" s="2"/>
      <c r="JKD28" s="2"/>
      <c r="JKE28" s="2"/>
      <c r="JKF28" s="2"/>
      <c r="JKG28" s="2"/>
      <c r="JKH28" s="2"/>
      <c r="JKI28" s="2"/>
      <c r="JKJ28" s="2"/>
      <c r="JKK28" s="2"/>
      <c r="JKL28" s="2"/>
      <c r="JKM28" s="2"/>
      <c r="JKN28" s="2"/>
      <c r="JKO28" s="2"/>
      <c r="JKP28" s="2"/>
      <c r="JKQ28" s="2"/>
      <c r="JKR28" s="2"/>
      <c r="JKS28" s="2"/>
      <c r="JKT28" s="2"/>
      <c r="JKU28" s="2"/>
      <c r="JKV28" s="2"/>
      <c r="JKW28" s="2"/>
      <c r="JKX28" s="2"/>
      <c r="JKY28" s="2"/>
      <c r="JKZ28" s="2"/>
      <c r="JLA28" s="2"/>
      <c r="JLB28" s="2"/>
      <c r="JLC28" s="2"/>
      <c r="JLD28" s="2"/>
      <c r="JLE28" s="2"/>
      <c r="JLF28" s="2"/>
      <c r="JLG28" s="2"/>
      <c r="JLH28" s="2"/>
      <c r="JLI28" s="2"/>
      <c r="JLJ28" s="2"/>
      <c r="JLK28" s="2"/>
      <c r="JLL28" s="2"/>
      <c r="JLM28" s="2"/>
      <c r="JLN28" s="2"/>
      <c r="JLO28" s="2"/>
      <c r="JLP28" s="2"/>
      <c r="JLQ28" s="2"/>
      <c r="JLR28" s="2"/>
      <c r="JLS28" s="2"/>
      <c r="JLT28" s="2"/>
      <c r="JLU28" s="2"/>
      <c r="JLV28" s="2"/>
      <c r="JLW28" s="2"/>
      <c r="JLX28" s="2"/>
      <c r="JLY28" s="2"/>
      <c r="JLZ28" s="2"/>
      <c r="JMA28" s="2"/>
      <c r="JMB28" s="2"/>
      <c r="JMC28" s="2"/>
      <c r="JMD28" s="2"/>
      <c r="JME28" s="2"/>
      <c r="JMF28" s="2"/>
      <c r="JMG28" s="2"/>
      <c r="JMH28" s="2"/>
      <c r="JMI28" s="2"/>
      <c r="JMJ28" s="2"/>
      <c r="JMK28" s="2"/>
      <c r="JML28" s="2"/>
      <c r="JMM28" s="2"/>
      <c r="JMN28" s="2"/>
      <c r="JMO28" s="2"/>
      <c r="JMP28" s="2"/>
      <c r="JMQ28" s="2"/>
      <c r="JMR28" s="2"/>
      <c r="JMS28" s="2"/>
      <c r="JMT28" s="2"/>
      <c r="JMU28" s="2"/>
      <c r="JMV28" s="2"/>
      <c r="JMW28" s="2"/>
      <c r="JMX28" s="2"/>
      <c r="JMY28" s="2"/>
      <c r="JMZ28" s="2"/>
      <c r="JNA28" s="2"/>
      <c r="JNB28" s="2"/>
      <c r="JNC28" s="2"/>
      <c r="JND28" s="2"/>
      <c r="JNE28" s="2"/>
      <c r="JNF28" s="2"/>
      <c r="JNG28" s="2"/>
      <c r="JNH28" s="2"/>
      <c r="JNI28" s="2"/>
      <c r="JNJ28" s="2"/>
      <c r="JNK28" s="2"/>
      <c r="JNL28" s="2"/>
      <c r="JNM28" s="2"/>
      <c r="JNN28" s="2"/>
      <c r="JNO28" s="2"/>
      <c r="JNP28" s="2"/>
      <c r="JNQ28" s="2"/>
      <c r="JNR28" s="2"/>
      <c r="JNS28" s="2"/>
      <c r="JNT28" s="2"/>
      <c r="JNU28" s="2"/>
      <c r="JNV28" s="2"/>
      <c r="JNW28" s="2"/>
      <c r="JNX28" s="2"/>
      <c r="JNY28" s="2"/>
      <c r="JNZ28" s="2"/>
      <c r="JOA28" s="2"/>
      <c r="JOB28" s="2"/>
      <c r="JOC28" s="2"/>
      <c r="JOD28" s="2"/>
      <c r="JOE28" s="2"/>
      <c r="JOF28" s="2"/>
      <c r="JOG28" s="2"/>
      <c r="JOH28" s="2"/>
      <c r="JOI28" s="2"/>
      <c r="JOJ28" s="2"/>
      <c r="JOK28" s="2"/>
      <c r="JOL28" s="2"/>
      <c r="JOM28" s="2"/>
      <c r="JON28" s="2"/>
      <c r="JOO28" s="2"/>
      <c r="JOP28" s="2"/>
      <c r="JOQ28" s="2"/>
      <c r="JOR28" s="2"/>
      <c r="JOS28" s="2"/>
      <c r="JOT28" s="2"/>
      <c r="JOU28" s="2"/>
      <c r="JOV28" s="2"/>
      <c r="JOW28" s="2"/>
      <c r="JOX28" s="2"/>
      <c r="JOY28" s="2"/>
      <c r="JOZ28" s="2"/>
      <c r="JPA28" s="2"/>
      <c r="JPB28" s="2"/>
      <c r="JPC28" s="2"/>
      <c r="JPD28" s="2"/>
      <c r="JPE28" s="2"/>
      <c r="JPF28" s="2"/>
      <c r="JPG28" s="2"/>
      <c r="JPH28" s="2"/>
      <c r="JPI28" s="2"/>
      <c r="JPJ28" s="2"/>
      <c r="JPK28" s="2"/>
      <c r="JPL28" s="2"/>
      <c r="JPM28" s="2"/>
      <c r="JPN28" s="2"/>
      <c r="JPO28" s="2"/>
      <c r="JPP28" s="2"/>
      <c r="JPQ28" s="2"/>
      <c r="JPR28" s="2"/>
      <c r="JPS28" s="2"/>
      <c r="JPT28" s="2"/>
      <c r="JPU28" s="2"/>
      <c r="JPV28" s="2"/>
      <c r="JPW28" s="2"/>
      <c r="JPX28" s="2"/>
      <c r="JPY28" s="2"/>
      <c r="JPZ28" s="2"/>
      <c r="JQA28" s="2"/>
      <c r="JQB28" s="2"/>
      <c r="JQC28" s="2"/>
      <c r="JQD28" s="2"/>
      <c r="JQE28" s="2"/>
      <c r="JQF28" s="2"/>
      <c r="JQG28" s="2"/>
      <c r="JQH28" s="2"/>
      <c r="JQI28" s="2"/>
      <c r="JQJ28" s="2"/>
      <c r="JQK28" s="2"/>
      <c r="JQL28" s="2"/>
      <c r="JQM28" s="2"/>
      <c r="JQN28" s="2"/>
      <c r="JQO28" s="2"/>
      <c r="JQP28" s="2"/>
      <c r="JQQ28" s="2"/>
      <c r="JQR28" s="2"/>
      <c r="JQS28" s="2"/>
      <c r="JQT28" s="2"/>
      <c r="JQU28" s="2"/>
      <c r="JQV28" s="2"/>
      <c r="JQW28" s="2"/>
      <c r="JQX28" s="2"/>
      <c r="JQY28" s="2"/>
      <c r="JQZ28" s="2"/>
      <c r="JRA28" s="2"/>
      <c r="JRB28" s="2"/>
      <c r="JRC28" s="2"/>
      <c r="JRD28" s="2"/>
      <c r="JRE28" s="2"/>
      <c r="JRF28" s="2"/>
      <c r="JRG28" s="2"/>
      <c r="JRH28" s="2"/>
      <c r="JRI28" s="2"/>
      <c r="JRJ28" s="2"/>
      <c r="JRK28" s="2"/>
      <c r="JRL28" s="2"/>
      <c r="JRM28" s="2"/>
      <c r="JRN28" s="2"/>
      <c r="JRO28" s="2"/>
      <c r="JRP28" s="2"/>
      <c r="JRQ28" s="2"/>
      <c r="JRR28" s="2"/>
      <c r="JRS28" s="2"/>
      <c r="JRT28" s="2"/>
      <c r="JRU28" s="2"/>
      <c r="JRV28" s="2"/>
      <c r="JRW28" s="2"/>
      <c r="JRX28" s="2"/>
      <c r="JRY28" s="2"/>
      <c r="JRZ28" s="2"/>
      <c r="JSA28" s="2"/>
      <c r="JSB28" s="2"/>
      <c r="JSC28" s="2"/>
      <c r="JSD28" s="2"/>
      <c r="JSE28" s="2"/>
      <c r="JSF28" s="2"/>
      <c r="JSG28" s="2"/>
      <c r="JSH28" s="2"/>
      <c r="JSI28" s="2"/>
      <c r="JSJ28" s="2"/>
      <c r="JSK28" s="2"/>
      <c r="JSL28" s="2"/>
      <c r="JSM28" s="2"/>
      <c r="JSN28" s="2"/>
      <c r="JSO28" s="2"/>
      <c r="JSP28" s="2"/>
      <c r="JSQ28" s="2"/>
      <c r="JSR28" s="2"/>
      <c r="JSS28" s="2"/>
      <c r="JST28" s="2"/>
      <c r="JSU28" s="2"/>
      <c r="JSV28" s="2"/>
      <c r="JSW28" s="2"/>
      <c r="JSX28" s="2"/>
      <c r="JSY28" s="2"/>
      <c r="JSZ28" s="2"/>
      <c r="JTA28" s="2"/>
      <c r="JTB28" s="2"/>
      <c r="JTC28" s="2"/>
      <c r="JTD28" s="2"/>
      <c r="JTE28" s="2"/>
      <c r="JTF28" s="2"/>
      <c r="JTG28" s="2"/>
      <c r="JTH28" s="2"/>
      <c r="JTI28" s="2"/>
      <c r="JTJ28" s="2"/>
      <c r="JTK28" s="2"/>
      <c r="JTL28" s="2"/>
      <c r="JTM28" s="2"/>
      <c r="JTN28" s="2"/>
      <c r="JTO28" s="2"/>
      <c r="JTP28" s="2"/>
      <c r="JTQ28" s="2"/>
      <c r="JTR28" s="2"/>
      <c r="JTS28" s="2"/>
      <c r="JTT28" s="2"/>
      <c r="JTU28" s="2"/>
      <c r="JTV28" s="2"/>
      <c r="JTW28" s="2"/>
      <c r="JTX28" s="2"/>
      <c r="JTY28" s="2"/>
      <c r="JTZ28" s="2"/>
      <c r="JUA28" s="2"/>
      <c r="JUB28" s="2"/>
      <c r="JUC28" s="2"/>
      <c r="JUD28" s="2"/>
      <c r="JUE28" s="2"/>
      <c r="JUF28" s="2"/>
      <c r="JUG28" s="2"/>
      <c r="JUH28" s="2"/>
      <c r="JUI28" s="2"/>
      <c r="JUJ28" s="2"/>
      <c r="JUK28" s="2"/>
      <c r="JUL28" s="2"/>
      <c r="JUM28" s="2"/>
      <c r="JUN28" s="2"/>
      <c r="JUO28" s="2"/>
      <c r="JUP28" s="2"/>
      <c r="JUQ28" s="2"/>
      <c r="JUR28" s="2"/>
      <c r="JUS28" s="2"/>
      <c r="JUT28" s="2"/>
      <c r="JUU28" s="2"/>
      <c r="JUV28" s="2"/>
      <c r="JUW28" s="2"/>
      <c r="JUX28" s="2"/>
      <c r="JUY28" s="2"/>
      <c r="JUZ28" s="2"/>
      <c r="JVA28" s="2"/>
      <c r="JVB28" s="2"/>
      <c r="JVC28" s="2"/>
      <c r="JVD28" s="2"/>
      <c r="JVE28" s="2"/>
      <c r="JVF28" s="2"/>
      <c r="JVG28" s="2"/>
      <c r="JVH28" s="2"/>
      <c r="JVI28" s="2"/>
      <c r="JVJ28" s="2"/>
      <c r="JVK28" s="2"/>
      <c r="JVL28" s="2"/>
      <c r="JVM28" s="2"/>
      <c r="JVN28" s="2"/>
      <c r="JVO28" s="2"/>
      <c r="JVP28" s="2"/>
      <c r="JVQ28" s="2"/>
      <c r="JVR28" s="2"/>
      <c r="JVS28" s="2"/>
      <c r="JVT28" s="2"/>
      <c r="JVU28" s="2"/>
      <c r="JVV28" s="2"/>
      <c r="JVW28" s="2"/>
      <c r="JVX28" s="2"/>
      <c r="JVY28" s="2"/>
      <c r="JVZ28" s="2"/>
      <c r="JWA28" s="2"/>
      <c r="JWB28" s="2"/>
      <c r="JWC28" s="2"/>
      <c r="JWD28" s="2"/>
      <c r="JWE28" s="2"/>
      <c r="JWF28" s="2"/>
      <c r="JWG28" s="2"/>
      <c r="JWH28" s="2"/>
      <c r="JWI28" s="2"/>
      <c r="JWJ28" s="2"/>
      <c r="JWK28" s="2"/>
      <c r="JWL28" s="2"/>
      <c r="JWM28" s="2"/>
      <c r="JWN28" s="2"/>
      <c r="JWO28" s="2"/>
      <c r="JWP28" s="2"/>
      <c r="JWQ28" s="2"/>
      <c r="JWR28" s="2"/>
      <c r="JWS28" s="2"/>
      <c r="JWT28" s="2"/>
      <c r="JWU28" s="2"/>
      <c r="JWV28" s="2"/>
      <c r="JWW28" s="2"/>
      <c r="JWX28" s="2"/>
      <c r="JWY28" s="2"/>
      <c r="JWZ28" s="2"/>
      <c r="JXA28" s="2"/>
      <c r="JXB28" s="2"/>
      <c r="JXC28" s="2"/>
      <c r="JXD28" s="2"/>
      <c r="JXE28" s="2"/>
      <c r="JXF28" s="2"/>
      <c r="JXG28" s="2"/>
      <c r="JXH28" s="2"/>
      <c r="JXI28" s="2"/>
      <c r="JXJ28" s="2"/>
      <c r="JXK28" s="2"/>
      <c r="JXL28" s="2"/>
      <c r="JXM28" s="2"/>
      <c r="JXN28" s="2"/>
      <c r="JXO28" s="2"/>
      <c r="JXP28" s="2"/>
      <c r="JXQ28" s="2"/>
      <c r="JXR28" s="2"/>
      <c r="JXS28" s="2"/>
      <c r="JXT28" s="2"/>
      <c r="JXU28" s="2"/>
      <c r="JXV28" s="2"/>
      <c r="JXW28" s="2"/>
      <c r="JXX28" s="2"/>
      <c r="JXY28" s="2"/>
      <c r="JXZ28" s="2"/>
      <c r="JYA28" s="2"/>
      <c r="JYB28" s="2"/>
      <c r="JYC28" s="2"/>
      <c r="JYD28" s="2"/>
      <c r="JYE28" s="2"/>
      <c r="JYF28" s="2"/>
      <c r="JYG28" s="2"/>
      <c r="JYH28" s="2"/>
      <c r="JYI28" s="2"/>
      <c r="JYJ28" s="2"/>
      <c r="JYK28" s="2"/>
      <c r="JYL28" s="2"/>
      <c r="JYM28" s="2"/>
      <c r="JYN28" s="2"/>
      <c r="JYO28" s="2"/>
      <c r="JYP28" s="2"/>
      <c r="JYQ28" s="2"/>
      <c r="JYR28" s="2"/>
      <c r="JYS28" s="2"/>
      <c r="JYT28" s="2"/>
      <c r="JYU28" s="2"/>
      <c r="JYV28" s="2"/>
      <c r="JYW28" s="2"/>
      <c r="JYX28" s="2"/>
      <c r="JYY28" s="2"/>
      <c r="JYZ28" s="2"/>
      <c r="JZA28" s="2"/>
      <c r="JZB28" s="2"/>
      <c r="JZC28" s="2"/>
      <c r="JZD28" s="2"/>
      <c r="JZE28" s="2"/>
      <c r="JZF28" s="2"/>
      <c r="JZG28" s="2"/>
      <c r="JZH28" s="2"/>
      <c r="JZI28" s="2"/>
      <c r="JZJ28" s="2"/>
      <c r="JZK28" s="2"/>
      <c r="JZL28" s="2"/>
      <c r="JZM28" s="2"/>
      <c r="JZN28" s="2"/>
      <c r="JZO28" s="2"/>
      <c r="JZP28" s="2"/>
      <c r="JZQ28" s="2"/>
      <c r="JZR28" s="2"/>
      <c r="JZS28" s="2"/>
      <c r="JZT28" s="2"/>
      <c r="JZU28" s="2"/>
      <c r="JZV28" s="2"/>
      <c r="JZW28" s="2"/>
      <c r="JZX28" s="2"/>
      <c r="JZY28" s="2"/>
      <c r="JZZ28" s="2"/>
      <c r="KAA28" s="2"/>
      <c r="KAB28" s="2"/>
      <c r="KAC28" s="2"/>
      <c r="KAD28" s="2"/>
      <c r="KAE28" s="2"/>
      <c r="KAF28" s="2"/>
      <c r="KAG28" s="2"/>
      <c r="KAH28" s="2"/>
      <c r="KAI28" s="2"/>
      <c r="KAJ28" s="2"/>
      <c r="KAK28" s="2"/>
      <c r="KAL28" s="2"/>
      <c r="KAM28" s="2"/>
      <c r="KAN28" s="2"/>
      <c r="KAO28" s="2"/>
      <c r="KAP28" s="2"/>
      <c r="KAQ28" s="2"/>
      <c r="KAR28" s="2"/>
      <c r="KAS28" s="2"/>
      <c r="KAT28" s="2"/>
      <c r="KAU28" s="2"/>
      <c r="KAV28" s="2"/>
      <c r="KAW28" s="2"/>
      <c r="KAX28" s="2"/>
      <c r="KAY28" s="2"/>
      <c r="KAZ28" s="2"/>
      <c r="KBA28" s="2"/>
      <c r="KBB28" s="2"/>
      <c r="KBC28" s="2"/>
      <c r="KBD28" s="2"/>
      <c r="KBE28" s="2"/>
      <c r="KBF28" s="2"/>
      <c r="KBG28" s="2"/>
      <c r="KBH28" s="2"/>
      <c r="KBI28" s="2"/>
      <c r="KBJ28" s="2"/>
      <c r="KBK28" s="2"/>
      <c r="KBL28" s="2"/>
      <c r="KBM28" s="2"/>
      <c r="KBN28" s="2"/>
      <c r="KBO28" s="2"/>
      <c r="KBP28" s="2"/>
      <c r="KBQ28" s="2"/>
      <c r="KBR28" s="2"/>
      <c r="KBS28" s="2"/>
      <c r="KBT28" s="2"/>
      <c r="KBU28" s="2"/>
      <c r="KBV28" s="2"/>
      <c r="KBW28" s="2"/>
      <c r="KBX28" s="2"/>
      <c r="KBY28" s="2"/>
      <c r="KBZ28" s="2"/>
      <c r="KCA28" s="2"/>
      <c r="KCB28" s="2"/>
      <c r="KCC28" s="2"/>
      <c r="KCD28" s="2"/>
      <c r="KCE28" s="2"/>
      <c r="KCF28" s="2"/>
      <c r="KCG28" s="2"/>
      <c r="KCH28" s="2"/>
      <c r="KCI28" s="2"/>
      <c r="KCJ28" s="2"/>
      <c r="KCK28" s="2"/>
      <c r="KCL28" s="2"/>
      <c r="KCM28" s="2"/>
      <c r="KCN28" s="2"/>
      <c r="KCO28" s="2"/>
      <c r="KCP28" s="2"/>
      <c r="KCQ28" s="2"/>
      <c r="KCR28" s="2"/>
      <c r="KCS28" s="2"/>
      <c r="KCT28" s="2"/>
      <c r="KCU28" s="2"/>
      <c r="KCV28" s="2"/>
      <c r="KCW28" s="2"/>
      <c r="KCX28" s="2"/>
      <c r="KCY28" s="2"/>
      <c r="KCZ28" s="2"/>
      <c r="KDA28" s="2"/>
      <c r="KDB28" s="2"/>
      <c r="KDC28" s="2"/>
      <c r="KDD28" s="2"/>
      <c r="KDE28" s="2"/>
      <c r="KDF28" s="2"/>
      <c r="KDG28" s="2"/>
      <c r="KDH28" s="2"/>
      <c r="KDI28" s="2"/>
      <c r="KDJ28" s="2"/>
      <c r="KDK28" s="2"/>
      <c r="KDL28" s="2"/>
      <c r="KDM28" s="2"/>
      <c r="KDN28" s="2"/>
      <c r="KDO28" s="2"/>
      <c r="KDP28" s="2"/>
      <c r="KDQ28" s="2"/>
      <c r="KDR28" s="2"/>
      <c r="KDS28" s="2"/>
      <c r="KDT28" s="2"/>
      <c r="KDU28" s="2"/>
      <c r="KDV28" s="2"/>
      <c r="KDW28" s="2"/>
      <c r="KDX28" s="2"/>
      <c r="KDY28" s="2"/>
      <c r="KDZ28" s="2"/>
      <c r="KEA28" s="2"/>
      <c r="KEB28" s="2"/>
      <c r="KEC28" s="2"/>
      <c r="KED28" s="2"/>
      <c r="KEE28" s="2"/>
      <c r="KEF28" s="2"/>
      <c r="KEG28" s="2"/>
      <c r="KEH28" s="2"/>
      <c r="KEI28" s="2"/>
      <c r="KEJ28" s="2"/>
      <c r="KEK28" s="2"/>
      <c r="KEL28" s="2"/>
      <c r="KEM28" s="2"/>
      <c r="KEN28" s="2"/>
      <c r="KEO28" s="2"/>
      <c r="KEP28" s="2"/>
      <c r="KEQ28" s="2"/>
      <c r="KER28" s="2"/>
      <c r="KES28" s="2"/>
      <c r="KET28" s="2"/>
      <c r="KEU28" s="2"/>
      <c r="KEV28" s="2"/>
      <c r="KEW28" s="2"/>
      <c r="KEX28" s="2"/>
      <c r="KEY28" s="2"/>
      <c r="KEZ28" s="2"/>
      <c r="KFA28" s="2"/>
      <c r="KFB28" s="2"/>
      <c r="KFC28" s="2"/>
      <c r="KFD28" s="2"/>
      <c r="KFE28" s="2"/>
      <c r="KFF28" s="2"/>
      <c r="KFG28" s="2"/>
      <c r="KFH28" s="2"/>
      <c r="KFI28" s="2"/>
      <c r="KFJ28" s="2"/>
      <c r="KFK28" s="2"/>
      <c r="KFL28" s="2"/>
      <c r="KFM28" s="2"/>
      <c r="KFN28" s="2"/>
      <c r="KFO28" s="2"/>
      <c r="KFP28" s="2"/>
      <c r="KFQ28" s="2"/>
      <c r="KFR28" s="2"/>
      <c r="KFS28" s="2"/>
      <c r="KFT28" s="2"/>
      <c r="KFU28" s="2"/>
      <c r="KFV28" s="2"/>
      <c r="KFW28" s="2"/>
      <c r="KFX28" s="2"/>
      <c r="KFY28" s="2"/>
      <c r="KFZ28" s="2"/>
      <c r="KGA28" s="2"/>
      <c r="KGB28" s="2"/>
      <c r="KGC28" s="2"/>
      <c r="KGD28" s="2"/>
      <c r="KGE28" s="2"/>
      <c r="KGF28" s="2"/>
      <c r="KGG28" s="2"/>
      <c r="KGH28" s="2"/>
      <c r="KGI28" s="2"/>
      <c r="KGJ28" s="2"/>
      <c r="KGK28" s="2"/>
      <c r="KGL28" s="2"/>
      <c r="KGM28" s="2"/>
      <c r="KGN28" s="2"/>
      <c r="KGO28" s="2"/>
      <c r="KGP28" s="2"/>
      <c r="KGQ28" s="2"/>
      <c r="KGR28" s="2"/>
      <c r="KGS28" s="2"/>
      <c r="KGT28" s="2"/>
      <c r="KGU28" s="2"/>
      <c r="KGV28" s="2"/>
      <c r="KGW28" s="2"/>
      <c r="KGX28" s="2"/>
      <c r="KGY28" s="2"/>
      <c r="KGZ28" s="2"/>
      <c r="KHA28" s="2"/>
      <c r="KHB28" s="2"/>
      <c r="KHC28" s="2"/>
      <c r="KHD28" s="2"/>
      <c r="KHE28" s="2"/>
      <c r="KHF28" s="2"/>
      <c r="KHG28" s="2"/>
      <c r="KHH28" s="2"/>
      <c r="KHI28" s="2"/>
      <c r="KHJ28" s="2"/>
      <c r="KHK28" s="2"/>
      <c r="KHL28" s="2"/>
      <c r="KHM28" s="2"/>
      <c r="KHN28" s="2"/>
      <c r="KHO28" s="2"/>
      <c r="KHP28" s="2"/>
      <c r="KHQ28" s="2"/>
      <c r="KHR28" s="2"/>
      <c r="KHS28" s="2"/>
      <c r="KHT28" s="2"/>
      <c r="KHU28" s="2"/>
      <c r="KHV28" s="2"/>
      <c r="KHW28" s="2"/>
      <c r="KHX28" s="2"/>
      <c r="KHY28" s="2"/>
      <c r="KHZ28" s="2"/>
      <c r="KIA28" s="2"/>
      <c r="KIB28" s="2"/>
      <c r="KIC28" s="2"/>
      <c r="KID28" s="2"/>
      <c r="KIE28" s="2"/>
      <c r="KIF28" s="2"/>
      <c r="KIG28" s="2"/>
      <c r="KIH28" s="2"/>
      <c r="KII28" s="2"/>
      <c r="KIJ28" s="2"/>
      <c r="KIK28" s="2"/>
      <c r="KIL28" s="2"/>
      <c r="KIM28" s="2"/>
      <c r="KIN28" s="2"/>
      <c r="KIO28" s="2"/>
      <c r="KIP28" s="2"/>
      <c r="KIQ28" s="2"/>
      <c r="KIR28" s="2"/>
      <c r="KIS28" s="2"/>
      <c r="KIT28" s="2"/>
      <c r="KIU28" s="2"/>
      <c r="KIV28" s="2"/>
      <c r="KIW28" s="2"/>
      <c r="KIX28" s="2"/>
      <c r="KIY28" s="2"/>
      <c r="KIZ28" s="2"/>
      <c r="KJA28" s="2"/>
      <c r="KJB28" s="2"/>
      <c r="KJC28" s="2"/>
      <c r="KJD28" s="2"/>
      <c r="KJE28" s="2"/>
      <c r="KJF28" s="2"/>
      <c r="KJG28" s="2"/>
      <c r="KJH28" s="2"/>
      <c r="KJI28" s="2"/>
      <c r="KJJ28" s="2"/>
      <c r="KJK28" s="2"/>
      <c r="KJL28" s="2"/>
      <c r="KJM28" s="2"/>
      <c r="KJN28" s="2"/>
      <c r="KJO28" s="2"/>
      <c r="KJP28" s="2"/>
      <c r="KJQ28" s="2"/>
      <c r="KJR28" s="2"/>
      <c r="KJS28" s="2"/>
      <c r="KJT28" s="2"/>
      <c r="KJU28" s="2"/>
      <c r="KJV28" s="2"/>
      <c r="KJW28" s="2"/>
      <c r="KJX28" s="2"/>
      <c r="KJY28" s="2"/>
      <c r="KJZ28" s="2"/>
      <c r="KKA28" s="2"/>
      <c r="KKB28" s="2"/>
      <c r="KKC28" s="2"/>
      <c r="KKD28" s="2"/>
      <c r="KKE28" s="2"/>
      <c r="KKF28" s="2"/>
      <c r="KKG28" s="2"/>
      <c r="KKH28" s="2"/>
      <c r="KKI28" s="2"/>
      <c r="KKJ28" s="2"/>
      <c r="KKK28" s="2"/>
      <c r="KKL28" s="2"/>
      <c r="KKM28" s="2"/>
      <c r="KKN28" s="2"/>
      <c r="KKO28" s="2"/>
      <c r="KKP28" s="2"/>
      <c r="KKQ28" s="2"/>
      <c r="KKR28" s="2"/>
      <c r="KKS28" s="2"/>
      <c r="KKT28" s="2"/>
      <c r="KKU28" s="2"/>
      <c r="KKV28" s="2"/>
      <c r="KKW28" s="2"/>
      <c r="KKX28" s="2"/>
      <c r="KKY28" s="2"/>
      <c r="KKZ28" s="2"/>
      <c r="KLA28" s="2"/>
      <c r="KLB28" s="2"/>
      <c r="KLC28" s="2"/>
      <c r="KLD28" s="2"/>
      <c r="KLE28" s="2"/>
      <c r="KLF28" s="2"/>
      <c r="KLG28" s="2"/>
      <c r="KLH28" s="2"/>
      <c r="KLI28" s="2"/>
      <c r="KLJ28" s="2"/>
      <c r="KLK28" s="2"/>
      <c r="KLL28" s="2"/>
      <c r="KLM28" s="2"/>
      <c r="KLN28" s="2"/>
      <c r="KLO28" s="2"/>
      <c r="KLP28" s="2"/>
      <c r="KLQ28" s="2"/>
      <c r="KLR28" s="2"/>
      <c r="KLS28" s="2"/>
      <c r="KLT28" s="2"/>
      <c r="KLU28" s="2"/>
      <c r="KLV28" s="2"/>
      <c r="KLW28" s="2"/>
      <c r="KLX28" s="2"/>
      <c r="KLY28" s="2"/>
      <c r="KLZ28" s="2"/>
      <c r="KMA28" s="2"/>
      <c r="KMB28" s="2"/>
      <c r="KMC28" s="2"/>
      <c r="KMD28" s="2"/>
      <c r="KME28" s="2"/>
      <c r="KMF28" s="2"/>
      <c r="KMG28" s="2"/>
      <c r="KMH28" s="2"/>
      <c r="KMI28" s="2"/>
      <c r="KMJ28" s="2"/>
      <c r="KMK28" s="2"/>
      <c r="KML28" s="2"/>
      <c r="KMM28" s="2"/>
      <c r="KMN28" s="2"/>
      <c r="KMO28" s="2"/>
      <c r="KMP28" s="2"/>
      <c r="KMQ28" s="2"/>
      <c r="KMR28" s="2"/>
      <c r="KMS28" s="2"/>
      <c r="KMT28" s="2"/>
      <c r="KMU28" s="2"/>
      <c r="KMV28" s="2"/>
      <c r="KMW28" s="2"/>
      <c r="KMX28" s="2"/>
      <c r="KMY28" s="2"/>
      <c r="KMZ28" s="2"/>
      <c r="KNA28" s="2"/>
      <c r="KNB28" s="2"/>
      <c r="KNC28" s="2"/>
      <c r="KND28" s="2"/>
      <c r="KNE28" s="2"/>
      <c r="KNF28" s="2"/>
      <c r="KNG28" s="2"/>
      <c r="KNH28" s="2"/>
      <c r="KNI28" s="2"/>
      <c r="KNJ28" s="2"/>
      <c r="KNK28" s="2"/>
      <c r="KNL28" s="2"/>
      <c r="KNM28" s="2"/>
      <c r="KNN28" s="2"/>
      <c r="KNO28" s="2"/>
      <c r="KNP28" s="2"/>
      <c r="KNQ28" s="2"/>
      <c r="KNR28" s="2"/>
      <c r="KNS28" s="2"/>
      <c r="KNT28" s="2"/>
      <c r="KNU28" s="2"/>
      <c r="KNV28" s="2"/>
      <c r="KNW28" s="2"/>
      <c r="KNX28" s="2"/>
      <c r="KNY28" s="2"/>
      <c r="KNZ28" s="2"/>
      <c r="KOA28" s="2"/>
      <c r="KOB28" s="2"/>
      <c r="KOC28" s="2"/>
      <c r="KOD28" s="2"/>
      <c r="KOE28" s="2"/>
      <c r="KOF28" s="2"/>
      <c r="KOG28" s="2"/>
      <c r="KOH28" s="2"/>
      <c r="KOI28" s="2"/>
      <c r="KOJ28" s="2"/>
      <c r="KOK28" s="2"/>
      <c r="KOL28" s="2"/>
      <c r="KOM28" s="2"/>
      <c r="KON28" s="2"/>
      <c r="KOO28" s="2"/>
      <c r="KOP28" s="2"/>
      <c r="KOQ28" s="2"/>
      <c r="KOR28" s="2"/>
      <c r="KOS28" s="2"/>
      <c r="KOT28" s="2"/>
      <c r="KOU28" s="2"/>
      <c r="KOV28" s="2"/>
      <c r="KOW28" s="2"/>
      <c r="KOX28" s="2"/>
      <c r="KOY28" s="2"/>
      <c r="KOZ28" s="2"/>
      <c r="KPA28" s="2"/>
      <c r="KPB28" s="2"/>
      <c r="KPC28" s="2"/>
      <c r="KPD28" s="2"/>
      <c r="KPE28" s="2"/>
      <c r="KPF28" s="2"/>
      <c r="KPG28" s="2"/>
      <c r="KPH28" s="2"/>
      <c r="KPI28" s="2"/>
      <c r="KPJ28" s="2"/>
      <c r="KPK28" s="2"/>
      <c r="KPL28" s="2"/>
      <c r="KPM28" s="2"/>
      <c r="KPN28" s="2"/>
      <c r="KPO28" s="2"/>
      <c r="KPP28" s="2"/>
      <c r="KPQ28" s="2"/>
      <c r="KPR28" s="2"/>
      <c r="KPS28" s="2"/>
      <c r="KPT28" s="2"/>
      <c r="KPU28" s="2"/>
      <c r="KPV28" s="2"/>
      <c r="KPW28" s="2"/>
      <c r="KPX28" s="2"/>
      <c r="KPY28" s="2"/>
      <c r="KPZ28" s="2"/>
      <c r="KQA28" s="2"/>
      <c r="KQB28" s="2"/>
      <c r="KQC28" s="2"/>
      <c r="KQD28" s="2"/>
      <c r="KQE28" s="2"/>
      <c r="KQF28" s="2"/>
      <c r="KQG28" s="2"/>
      <c r="KQH28" s="2"/>
      <c r="KQI28" s="2"/>
      <c r="KQJ28" s="2"/>
      <c r="KQK28" s="2"/>
      <c r="KQL28" s="2"/>
      <c r="KQM28" s="2"/>
      <c r="KQN28" s="2"/>
      <c r="KQO28" s="2"/>
      <c r="KQP28" s="2"/>
      <c r="KQQ28" s="2"/>
      <c r="KQR28" s="2"/>
      <c r="KQS28" s="2"/>
      <c r="KQT28" s="2"/>
      <c r="KQU28" s="2"/>
      <c r="KQV28" s="2"/>
      <c r="KQW28" s="2"/>
      <c r="KQX28" s="2"/>
      <c r="KQY28" s="2"/>
      <c r="KQZ28" s="2"/>
      <c r="KRA28" s="2"/>
      <c r="KRB28" s="2"/>
      <c r="KRC28" s="2"/>
      <c r="KRD28" s="2"/>
      <c r="KRE28" s="2"/>
      <c r="KRF28" s="2"/>
      <c r="KRG28" s="2"/>
      <c r="KRH28" s="2"/>
      <c r="KRI28" s="2"/>
      <c r="KRJ28" s="2"/>
      <c r="KRK28" s="2"/>
      <c r="KRL28" s="2"/>
      <c r="KRM28" s="2"/>
      <c r="KRN28" s="2"/>
      <c r="KRO28" s="2"/>
      <c r="KRP28" s="2"/>
      <c r="KRQ28" s="2"/>
      <c r="KRR28" s="2"/>
      <c r="KRS28" s="2"/>
      <c r="KRT28" s="2"/>
      <c r="KRU28" s="2"/>
      <c r="KRV28" s="2"/>
      <c r="KRW28" s="2"/>
      <c r="KRX28" s="2"/>
      <c r="KRY28" s="2"/>
      <c r="KRZ28" s="2"/>
      <c r="KSA28" s="2"/>
      <c r="KSB28" s="2"/>
      <c r="KSC28" s="2"/>
      <c r="KSD28" s="2"/>
      <c r="KSE28" s="2"/>
      <c r="KSF28" s="2"/>
      <c r="KSG28" s="2"/>
      <c r="KSH28" s="2"/>
      <c r="KSI28" s="2"/>
      <c r="KSJ28" s="2"/>
      <c r="KSK28" s="2"/>
      <c r="KSL28" s="2"/>
      <c r="KSM28" s="2"/>
      <c r="KSN28" s="2"/>
      <c r="KSO28" s="2"/>
      <c r="KSP28" s="2"/>
      <c r="KSQ28" s="2"/>
      <c r="KSR28" s="2"/>
      <c r="KSS28" s="2"/>
      <c r="KST28" s="2"/>
      <c r="KSU28" s="2"/>
      <c r="KSV28" s="2"/>
      <c r="KSW28" s="2"/>
      <c r="KSX28" s="2"/>
      <c r="KSY28" s="2"/>
      <c r="KSZ28" s="2"/>
      <c r="KTA28" s="2"/>
      <c r="KTB28" s="2"/>
      <c r="KTC28" s="2"/>
      <c r="KTD28" s="2"/>
      <c r="KTE28" s="2"/>
      <c r="KTF28" s="2"/>
      <c r="KTG28" s="2"/>
      <c r="KTH28" s="2"/>
      <c r="KTI28" s="2"/>
      <c r="KTJ28" s="2"/>
      <c r="KTK28" s="2"/>
      <c r="KTL28" s="2"/>
      <c r="KTM28" s="2"/>
      <c r="KTN28" s="2"/>
      <c r="KTO28" s="2"/>
      <c r="KTP28" s="2"/>
      <c r="KTQ28" s="2"/>
      <c r="KTR28" s="2"/>
      <c r="KTS28" s="2"/>
      <c r="KTT28" s="2"/>
      <c r="KTU28" s="2"/>
      <c r="KTV28" s="2"/>
      <c r="KTW28" s="2"/>
      <c r="KTX28" s="2"/>
      <c r="KTY28" s="2"/>
      <c r="KTZ28" s="2"/>
      <c r="KUA28" s="2"/>
      <c r="KUB28" s="2"/>
      <c r="KUC28" s="2"/>
      <c r="KUD28" s="2"/>
      <c r="KUE28" s="2"/>
      <c r="KUF28" s="2"/>
      <c r="KUG28" s="2"/>
      <c r="KUH28" s="2"/>
      <c r="KUI28" s="2"/>
      <c r="KUJ28" s="2"/>
      <c r="KUK28" s="2"/>
      <c r="KUL28" s="2"/>
      <c r="KUM28" s="2"/>
      <c r="KUN28" s="2"/>
      <c r="KUO28" s="2"/>
      <c r="KUP28" s="2"/>
      <c r="KUQ28" s="2"/>
      <c r="KUR28" s="2"/>
      <c r="KUS28" s="2"/>
      <c r="KUT28" s="2"/>
      <c r="KUU28" s="2"/>
      <c r="KUV28" s="2"/>
      <c r="KUW28" s="2"/>
      <c r="KUX28" s="2"/>
      <c r="KUY28" s="2"/>
      <c r="KUZ28" s="2"/>
      <c r="KVA28" s="2"/>
      <c r="KVB28" s="2"/>
      <c r="KVC28" s="2"/>
      <c r="KVD28" s="2"/>
      <c r="KVE28" s="2"/>
      <c r="KVF28" s="2"/>
      <c r="KVG28" s="2"/>
      <c r="KVH28" s="2"/>
      <c r="KVI28" s="2"/>
      <c r="KVJ28" s="2"/>
      <c r="KVK28" s="2"/>
      <c r="KVL28" s="2"/>
      <c r="KVM28" s="2"/>
      <c r="KVN28" s="2"/>
      <c r="KVO28" s="2"/>
      <c r="KVP28" s="2"/>
      <c r="KVQ28" s="2"/>
      <c r="KVR28" s="2"/>
      <c r="KVS28" s="2"/>
      <c r="KVT28" s="2"/>
      <c r="KVU28" s="2"/>
      <c r="KVV28" s="2"/>
      <c r="KVW28" s="2"/>
      <c r="KVX28" s="2"/>
      <c r="KVY28" s="2"/>
      <c r="KVZ28" s="2"/>
      <c r="KWA28" s="2"/>
      <c r="KWB28" s="2"/>
      <c r="KWC28" s="2"/>
      <c r="KWD28" s="2"/>
      <c r="KWE28" s="2"/>
      <c r="KWF28" s="2"/>
      <c r="KWG28" s="2"/>
      <c r="KWH28" s="2"/>
      <c r="KWI28" s="2"/>
      <c r="KWJ28" s="2"/>
      <c r="KWK28" s="2"/>
      <c r="KWL28" s="2"/>
      <c r="KWM28" s="2"/>
      <c r="KWN28" s="2"/>
      <c r="KWO28" s="2"/>
      <c r="KWP28" s="2"/>
      <c r="KWQ28" s="2"/>
      <c r="KWR28" s="2"/>
      <c r="KWS28" s="2"/>
      <c r="KWT28" s="2"/>
      <c r="KWU28" s="2"/>
      <c r="KWV28" s="2"/>
      <c r="KWW28" s="2"/>
      <c r="KWX28" s="2"/>
      <c r="KWY28" s="2"/>
      <c r="KWZ28" s="2"/>
      <c r="KXA28" s="2"/>
      <c r="KXB28" s="2"/>
      <c r="KXC28" s="2"/>
      <c r="KXD28" s="2"/>
      <c r="KXE28" s="2"/>
      <c r="KXF28" s="2"/>
      <c r="KXG28" s="2"/>
      <c r="KXH28" s="2"/>
      <c r="KXI28" s="2"/>
      <c r="KXJ28" s="2"/>
      <c r="KXK28" s="2"/>
      <c r="KXL28" s="2"/>
      <c r="KXM28" s="2"/>
      <c r="KXN28" s="2"/>
      <c r="KXO28" s="2"/>
      <c r="KXP28" s="2"/>
      <c r="KXQ28" s="2"/>
      <c r="KXR28" s="2"/>
      <c r="KXS28" s="2"/>
      <c r="KXT28" s="2"/>
      <c r="KXU28" s="2"/>
      <c r="KXV28" s="2"/>
      <c r="KXW28" s="2"/>
      <c r="KXX28" s="2"/>
      <c r="KXY28" s="2"/>
      <c r="KXZ28" s="2"/>
      <c r="KYA28" s="2"/>
      <c r="KYB28" s="2"/>
      <c r="KYC28" s="2"/>
      <c r="KYD28" s="2"/>
      <c r="KYE28" s="2"/>
      <c r="KYF28" s="2"/>
      <c r="KYG28" s="2"/>
      <c r="KYH28" s="2"/>
      <c r="KYI28" s="2"/>
      <c r="KYJ28" s="2"/>
      <c r="KYK28" s="2"/>
      <c r="KYL28" s="2"/>
      <c r="KYM28" s="2"/>
      <c r="KYN28" s="2"/>
      <c r="KYO28" s="2"/>
      <c r="KYP28" s="2"/>
      <c r="KYQ28" s="2"/>
      <c r="KYR28" s="2"/>
      <c r="KYS28" s="2"/>
      <c r="KYT28" s="2"/>
      <c r="KYU28" s="2"/>
      <c r="KYV28" s="2"/>
      <c r="KYW28" s="2"/>
      <c r="KYX28" s="2"/>
      <c r="KYY28" s="2"/>
      <c r="KYZ28" s="2"/>
      <c r="KZA28" s="2"/>
      <c r="KZB28" s="2"/>
      <c r="KZC28" s="2"/>
      <c r="KZD28" s="2"/>
      <c r="KZE28" s="2"/>
      <c r="KZF28" s="2"/>
      <c r="KZG28" s="2"/>
      <c r="KZH28" s="2"/>
      <c r="KZI28" s="2"/>
      <c r="KZJ28" s="2"/>
      <c r="KZK28" s="2"/>
      <c r="KZL28" s="2"/>
      <c r="KZM28" s="2"/>
      <c r="KZN28" s="2"/>
      <c r="KZO28" s="2"/>
      <c r="KZP28" s="2"/>
      <c r="KZQ28" s="2"/>
      <c r="KZR28" s="2"/>
      <c r="KZS28" s="2"/>
      <c r="KZT28" s="2"/>
      <c r="KZU28" s="2"/>
      <c r="KZV28" s="2"/>
      <c r="KZW28" s="2"/>
      <c r="KZX28" s="2"/>
      <c r="KZY28" s="2"/>
      <c r="KZZ28" s="2"/>
      <c r="LAA28" s="2"/>
      <c r="LAB28" s="2"/>
      <c r="LAC28" s="2"/>
      <c r="LAD28" s="2"/>
      <c r="LAE28" s="2"/>
      <c r="LAF28" s="2"/>
      <c r="LAG28" s="2"/>
      <c r="LAH28" s="2"/>
      <c r="LAI28" s="2"/>
      <c r="LAJ28" s="2"/>
      <c r="LAK28" s="2"/>
      <c r="LAL28" s="2"/>
      <c r="LAM28" s="2"/>
      <c r="LAN28" s="2"/>
      <c r="LAO28" s="2"/>
      <c r="LAP28" s="2"/>
      <c r="LAQ28" s="2"/>
      <c r="LAR28" s="2"/>
      <c r="LAS28" s="2"/>
      <c r="LAT28" s="2"/>
      <c r="LAU28" s="2"/>
      <c r="LAV28" s="2"/>
      <c r="LAW28" s="2"/>
      <c r="LAX28" s="2"/>
      <c r="LAY28" s="2"/>
      <c r="LAZ28" s="2"/>
      <c r="LBA28" s="2"/>
      <c r="LBB28" s="2"/>
      <c r="LBC28" s="2"/>
      <c r="LBD28" s="2"/>
      <c r="LBE28" s="2"/>
      <c r="LBF28" s="2"/>
      <c r="LBG28" s="2"/>
      <c r="LBH28" s="2"/>
      <c r="LBI28" s="2"/>
      <c r="LBJ28" s="2"/>
      <c r="LBK28" s="2"/>
      <c r="LBL28" s="2"/>
      <c r="LBM28" s="2"/>
      <c r="LBN28" s="2"/>
      <c r="LBO28" s="2"/>
      <c r="LBP28" s="2"/>
      <c r="LBQ28" s="2"/>
      <c r="LBR28" s="2"/>
      <c r="LBS28" s="2"/>
      <c r="LBT28" s="2"/>
      <c r="LBU28" s="2"/>
      <c r="LBV28" s="2"/>
      <c r="LBW28" s="2"/>
      <c r="LBX28" s="2"/>
      <c r="LBY28" s="2"/>
      <c r="LBZ28" s="2"/>
      <c r="LCA28" s="2"/>
      <c r="LCB28" s="2"/>
      <c r="LCC28" s="2"/>
      <c r="LCD28" s="2"/>
      <c r="LCE28" s="2"/>
      <c r="LCF28" s="2"/>
      <c r="LCG28" s="2"/>
      <c r="LCH28" s="2"/>
      <c r="LCI28" s="2"/>
      <c r="LCJ28" s="2"/>
      <c r="LCK28" s="2"/>
      <c r="LCL28" s="2"/>
      <c r="LCM28" s="2"/>
      <c r="LCN28" s="2"/>
      <c r="LCO28" s="2"/>
      <c r="LCP28" s="2"/>
      <c r="LCQ28" s="2"/>
      <c r="LCR28" s="2"/>
      <c r="LCS28" s="2"/>
      <c r="LCT28" s="2"/>
      <c r="LCU28" s="2"/>
      <c r="LCV28" s="2"/>
      <c r="LCW28" s="2"/>
      <c r="LCX28" s="2"/>
      <c r="LCY28" s="2"/>
      <c r="LCZ28" s="2"/>
      <c r="LDA28" s="2"/>
      <c r="LDB28" s="2"/>
      <c r="LDC28" s="2"/>
      <c r="LDD28" s="2"/>
      <c r="LDE28" s="2"/>
      <c r="LDF28" s="2"/>
      <c r="LDG28" s="2"/>
      <c r="LDH28" s="2"/>
      <c r="LDI28" s="2"/>
      <c r="LDJ28" s="2"/>
      <c r="LDK28" s="2"/>
      <c r="LDL28" s="2"/>
      <c r="LDM28" s="2"/>
      <c r="LDN28" s="2"/>
      <c r="LDO28" s="2"/>
      <c r="LDP28" s="2"/>
      <c r="LDQ28" s="2"/>
      <c r="LDR28" s="2"/>
      <c r="LDS28" s="2"/>
      <c r="LDT28" s="2"/>
      <c r="LDU28" s="2"/>
      <c r="LDV28" s="2"/>
      <c r="LDW28" s="2"/>
      <c r="LDX28" s="2"/>
      <c r="LDY28" s="2"/>
      <c r="LDZ28" s="2"/>
      <c r="LEA28" s="2"/>
      <c r="LEB28" s="2"/>
      <c r="LEC28" s="2"/>
      <c r="LED28" s="2"/>
      <c r="LEE28" s="2"/>
      <c r="LEF28" s="2"/>
      <c r="LEG28" s="2"/>
      <c r="LEH28" s="2"/>
      <c r="LEI28" s="2"/>
      <c r="LEJ28" s="2"/>
      <c r="LEK28" s="2"/>
      <c r="LEL28" s="2"/>
      <c r="LEM28" s="2"/>
      <c r="LEN28" s="2"/>
      <c r="LEO28" s="2"/>
      <c r="LEP28" s="2"/>
      <c r="LEQ28" s="2"/>
      <c r="LER28" s="2"/>
      <c r="LES28" s="2"/>
      <c r="LET28" s="2"/>
      <c r="LEU28" s="2"/>
      <c r="LEV28" s="2"/>
      <c r="LEW28" s="2"/>
      <c r="LEX28" s="2"/>
      <c r="LEY28" s="2"/>
      <c r="LEZ28" s="2"/>
      <c r="LFA28" s="2"/>
      <c r="LFB28" s="2"/>
      <c r="LFC28" s="2"/>
      <c r="LFD28" s="2"/>
      <c r="LFE28" s="2"/>
      <c r="LFF28" s="2"/>
      <c r="LFG28" s="2"/>
      <c r="LFH28" s="2"/>
      <c r="LFI28" s="2"/>
      <c r="LFJ28" s="2"/>
      <c r="LFK28" s="2"/>
      <c r="LFL28" s="2"/>
      <c r="LFM28" s="2"/>
      <c r="LFN28" s="2"/>
      <c r="LFO28" s="2"/>
      <c r="LFP28" s="2"/>
      <c r="LFQ28" s="2"/>
      <c r="LFR28" s="2"/>
      <c r="LFS28" s="2"/>
      <c r="LFT28" s="2"/>
      <c r="LFU28" s="2"/>
      <c r="LFV28" s="2"/>
      <c r="LFW28" s="2"/>
      <c r="LFX28" s="2"/>
      <c r="LFY28" s="2"/>
      <c r="LFZ28" s="2"/>
      <c r="LGA28" s="2"/>
      <c r="LGB28" s="2"/>
      <c r="LGC28" s="2"/>
      <c r="LGD28" s="2"/>
      <c r="LGE28" s="2"/>
      <c r="LGF28" s="2"/>
      <c r="LGG28" s="2"/>
      <c r="LGH28" s="2"/>
      <c r="LGI28" s="2"/>
      <c r="LGJ28" s="2"/>
      <c r="LGK28" s="2"/>
      <c r="LGL28" s="2"/>
      <c r="LGM28" s="2"/>
      <c r="LGN28" s="2"/>
      <c r="LGO28" s="2"/>
      <c r="LGP28" s="2"/>
      <c r="LGQ28" s="2"/>
      <c r="LGR28" s="2"/>
      <c r="LGS28" s="2"/>
      <c r="LGT28" s="2"/>
      <c r="LGU28" s="2"/>
      <c r="LGV28" s="2"/>
      <c r="LGW28" s="2"/>
      <c r="LGX28" s="2"/>
      <c r="LGY28" s="2"/>
      <c r="LGZ28" s="2"/>
      <c r="LHA28" s="2"/>
      <c r="LHB28" s="2"/>
      <c r="LHC28" s="2"/>
      <c r="LHD28" s="2"/>
      <c r="LHE28" s="2"/>
      <c r="LHF28" s="2"/>
      <c r="LHG28" s="2"/>
      <c r="LHH28" s="2"/>
      <c r="LHI28" s="2"/>
      <c r="LHJ28" s="2"/>
      <c r="LHK28" s="2"/>
      <c r="LHL28" s="2"/>
      <c r="LHM28" s="2"/>
      <c r="LHN28" s="2"/>
      <c r="LHO28" s="2"/>
      <c r="LHP28" s="2"/>
      <c r="LHQ28" s="2"/>
      <c r="LHR28" s="2"/>
      <c r="LHS28" s="2"/>
      <c r="LHT28" s="2"/>
      <c r="LHU28" s="2"/>
      <c r="LHV28" s="2"/>
      <c r="LHW28" s="2"/>
      <c r="LHX28" s="2"/>
      <c r="LHY28" s="2"/>
      <c r="LHZ28" s="2"/>
      <c r="LIA28" s="2"/>
      <c r="LIB28" s="2"/>
      <c r="LIC28" s="2"/>
      <c r="LID28" s="2"/>
      <c r="LIE28" s="2"/>
      <c r="LIF28" s="2"/>
      <c r="LIG28" s="2"/>
      <c r="LIH28" s="2"/>
      <c r="LII28" s="2"/>
      <c r="LIJ28" s="2"/>
      <c r="LIK28" s="2"/>
      <c r="LIL28" s="2"/>
      <c r="LIM28" s="2"/>
      <c r="LIN28" s="2"/>
      <c r="LIO28" s="2"/>
      <c r="LIP28" s="2"/>
      <c r="LIQ28" s="2"/>
      <c r="LIR28" s="2"/>
      <c r="LIS28" s="2"/>
      <c r="LIT28" s="2"/>
      <c r="LIU28" s="2"/>
      <c r="LIV28" s="2"/>
      <c r="LIW28" s="2"/>
      <c r="LIX28" s="2"/>
      <c r="LIY28" s="2"/>
      <c r="LIZ28" s="2"/>
      <c r="LJA28" s="2"/>
      <c r="LJB28" s="2"/>
      <c r="LJC28" s="2"/>
      <c r="LJD28" s="2"/>
      <c r="LJE28" s="2"/>
      <c r="LJF28" s="2"/>
      <c r="LJG28" s="2"/>
      <c r="LJH28" s="2"/>
      <c r="LJI28" s="2"/>
      <c r="LJJ28" s="2"/>
      <c r="LJK28" s="2"/>
      <c r="LJL28" s="2"/>
      <c r="LJM28" s="2"/>
      <c r="LJN28" s="2"/>
      <c r="LJO28" s="2"/>
      <c r="LJP28" s="2"/>
      <c r="LJQ28" s="2"/>
      <c r="LJR28" s="2"/>
      <c r="LJS28" s="2"/>
      <c r="LJT28" s="2"/>
      <c r="LJU28" s="2"/>
      <c r="LJV28" s="2"/>
      <c r="LJW28" s="2"/>
      <c r="LJX28" s="2"/>
      <c r="LJY28" s="2"/>
      <c r="LJZ28" s="2"/>
      <c r="LKA28" s="2"/>
      <c r="LKB28" s="2"/>
      <c r="LKC28" s="2"/>
      <c r="LKD28" s="2"/>
      <c r="LKE28" s="2"/>
      <c r="LKF28" s="2"/>
      <c r="LKG28" s="2"/>
      <c r="LKH28" s="2"/>
      <c r="LKI28" s="2"/>
      <c r="LKJ28" s="2"/>
      <c r="LKK28" s="2"/>
      <c r="LKL28" s="2"/>
      <c r="LKM28" s="2"/>
      <c r="LKN28" s="2"/>
      <c r="LKO28" s="2"/>
      <c r="LKP28" s="2"/>
      <c r="LKQ28" s="2"/>
      <c r="LKR28" s="2"/>
      <c r="LKS28" s="2"/>
      <c r="LKT28" s="2"/>
      <c r="LKU28" s="2"/>
      <c r="LKV28" s="2"/>
      <c r="LKW28" s="2"/>
      <c r="LKX28" s="2"/>
      <c r="LKY28" s="2"/>
      <c r="LKZ28" s="2"/>
      <c r="LLA28" s="2"/>
      <c r="LLB28" s="2"/>
      <c r="LLC28" s="2"/>
      <c r="LLD28" s="2"/>
      <c r="LLE28" s="2"/>
      <c r="LLF28" s="2"/>
      <c r="LLG28" s="2"/>
      <c r="LLH28" s="2"/>
      <c r="LLI28" s="2"/>
      <c r="LLJ28" s="2"/>
      <c r="LLK28" s="2"/>
      <c r="LLL28" s="2"/>
      <c r="LLM28" s="2"/>
      <c r="LLN28" s="2"/>
      <c r="LLO28" s="2"/>
      <c r="LLP28" s="2"/>
      <c r="LLQ28" s="2"/>
      <c r="LLR28" s="2"/>
      <c r="LLS28" s="2"/>
      <c r="LLT28" s="2"/>
      <c r="LLU28" s="2"/>
      <c r="LLV28" s="2"/>
      <c r="LLW28" s="2"/>
      <c r="LLX28" s="2"/>
      <c r="LLY28" s="2"/>
      <c r="LLZ28" s="2"/>
      <c r="LMA28" s="2"/>
      <c r="LMB28" s="2"/>
      <c r="LMC28" s="2"/>
      <c r="LMD28" s="2"/>
      <c r="LME28" s="2"/>
      <c r="LMF28" s="2"/>
      <c r="LMG28" s="2"/>
      <c r="LMH28" s="2"/>
      <c r="LMI28" s="2"/>
      <c r="LMJ28" s="2"/>
      <c r="LMK28" s="2"/>
      <c r="LML28" s="2"/>
      <c r="LMM28" s="2"/>
      <c r="LMN28" s="2"/>
      <c r="LMO28" s="2"/>
      <c r="LMP28" s="2"/>
      <c r="LMQ28" s="2"/>
      <c r="LMR28" s="2"/>
      <c r="LMS28" s="2"/>
      <c r="LMT28" s="2"/>
      <c r="LMU28" s="2"/>
      <c r="LMV28" s="2"/>
      <c r="LMW28" s="2"/>
      <c r="LMX28" s="2"/>
      <c r="LMY28" s="2"/>
      <c r="LMZ28" s="2"/>
      <c r="LNA28" s="2"/>
      <c r="LNB28" s="2"/>
      <c r="LNC28" s="2"/>
      <c r="LND28" s="2"/>
      <c r="LNE28" s="2"/>
      <c r="LNF28" s="2"/>
      <c r="LNG28" s="2"/>
      <c r="LNH28" s="2"/>
      <c r="LNI28" s="2"/>
      <c r="LNJ28" s="2"/>
      <c r="LNK28" s="2"/>
      <c r="LNL28" s="2"/>
      <c r="LNM28" s="2"/>
      <c r="LNN28" s="2"/>
      <c r="LNO28" s="2"/>
      <c r="LNP28" s="2"/>
      <c r="LNQ28" s="2"/>
      <c r="LNR28" s="2"/>
      <c r="LNS28" s="2"/>
      <c r="LNT28" s="2"/>
      <c r="LNU28" s="2"/>
      <c r="LNV28" s="2"/>
      <c r="LNW28" s="2"/>
      <c r="LNX28" s="2"/>
      <c r="LNY28" s="2"/>
      <c r="LNZ28" s="2"/>
      <c r="LOA28" s="2"/>
      <c r="LOB28" s="2"/>
      <c r="LOC28" s="2"/>
      <c r="LOD28" s="2"/>
      <c r="LOE28" s="2"/>
      <c r="LOF28" s="2"/>
      <c r="LOG28" s="2"/>
      <c r="LOH28" s="2"/>
      <c r="LOI28" s="2"/>
      <c r="LOJ28" s="2"/>
      <c r="LOK28" s="2"/>
      <c r="LOL28" s="2"/>
      <c r="LOM28" s="2"/>
      <c r="LON28" s="2"/>
      <c r="LOO28" s="2"/>
      <c r="LOP28" s="2"/>
      <c r="LOQ28" s="2"/>
      <c r="LOR28" s="2"/>
      <c r="LOS28" s="2"/>
      <c r="LOT28" s="2"/>
      <c r="LOU28" s="2"/>
      <c r="LOV28" s="2"/>
      <c r="LOW28" s="2"/>
      <c r="LOX28" s="2"/>
      <c r="LOY28" s="2"/>
      <c r="LOZ28" s="2"/>
      <c r="LPA28" s="2"/>
      <c r="LPB28" s="2"/>
      <c r="LPC28" s="2"/>
      <c r="LPD28" s="2"/>
      <c r="LPE28" s="2"/>
      <c r="LPF28" s="2"/>
      <c r="LPG28" s="2"/>
      <c r="LPH28" s="2"/>
      <c r="LPI28" s="2"/>
      <c r="LPJ28" s="2"/>
      <c r="LPK28" s="2"/>
      <c r="LPL28" s="2"/>
      <c r="LPM28" s="2"/>
      <c r="LPN28" s="2"/>
      <c r="LPO28" s="2"/>
      <c r="LPP28" s="2"/>
      <c r="LPQ28" s="2"/>
      <c r="LPR28" s="2"/>
      <c r="LPS28" s="2"/>
      <c r="LPT28" s="2"/>
      <c r="LPU28" s="2"/>
      <c r="LPV28" s="2"/>
      <c r="LPW28" s="2"/>
      <c r="LPX28" s="2"/>
      <c r="LPY28" s="2"/>
      <c r="LPZ28" s="2"/>
      <c r="LQA28" s="2"/>
      <c r="LQB28" s="2"/>
      <c r="LQC28" s="2"/>
      <c r="LQD28" s="2"/>
      <c r="LQE28" s="2"/>
      <c r="LQF28" s="2"/>
      <c r="LQG28" s="2"/>
      <c r="LQH28" s="2"/>
      <c r="LQI28" s="2"/>
      <c r="LQJ28" s="2"/>
      <c r="LQK28" s="2"/>
      <c r="LQL28" s="2"/>
      <c r="LQM28" s="2"/>
      <c r="LQN28" s="2"/>
      <c r="LQO28" s="2"/>
      <c r="LQP28" s="2"/>
      <c r="LQQ28" s="2"/>
      <c r="LQR28" s="2"/>
      <c r="LQS28" s="2"/>
      <c r="LQT28" s="2"/>
      <c r="LQU28" s="2"/>
      <c r="LQV28" s="2"/>
      <c r="LQW28" s="2"/>
      <c r="LQX28" s="2"/>
      <c r="LQY28" s="2"/>
      <c r="LQZ28" s="2"/>
      <c r="LRA28" s="2"/>
      <c r="LRB28" s="2"/>
      <c r="LRC28" s="2"/>
      <c r="LRD28" s="2"/>
      <c r="LRE28" s="2"/>
      <c r="LRF28" s="2"/>
      <c r="LRG28" s="2"/>
      <c r="LRH28" s="2"/>
      <c r="LRI28" s="2"/>
      <c r="LRJ28" s="2"/>
      <c r="LRK28" s="2"/>
      <c r="LRL28" s="2"/>
      <c r="LRM28" s="2"/>
      <c r="LRN28" s="2"/>
      <c r="LRO28" s="2"/>
      <c r="LRP28" s="2"/>
      <c r="LRQ28" s="2"/>
      <c r="LRR28" s="2"/>
      <c r="LRS28" s="2"/>
      <c r="LRT28" s="2"/>
      <c r="LRU28" s="2"/>
      <c r="LRV28" s="2"/>
      <c r="LRW28" s="2"/>
      <c r="LRX28" s="2"/>
      <c r="LRY28" s="2"/>
      <c r="LRZ28" s="2"/>
      <c r="LSA28" s="2"/>
      <c r="LSB28" s="2"/>
      <c r="LSC28" s="2"/>
      <c r="LSD28" s="2"/>
      <c r="LSE28" s="2"/>
      <c r="LSF28" s="2"/>
      <c r="LSG28" s="2"/>
      <c r="LSH28" s="2"/>
      <c r="LSI28" s="2"/>
      <c r="LSJ28" s="2"/>
      <c r="LSK28" s="2"/>
      <c r="LSL28" s="2"/>
      <c r="LSM28" s="2"/>
      <c r="LSN28" s="2"/>
      <c r="LSO28" s="2"/>
      <c r="LSP28" s="2"/>
      <c r="LSQ28" s="2"/>
      <c r="LSR28" s="2"/>
      <c r="LSS28" s="2"/>
      <c r="LST28" s="2"/>
      <c r="LSU28" s="2"/>
      <c r="LSV28" s="2"/>
      <c r="LSW28" s="2"/>
      <c r="LSX28" s="2"/>
      <c r="LSY28" s="2"/>
      <c r="LSZ28" s="2"/>
      <c r="LTA28" s="2"/>
      <c r="LTB28" s="2"/>
      <c r="LTC28" s="2"/>
      <c r="LTD28" s="2"/>
      <c r="LTE28" s="2"/>
      <c r="LTF28" s="2"/>
      <c r="LTG28" s="2"/>
      <c r="LTH28" s="2"/>
      <c r="LTI28" s="2"/>
      <c r="LTJ28" s="2"/>
      <c r="LTK28" s="2"/>
      <c r="LTL28" s="2"/>
      <c r="LTM28" s="2"/>
      <c r="LTN28" s="2"/>
      <c r="LTO28" s="2"/>
      <c r="LTP28" s="2"/>
      <c r="LTQ28" s="2"/>
      <c r="LTR28" s="2"/>
      <c r="LTS28" s="2"/>
      <c r="LTT28" s="2"/>
      <c r="LTU28" s="2"/>
      <c r="LTV28" s="2"/>
      <c r="LTW28" s="2"/>
      <c r="LTX28" s="2"/>
      <c r="LTY28" s="2"/>
      <c r="LTZ28" s="2"/>
      <c r="LUA28" s="2"/>
      <c r="LUB28" s="2"/>
      <c r="LUC28" s="2"/>
      <c r="LUD28" s="2"/>
      <c r="LUE28" s="2"/>
      <c r="LUF28" s="2"/>
      <c r="LUG28" s="2"/>
      <c r="LUH28" s="2"/>
      <c r="LUI28" s="2"/>
      <c r="LUJ28" s="2"/>
      <c r="LUK28" s="2"/>
      <c r="LUL28" s="2"/>
      <c r="LUM28" s="2"/>
      <c r="LUN28" s="2"/>
      <c r="LUO28" s="2"/>
      <c r="LUP28" s="2"/>
      <c r="LUQ28" s="2"/>
      <c r="LUR28" s="2"/>
      <c r="LUS28" s="2"/>
      <c r="LUT28" s="2"/>
      <c r="LUU28" s="2"/>
      <c r="LUV28" s="2"/>
      <c r="LUW28" s="2"/>
      <c r="LUX28" s="2"/>
      <c r="LUY28" s="2"/>
      <c r="LUZ28" s="2"/>
      <c r="LVA28" s="2"/>
      <c r="LVB28" s="2"/>
      <c r="LVC28" s="2"/>
      <c r="LVD28" s="2"/>
      <c r="LVE28" s="2"/>
      <c r="LVF28" s="2"/>
      <c r="LVG28" s="2"/>
      <c r="LVH28" s="2"/>
      <c r="LVI28" s="2"/>
      <c r="LVJ28" s="2"/>
      <c r="LVK28" s="2"/>
      <c r="LVL28" s="2"/>
      <c r="LVM28" s="2"/>
      <c r="LVN28" s="2"/>
      <c r="LVO28" s="2"/>
      <c r="LVP28" s="2"/>
      <c r="LVQ28" s="2"/>
      <c r="LVR28" s="2"/>
      <c r="LVS28" s="2"/>
      <c r="LVT28" s="2"/>
      <c r="LVU28" s="2"/>
      <c r="LVV28" s="2"/>
      <c r="LVW28" s="2"/>
      <c r="LVX28" s="2"/>
      <c r="LVY28" s="2"/>
      <c r="LVZ28" s="2"/>
      <c r="LWA28" s="2"/>
      <c r="LWB28" s="2"/>
      <c r="LWC28" s="2"/>
      <c r="LWD28" s="2"/>
      <c r="LWE28" s="2"/>
      <c r="LWF28" s="2"/>
      <c r="LWG28" s="2"/>
      <c r="LWH28" s="2"/>
      <c r="LWI28" s="2"/>
      <c r="LWJ28" s="2"/>
      <c r="LWK28" s="2"/>
      <c r="LWL28" s="2"/>
      <c r="LWM28" s="2"/>
      <c r="LWN28" s="2"/>
      <c r="LWO28" s="2"/>
      <c r="LWP28" s="2"/>
      <c r="LWQ28" s="2"/>
      <c r="LWR28" s="2"/>
      <c r="LWS28" s="2"/>
      <c r="LWT28" s="2"/>
      <c r="LWU28" s="2"/>
      <c r="LWV28" s="2"/>
      <c r="LWW28" s="2"/>
      <c r="LWX28" s="2"/>
      <c r="LWY28" s="2"/>
      <c r="LWZ28" s="2"/>
      <c r="LXA28" s="2"/>
      <c r="LXB28" s="2"/>
      <c r="LXC28" s="2"/>
      <c r="LXD28" s="2"/>
      <c r="LXE28" s="2"/>
      <c r="LXF28" s="2"/>
      <c r="LXG28" s="2"/>
      <c r="LXH28" s="2"/>
      <c r="LXI28" s="2"/>
      <c r="LXJ28" s="2"/>
      <c r="LXK28" s="2"/>
      <c r="LXL28" s="2"/>
      <c r="LXM28" s="2"/>
      <c r="LXN28" s="2"/>
      <c r="LXO28" s="2"/>
      <c r="LXP28" s="2"/>
      <c r="LXQ28" s="2"/>
      <c r="LXR28" s="2"/>
      <c r="LXS28" s="2"/>
      <c r="LXT28" s="2"/>
      <c r="LXU28" s="2"/>
      <c r="LXV28" s="2"/>
      <c r="LXW28" s="2"/>
      <c r="LXX28" s="2"/>
      <c r="LXY28" s="2"/>
      <c r="LXZ28" s="2"/>
      <c r="LYA28" s="2"/>
      <c r="LYB28" s="2"/>
      <c r="LYC28" s="2"/>
      <c r="LYD28" s="2"/>
      <c r="LYE28" s="2"/>
      <c r="LYF28" s="2"/>
      <c r="LYG28" s="2"/>
      <c r="LYH28" s="2"/>
      <c r="LYI28" s="2"/>
      <c r="LYJ28" s="2"/>
      <c r="LYK28" s="2"/>
      <c r="LYL28" s="2"/>
      <c r="LYM28" s="2"/>
      <c r="LYN28" s="2"/>
      <c r="LYO28" s="2"/>
      <c r="LYP28" s="2"/>
      <c r="LYQ28" s="2"/>
      <c r="LYR28" s="2"/>
      <c r="LYS28" s="2"/>
      <c r="LYT28" s="2"/>
      <c r="LYU28" s="2"/>
      <c r="LYV28" s="2"/>
      <c r="LYW28" s="2"/>
      <c r="LYX28" s="2"/>
      <c r="LYY28" s="2"/>
      <c r="LYZ28" s="2"/>
      <c r="LZA28" s="2"/>
      <c r="LZB28" s="2"/>
      <c r="LZC28" s="2"/>
      <c r="LZD28" s="2"/>
      <c r="LZE28" s="2"/>
      <c r="LZF28" s="2"/>
      <c r="LZG28" s="2"/>
      <c r="LZH28" s="2"/>
      <c r="LZI28" s="2"/>
      <c r="LZJ28" s="2"/>
      <c r="LZK28" s="2"/>
      <c r="LZL28" s="2"/>
      <c r="LZM28" s="2"/>
      <c r="LZN28" s="2"/>
      <c r="LZO28" s="2"/>
      <c r="LZP28" s="2"/>
      <c r="LZQ28" s="2"/>
      <c r="LZR28" s="2"/>
      <c r="LZS28" s="2"/>
      <c r="LZT28" s="2"/>
      <c r="LZU28" s="2"/>
      <c r="LZV28" s="2"/>
      <c r="LZW28" s="2"/>
      <c r="LZX28" s="2"/>
      <c r="LZY28" s="2"/>
      <c r="LZZ28" s="2"/>
      <c r="MAA28" s="2"/>
      <c r="MAB28" s="2"/>
      <c r="MAC28" s="2"/>
      <c r="MAD28" s="2"/>
      <c r="MAE28" s="2"/>
      <c r="MAF28" s="2"/>
      <c r="MAG28" s="2"/>
      <c r="MAH28" s="2"/>
      <c r="MAI28" s="2"/>
      <c r="MAJ28" s="2"/>
      <c r="MAK28" s="2"/>
      <c r="MAL28" s="2"/>
      <c r="MAM28" s="2"/>
      <c r="MAN28" s="2"/>
      <c r="MAO28" s="2"/>
      <c r="MAP28" s="2"/>
      <c r="MAQ28" s="2"/>
      <c r="MAR28" s="2"/>
      <c r="MAS28" s="2"/>
      <c r="MAT28" s="2"/>
      <c r="MAU28" s="2"/>
      <c r="MAV28" s="2"/>
      <c r="MAW28" s="2"/>
      <c r="MAX28" s="2"/>
      <c r="MAY28" s="2"/>
      <c r="MAZ28" s="2"/>
      <c r="MBA28" s="2"/>
      <c r="MBB28" s="2"/>
      <c r="MBC28" s="2"/>
      <c r="MBD28" s="2"/>
      <c r="MBE28" s="2"/>
      <c r="MBF28" s="2"/>
      <c r="MBG28" s="2"/>
      <c r="MBH28" s="2"/>
      <c r="MBI28" s="2"/>
      <c r="MBJ28" s="2"/>
      <c r="MBK28" s="2"/>
      <c r="MBL28" s="2"/>
      <c r="MBM28" s="2"/>
      <c r="MBN28" s="2"/>
      <c r="MBO28" s="2"/>
      <c r="MBP28" s="2"/>
      <c r="MBQ28" s="2"/>
      <c r="MBR28" s="2"/>
      <c r="MBS28" s="2"/>
      <c r="MBT28" s="2"/>
      <c r="MBU28" s="2"/>
      <c r="MBV28" s="2"/>
      <c r="MBW28" s="2"/>
      <c r="MBX28" s="2"/>
      <c r="MBY28" s="2"/>
      <c r="MBZ28" s="2"/>
      <c r="MCA28" s="2"/>
      <c r="MCB28" s="2"/>
      <c r="MCC28" s="2"/>
      <c r="MCD28" s="2"/>
      <c r="MCE28" s="2"/>
      <c r="MCF28" s="2"/>
      <c r="MCG28" s="2"/>
      <c r="MCH28" s="2"/>
      <c r="MCI28" s="2"/>
      <c r="MCJ28" s="2"/>
      <c r="MCK28" s="2"/>
      <c r="MCL28" s="2"/>
      <c r="MCM28" s="2"/>
      <c r="MCN28" s="2"/>
      <c r="MCO28" s="2"/>
      <c r="MCP28" s="2"/>
      <c r="MCQ28" s="2"/>
      <c r="MCR28" s="2"/>
      <c r="MCS28" s="2"/>
      <c r="MCT28" s="2"/>
      <c r="MCU28" s="2"/>
      <c r="MCV28" s="2"/>
      <c r="MCW28" s="2"/>
      <c r="MCX28" s="2"/>
      <c r="MCY28" s="2"/>
      <c r="MCZ28" s="2"/>
      <c r="MDA28" s="2"/>
      <c r="MDB28" s="2"/>
      <c r="MDC28" s="2"/>
      <c r="MDD28" s="2"/>
      <c r="MDE28" s="2"/>
      <c r="MDF28" s="2"/>
      <c r="MDG28" s="2"/>
      <c r="MDH28" s="2"/>
      <c r="MDI28" s="2"/>
      <c r="MDJ28" s="2"/>
      <c r="MDK28" s="2"/>
      <c r="MDL28" s="2"/>
      <c r="MDM28" s="2"/>
      <c r="MDN28" s="2"/>
      <c r="MDO28" s="2"/>
      <c r="MDP28" s="2"/>
      <c r="MDQ28" s="2"/>
      <c r="MDR28" s="2"/>
      <c r="MDS28" s="2"/>
      <c r="MDT28" s="2"/>
      <c r="MDU28" s="2"/>
      <c r="MDV28" s="2"/>
      <c r="MDW28" s="2"/>
      <c r="MDX28" s="2"/>
      <c r="MDY28" s="2"/>
      <c r="MDZ28" s="2"/>
      <c r="MEA28" s="2"/>
      <c r="MEB28" s="2"/>
      <c r="MEC28" s="2"/>
      <c r="MED28" s="2"/>
      <c r="MEE28" s="2"/>
      <c r="MEF28" s="2"/>
      <c r="MEG28" s="2"/>
      <c r="MEH28" s="2"/>
      <c r="MEI28" s="2"/>
      <c r="MEJ28" s="2"/>
      <c r="MEK28" s="2"/>
      <c r="MEL28" s="2"/>
      <c r="MEM28" s="2"/>
      <c r="MEN28" s="2"/>
      <c r="MEO28" s="2"/>
      <c r="MEP28" s="2"/>
      <c r="MEQ28" s="2"/>
      <c r="MER28" s="2"/>
      <c r="MES28" s="2"/>
      <c r="MET28" s="2"/>
      <c r="MEU28" s="2"/>
      <c r="MEV28" s="2"/>
      <c r="MEW28" s="2"/>
      <c r="MEX28" s="2"/>
      <c r="MEY28" s="2"/>
      <c r="MEZ28" s="2"/>
      <c r="MFA28" s="2"/>
      <c r="MFB28" s="2"/>
      <c r="MFC28" s="2"/>
      <c r="MFD28" s="2"/>
      <c r="MFE28" s="2"/>
      <c r="MFF28" s="2"/>
      <c r="MFG28" s="2"/>
      <c r="MFH28" s="2"/>
      <c r="MFI28" s="2"/>
      <c r="MFJ28" s="2"/>
      <c r="MFK28" s="2"/>
      <c r="MFL28" s="2"/>
      <c r="MFM28" s="2"/>
      <c r="MFN28" s="2"/>
      <c r="MFO28" s="2"/>
      <c r="MFP28" s="2"/>
      <c r="MFQ28" s="2"/>
      <c r="MFR28" s="2"/>
      <c r="MFS28" s="2"/>
      <c r="MFT28" s="2"/>
      <c r="MFU28" s="2"/>
      <c r="MFV28" s="2"/>
      <c r="MFW28" s="2"/>
      <c r="MFX28" s="2"/>
      <c r="MFY28" s="2"/>
      <c r="MFZ28" s="2"/>
      <c r="MGA28" s="2"/>
      <c r="MGB28" s="2"/>
      <c r="MGC28" s="2"/>
      <c r="MGD28" s="2"/>
      <c r="MGE28" s="2"/>
      <c r="MGF28" s="2"/>
      <c r="MGG28" s="2"/>
      <c r="MGH28" s="2"/>
      <c r="MGI28" s="2"/>
      <c r="MGJ28" s="2"/>
      <c r="MGK28" s="2"/>
      <c r="MGL28" s="2"/>
      <c r="MGM28" s="2"/>
      <c r="MGN28" s="2"/>
      <c r="MGO28" s="2"/>
      <c r="MGP28" s="2"/>
      <c r="MGQ28" s="2"/>
      <c r="MGR28" s="2"/>
      <c r="MGS28" s="2"/>
      <c r="MGT28" s="2"/>
      <c r="MGU28" s="2"/>
      <c r="MGV28" s="2"/>
      <c r="MGW28" s="2"/>
      <c r="MGX28" s="2"/>
      <c r="MGY28" s="2"/>
      <c r="MGZ28" s="2"/>
      <c r="MHA28" s="2"/>
      <c r="MHB28" s="2"/>
      <c r="MHC28" s="2"/>
      <c r="MHD28" s="2"/>
      <c r="MHE28" s="2"/>
      <c r="MHF28" s="2"/>
      <c r="MHG28" s="2"/>
      <c r="MHH28" s="2"/>
      <c r="MHI28" s="2"/>
      <c r="MHJ28" s="2"/>
      <c r="MHK28" s="2"/>
      <c r="MHL28" s="2"/>
      <c r="MHM28" s="2"/>
      <c r="MHN28" s="2"/>
      <c r="MHO28" s="2"/>
      <c r="MHP28" s="2"/>
      <c r="MHQ28" s="2"/>
      <c r="MHR28" s="2"/>
      <c r="MHS28" s="2"/>
      <c r="MHT28" s="2"/>
      <c r="MHU28" s="2"/>
      <c r="MHV28" s="2"/>
      <c r="MHW28" s="2"/>
      <c r="MHX28" s="2"/>
      <c r="MHY28" s="2"/>
      <c r="MHZ28" s="2"/>
      <c r="MIA28" s="2"/>
      <c r="MIB28" s="2"/>
      <c r="MIC28" s="2"/>
      <c r="MID28" s="2"/>
      <c r="MIE28" s="2"/>
      <c r="MIF28" s="2"/>
      <c r="MIG28" s="2"/>
      <c r="MIH28" s="2"/>
      <c r="MII28" s="2"/>
      <c r="MIJ28" s="2"/>
      <c r="MIK28" s="2"/>
      <c r="MIL28" s="2"/>
      <c r="MIM28" s="2"/>
      <c r="MIN28" s="2"/>
      <c r="MIO28" s="2"/>
      <c r="MIP28" s="2"/>
      <c r="MIQ28" s="2"/>
      <c r="MIR28" s="2"/>
      <c r="MIS28" s="2"/>
      <c r="MIT28" s="2"/>
      <c r="MIU28" s="2"/>
      <c r="MIV28" s="2"/>
      <c r="MIW28" s="2"/>
      <c r="MIX28" s="2"/>
      <c r="MIY28" s="2"/>
      <c r="MIZ28" s="2"/>
      <c r="MJA28" s="2"/>
      <c r="MJB28" s="2"/>
      <c r="MJC28" s="2"/>
      <c r="MJD28" s="2"/>
      <c r="MJE28" s="2"/>
      <c r="MJF28" s="2"/>
      <c r="MJG28" s="2"/>
      <c r="MJH28" s="2"/>
      <c r="MJI28" s="2"/>
      <c r="MJJ28" s="2"/>
      <c r="MJK28" s="2"/>
      <c r="MJL28" s="2"/>
      <c r="MJM28" s="2"/>
      <c r="MJN28" s="2"/>
      <c r="MJO28" s="2"/>
      <c r="MJP28" s="2"/>
      <c r="MJQ28" s="2"/>
      <c r="MJR28" s="2"/>
      <c r="MJS28" s="2"/>
      <c r="MJT28" s="2"/>
      <c r="MJU28" s="2"/>
      <c r="MJV28" s="2"/>
      <c r="MJW28" s="2"/>
      <c r="MJX28" s="2"/>
      <c r="MJY28" s="2"/>
      <c r="MJZ28" s="2"/>
      <c r="MKA28" s="2"/>
      <c r="MKB28" s="2"/>
      <c r="MKC28" s="2"/>
      <c r="MKD28" s="2"/>
      <c r="MKE28" s="2"/>
      <c r="MKF28" s="2"/>
      <c r="MKG28" s="2"/>
      <c r="MKH28" s="2"/>
      <c r="MKI28" s="2"/>
      <c r="MKJ28" s="2"/>
      <c r="MKK28" s="2"/>
      <c r="MKL28" s="2"/>
      <c r="MKM28" s="2"/>
      <c r="MKN28" s="2"/>
      <c r="MKO28" s="2"/>
      <c r="MKP28" s="2"/>
      <c r="MKQ28" s="2"/>
      <c r="MKR28" s="2"/>
      <c r="MKS28" s="2"/>
      <c r="MKT28" s="2"/>
      <c r="MKU28" s="2"/>
      <c r="MKV28" s="2"/>
      <c r="MKW28" s="2"/>
      <c r="MKX28" s="2"/>
      <c r="MKY28" s="2"/>
      <c r="MKZ28" s="2"/>
      <c r="MLA28" s="2"/>
      <c r="MLB28" s="2"/>
      <c r="MLC28" s="2"/>
      <c r="MLD28" s="2"/>
      <c r="MLE28" s="2"/>
      <c r="MLF28" s="2"/>
      <c r="MLG28" s="2"/>
      <c r="MLH28" s="2"/>
      <c r="MLI28" s="2"/>
      <c r="MLJ28" s="2"/>
      <c r="MLK28" s="2"/>
      <c r="MLL28" s="2"/>
      <c r="MLM28" s="2"/>
      <c r="MLN28" s="2"/>
      <c r="MLO28" s="2"/>
      <c r="MLP28" s="2"/>
      <c r="MLQ28" s="2"/>
      <c r="MLR28" s="2"/>
      <c r="MLS28" s="2"/>
      <c r="MLT28" s="2"/>
      <c r="MLU28" s="2"/>
      <c r="MLV28" s="2"/>
      <c r="MLW28" s="2"/>
      <c r="MLX28" s="2"/>
      <c r="MLY28" s="2"/>
      <c r="MLZ28" s="2"/>
      <c r="MMA28" s="2"/>
      <c r="MMB28" s="2"/>
      <c r="MMC28" s="2"/>
      <c r="MMD28" s="2"/>
      <c r="MME28" s="2"/>
      <c r="MMF28" s="2"/>
      <c r="MMG28" s="2"/>
      <c r="MMH28" s="2"/>
      <c r="MMI28" s="2"/>
      <c r="MMJ28" s="2"/>
      <c r="MMK28" s="2"/>
      <c r="MML28" s="2"/>
      <c r="MMM28" s="2"/>
      <c r="MMN28" s="2"/>
      <c r="MMO28" s="2"/>
      <c r="MMP28" s="2"/>
      <c r="MMQ28" s="2"/>
      <c r="MMR28" s="2"/>
      <c r="MMS28" s="2"/>
      <c r="MMT28" s="2"/>
      <c r="MMU28" s="2"/>
      <c r="MMV28" s="2"/>
      <c r="MMW28" s="2"/>
      <c r="MMX28" s="2"/>
      <c r="MMY28" s="2"/>
      <c r="MMZ28" s="2"/>
      <c r="MNA28" s="2"/>
      <c r="MNB28" s="2"/>
      <c r="MNC28" s="2"/>
      <c r="MND28" s="2"/>
      <c r="MNE28" s="2"/>
      <c r="MNF28" s="2"/>
      <c r="MNG28" s="2"/>
      <c r="MNH28" s="2"/>
      <c r="MNI28" s="2"/>
      <c r="MNJ28" s="2"/>
      <c r="MNK28" s="2"/>
      <c r="MNL28" s="2"/>
      <c r="MNM28" s="2"/>
      <c r="MNN28" s="2"/>
      <c r="MNO28" s="2"/>
      <c r="MNP28" s="2"/>
      <c r="MNQ28" s="2"/>
      <c r="MNR28" s="2"/>
      <c r="MNS28" s="2"/>
      <c r="MNT28" s="2"/>
      <c r="MNU28" s="2"/>
      <c r="MNV28" s="2"/>
      <c r="MNW28" s="2"/>
      <c r="MNX28" s="2"/>
      <c r="MNY28" s="2"/>
      <c r="MNZ28" s="2"/>
      <c r="MOA28" s="2"/>
      <c r="MOB28" s="2"/>
      <c r="MOC28" s="2"/>
      <c r="MOD28" s="2"/>
      <c r="MOE28" s="2"/>
      <c r="MOF28" s="2"/>
      <c r="MOG28" s="2"/>
      <c r="MOH28" s="2"/>
      <c r="MOI28" s="2"/>
      <c r="MOJ28" s="2"/>
      <c r="MOK28" s="2"/>
      <c r="MOL28" s="2"/>
      <c r="MOM28" s="2"/>
      <c r="MON28" s="2"/>
      <c r="MOO28" s="2"/>
      <c r="MOP28" s="2"/>
      <c r="MOQ28" s="2"/>
      <c r="MOR28" s="2"/>
      <c r="MOS28" s="2"/>
      <c r="MOT28" s="2"/>
      <c r="MOU28" s="2"/>
      <c r="MOV28" s="2"/>
      <c r="MOW28" s="2"/>
      <c r="MOX28" s="2"/>
      <c r="MOY28" s="2"/>
      <c r="MOZ28" s="2"/>
      <c r="MPA28" s="2"/>
      <c r="MPB28" s="2"/>
      <c r="MPC28" s="2"/>
      <c r="MPD28" s="2"/>
      <c r="MPE28" s="2"/>
      <c r="MPF28" s="2"/>
      <c r="MPG28" s="2"/>
      <c r="MPH28" s="2"/>
      <c r="MPI28" s="2"/>
      <c r="MPJ28" s="2"/>
      <c r="MPK28" s="2"/>
      <c r="MPL28" s="2"/>
      <c r="MPM28" s="2"/>
      <c r="MPN28" s="2"/>
      <c r="MPO28" s="2"/>
      <c r="MPP28" s="2"/>
      <c r="MPQ28" s="2"/>
      <c r="MPR28" s="2"/>
      <c r="MPS28" s="2"/>
      <c r="MPT28" s="2"/>
      <c r="MPU28" s="2"/>
      <c r="MPV28" s="2"/>
      <c r="MPW28" s="2"/>
      <c r="MPX28" s="2"/>
      <c r="MPY28" s="2"/>
      <c r="MPZ28" s="2"/>
      <c r="MQA28" s="2"/>
      <c r="MQB28" s="2"/>
      <c r="MQC28" s="2"/>
      <c r="MQD28" s="2"/>
      <c r="MQE28" s="2"/>
      <c r="MQF28" s="2"/>
      <c r="MQG28" s="2"/>
      <c r="MQH28" s="2"/>
      <c r="MQI28" s="2"/>
      <c r="MQJ28" s="2"/>
      <c r="MQK28" s="2"/>
      <c r="MQL28" s="2"/>
      <c r="MQM28" s="2"/>
      <c r="MQN28" s="2"/>
      <c r="MQO28" s="2"/>
      <c r="MQP28" s="2"/>
      <c r="MQQ28" s="2"/>
      <c r="MQR28" s="2"/>
      <c r="MQS28" s="2"/>
      <c r="MQT28" s="2"/>
      <c r="MQU28" s="2"/>
      <c r="MQV28" s="2"/>
      <c r="MQW28" s="2"/>
      <c r="MQX28" s="2"/>
      <c r="MQY28" s="2"/>
      <c r="MQZ28" s="2"/>
      <c r="MRA28" s="2"/>
      <c r="MRB28" s="2"/>
      <c r="MRC28" s="2"/>
      <c r="MRD28" s="2"/>
      <c r="MRE28" s="2"/>
      <c r="MRF28" s="2"/>
      <c r="MRG28" s="2"/>
      <c r="MRH28" s="2"/>
      <c r="MRI28" s="2"/>
      <c r="MRJ28" s="2"/>
      <c r="MRK28" s="2"/>
      <c r="MRL28" s="2"/>
      <c r="MRM28" s="2"/>
      <c r="MRN28" s="2"/>
      <c r="MRO28" s="2"/>
      <c r="MRP28" s="2"/>
      <c r="MRQ28" s="2"/>
      <c r="MRR28" s="2"/>
      <c r="MRS28" s="2"/>
      <c r="MRT28" s="2"/>
      <c r="MRU28" s="2"/>
      <c r="MRV28" s="2"/>
      <c r="MRW28" s="2"/>
      <c r="MRX28" s="2"/>
      <c r="MRY28" s="2"/>
      <c r="MRZ28" s="2"/>
      <c r="MSA28" s="2"/>
      <c r="MSB28" s="2"/>
      <c r="MSC28" s="2"/>
      <c r="MSD28" s="2"/>
      <c r="MSE28" s="2"/>
      <c r="MSF28" s="2"/>
      <c r="MSG28" s="2"/>
      <c r="MSH28" s="2"/>
      <c r="MSI28" s="2"/>
      <c r="MSJ28" s="2"/>
      <c r="MSK28" s="2"/>
      <c r="MSL28" s="2"/>
      <c r="MSM28" s="2"/>
      <c r="MSN28" s="2"/>
      <c r="MSO28" s="2"/>
      <c r="MSP28" s="2"/>
      <c r="MSQ28" s="2"/>
      <c r="MSR28" s="2"/>
      <c r="MSS28" s="2"/>
      <c r="MST28" s="2"/>
      <c r="MSU28" s="2"/>
      <c r="MSV28" s="2"/>
      <c r="MSW28" s="2"/>
      <c r="MSX28" s="2"/>
      <c r="MSY28" s="2"/>
      <c r="MSZ28" s="2"/>
      <c r="MTA28" s="2"/>
      <c r="MTB28" s="2"/>
      <c r="MTC28" s="2"/>
      <c r="MTD28" s="2"/>
      <c r="MTE28" s="2"/>
      <c r="MTF28" s="2"/>
      <c r="MTG28" s="2"/>
      <c r="MTH28" s="2"/>
      <c r="MTI28" s="2"/>
      <c r="MTJ28" s="2"/>
      <c r="MTK28" s="2"/>
      <c r="MTL28" s="2"/>
      <c r="MTM28" s="2"/>
      <c r="MTN28" s="2"/>
      <c r="MTO28" s="2"/>
      <c r="MTP28" s="2"/>
      <c r="MTQ28" s="2"/>
      <c r="MTR28" s="2"/>
      <c r="MTS28" s="2"/>
      <c r="MTT28" s="2"/>
      <c r="MTU28" s="2"/>
      <c r="MTV28" s="2"/>
      <c r="MTW28" s="2"/>
      <c r="MTX28" s="2"/>
      <c r="MTY28" s="2"/>
      <c r="MTZ28" s="2"/>
      <c r="MUA28" s="2"/>
      <c r="MUB28" s="2"/>
      <c r="MUC28" s="2"/>
      <c r="MUD28" s="2"/>
      <c r="MUE28" s="2"/>
      <c r="MUF28" s="2"/>
      <c r="MUG28" s="2"/>
      <c r="MUH28" s="2"/>
      <c r="MUI28" s="2"/>
      <c r="MUJ28" s="2"/>
      <c r="MUK28" s="2"/>
      <c r="MUL28" s="2"/>
      <c r="MUM28" s="2"/>
      <c r="MUN28" s="2"/>
      <c r="MUO28" s="2"/>
      <c r="MUP28" s="2"/>
      <c r="MUQ28" s="2"/>
      <c r="MUR28" s="2"/>
      <c r="MUS28" s="2"/>
      <c r="MUT28" s="2"/>
      <c r="MUU28" s="2"/>
      <c r="MUV28" s="2"/>
      <c r="MUW28" s="2"/>
      <c r="MUX28" s="2"/>
      <c r="MUY28" s="2"/>
      <c r="MUZ28" s="2"/>
      <c r="MVA28" s="2"/>
      <c r="MVB28" s="2"/>
      <c r="MVC28" s="2"/>
      <c r="MVD28" s="2"/>
      <c r="MVE28" s="2"/>
      <c r="MVF28" s="2"/>
      <c r="MVG28" s="2"/>
      <c r="MVH28" s="2"/>
      <c r="MVI28" s="2"/>
      <c r="MVJ28" s="2"/>
      <c r="MVK28" s="2"/>
      <c r="MVL28" s="2"/>
      <c r="MVM28" s="2"/>
      <c r="MVN28" s="2"/>
      <c r="MVO28" s="2"/>
      <c r="MVP28" s="2"/>
      <c r="MVQ28" s="2"/>
      <c r="MVR28" s="2"/>
      <c r="MVS28" s="2"/>
      <c r="MVT28" s="2"/>
      <c r="MVU28" s="2"/>
      <c r="MVV28" s="2"/>
      <c r="MVW28" s="2"/>
      <c r="MVX28" s="2"/>
      <c r="MVY28" s="2"/>
      <c r="MVZ28" s="2"/>
      <c r="MWA28" s="2"/>
      <c r="MWB28" s="2"/>
      <c r="MWC28" s="2"/>
      <c r="MWD28" s="2"/>
      <c r="MWE28" s="2"/>
      <c r="MWF28" s="2"/>
      <c r="MWG28" s="2"/>
      <c r="MWH28" s="2"/>
      <c r="MWI28" s="2"/>
      <c r="MWJ28" s="2"/>
      <c r="MWK28" s="2"/>
      <c r="MWL28" s="2"/>
      <c r="MWM28" s="2"/>
      <c r="MWN28" s="2"/>
      <c r="MWO28" s="2"/>
      <c r="MWP28" s="2"/>
      <c r="MWQ28" s="2"/>
      <c r="MWR28" s="2"/>
      <c r="MWS28" s="2"/>
      <c r="MWT28" s="2"/>
      <c r="MWU28" s="2"/>
      <c r="MWV28" s="2"/>
      <c r="MWW28" s="2"/>
      <c r="MWX28" s="2"/>
      <c r="MWY28" s="2"/>
      <c r="MWZ28" s="2"/>
      <c r="MXA28" s="2"/>
      <c r="MXB28" s="2"/>
      <c r="MXC28" s="2"/>
      <c r="MXD28" s="2"/>
      <c r="MXE28" s="2"/>
      <c r="MXF28" s="2"/>
      <c r="MXG28" s="2"/>
      <c r="MXH28" s="2"/>
      <c r="MXI28" s="2"/>
      <c r="MXJ28" s="2"/>
      <c r="MXK28" s="2"/>
      <c r="MXL28" s="2"/>
      <c r="MXM28" s="2"/>
      <c r="MXN28" s="2"/>
      <c r="MXO28" s="2"/>
      <c r="MXP28" s="2"/>
      <c r="MXQ28" s="2"/>
      <c r="MXR28" s="2"/>
      <c r="MXS28" s="2"/>
      <c r="MXT28" s="2"/>
      <c r="MXU28" s="2"/>
      <c r="MXV28" s="2"/>
      <c r="MXW28" s="2"/>
      <c r="MXX28" s="2"/>
      <c r="MXY28" s="2"/>
      <c r="MXZ28" s="2"/>
      <c r="MYA28" s="2"/>
      <c r="MYB28" s="2"/>
      <c r="MYC28" s="2"/>
      <c r="MYD28" s="2"/>
      <c r="MYE28" s="2"/>
      <c r="MYF28" s="2"/>
      <c r="MYG28" s="2"/>
      <c r="MYH28" s="2"/>
      <c r="MYI28" s="2"/>
      <c r="MYJ28" s="2"/>
      <c r="MYK28" s="2"/>
      <c r="MYL28" s="2"/>
      <c r="MYM28" s="2"/>
      <c r="MYN28" s="2"/>
      <c r="MYO28" s="2"/>
      <c r="MYP28" s="2"/>
      <c r="MYQ28" s="2"/>
      <c r="MYR28" s="2"/>
      <c r="MYS28" s="2"/>
      <c r="MYT28" s="2"/>
      <c r="MYU28" s="2"/>
      <c r="MYV28" s="2"/>
      <c r="MYW28" s="2"/>
      <c r="MYX28" s="2"/>
      <c r="MYY28" s="2"/>
      <c r="MYZ28" s="2"/>
      <c r="MZA28" s="2"/>
      <c r="MZB28" s="2"/>
      <c r="MZC28" s="2"/>
      <c r="MZD28" s="2"/>
      <c r="MZE28" s="2"/>
      <c r="MZF28" s="2"/>
      <c r="MZG28" s="2"/>
      <c r="MZH28" s="2"/>
      <c r="MZI28" s="2"/>
      <c r="MZJ28" s="2"/>
      <c r="MZK28" s="2"/>
      <c r="MZL28" s="2"/>
      <c r="MZM28" s="2"/>
      <c r="MZN28" s="2"/>
      <c r="MZO28" s="2"/>
      <c r="MZP28" s="2"/>
      <c r="MZQ28" s="2"/>
      <c r="MZR28" s="2"/>
      <c r="MZS28" s="2"/>
      <c r="MZT28" s="2"/>
      <c r="MZU28" s="2"/>
      <c r="MZV28" s="2"/>
      <c r="MZW28" s="2"/>
      <c r="MZX28" s="2"/>
      <c r="MZY28" s="2"/>
      <c r="MZZ28" s="2"/>
      <c r="NAA28" s="2"/>
      <c r="NAB28" s="2"/>
      <c r="NAC28" s="2"/>
      <c r="NAD28" s="2"/>
      <c r="NAE28" s="2"/>
      <c r="NAF28" s="2"/>
      <c r="NAG28" s="2"/>
      <c r="NAH28" s="2"/>
      <c r="NAI28" s="2"/>
      <c r="NAJ28" s="2"/>
      <c r="NAK28" s="2"/>
      <c r="NAL28" s="2"/>
      <c r="NAM28" s="2"/>
      <c r="NAN28" s="2"/>
      <c r="NAO28" s="2"/>
      <c r="NAP28" s="2"/>
      <c r="NAQ28" s="2"/>
      <c r="NAR28" s="2"/>
      <c r="NAS28" s="2"/>
      <c r="NAT28" s="2"/>
      <c r="NAU28" s="2"/>
      <c r="NAV28" s="2"/>
      <c r="NAW28" s="2"/>
      <c r="NAX28" s="2"/>
      <c r="NAY28" s="2"/>
      <c r="NAZ28" s="2"/>
      <c r="NBA28" s="2"/>
      <c r="NBB28" s="2"/>
      <c r="NBC28" s="2"/>
      <c r="NBD28" s="2"/>
      <c r="NBE28" s="2"/>
      <c r="NBF28" s="2"/>
      <c r="NBG28" s="2"/>
      <c r="NBH28" s="2"/>
      <c r="NBI28" s="2"/>
      <c r="NBJ28" s="2"/>
      <c r="NBK28" s="2"/>
      <c r="NBL28" s="2"/>
      <c r="NBM28" s="2"/>
      <c r="NBN28" s="2"/>
      <c r="NBO28" s="2"/>
      <c r="NBP28" s="2"/>
      <c r="NBQ28" s="2"/>
      <c r="NBR28" s="2"/>
      <c r="NBS28" s="2"/>
      <c r="NBT28" s="2"/>
      <c r="NBU28" s="2"/>
      <c r="NBV28" s="2"/>
      <c r="NBW28" s="2"/>
      <c r="NBX28" s="2"/>
      <c r="NBY28" s="2"/>
      <c r="NBZ28" s="2"/>
      <c r="NCA28" s="2"/>
      <c r="NCB28" s="2"/>
      <c r="NCC28" s="2"/>
      <c r="NCD28" s="2"/>
      <c r="NCE28" s="2"/>
      <c r="NCF28" s="2"/>
      <c r="NCG28" s="2"/>
      <c r="NCH28" s="2"/>
      <c r="NCI28" s="2"/>
      <c r="NCJ28" s="2"/>
      <c r="NCK28" s="2"/>
      <c r="NCL28" s="2"/>
      <c r="NCM28" s="2"/>
      <c r="NCN28" s="2"/>
      <c r="NCO28" s="2"/>
      <c r="NCP28" s="2"/>
      <c r="NCQ28" s="2"/>
      <c r="NCR28" s="2"/>
      <c r="NCS28" s="2"/>
      <c r="NCT28" s="2"/>
      <c r="NCU28" s="2"/>
      <c r="NCV28" s="2"/>
      <c r="NCW28" s="2"/>
      <c r="NCX28" s="2"/>
      <c r="NCY28" s="2"/>
      <c r="NCZ28" s="2"/>
      <c r="NDA28" s="2"/>
      <c r="NDB28" s="2"/>
      <c r="NDC28" s="2"/>
      <c r="NDD28" s="2"/>
      <c r="NDE28" s="2"/>
      <c r="NDF28" s="2"/>
      <c r="NDG28" s="2"/>
      <c r="NDH28" s="2"/>
      <c r="NDI28" s="2"/>
      <c r="NDJ28" s="2"/>
      <c r="NDK28" s="2"/>
      <c r="NDL28" s="2"/>
      <c r="NDM28" s="2"/>
      <c r="NDN28" s="2"/>
      <c r="NDO28" s="2"/>
      <c r="NDP28" s="2"/>
      <c r="NDQ28" s="2"/>
      <c r="NDR28" s="2"/>
      <c r="NDS28" s="2"/>
      <c r="NDT28" s="2"/>
      <c r="NDU28" s="2"/>
      <c r="NDV28" s="2"/>
      <c r="NDW28" s="2"/>
      <c r="NDX28" s="2"/>
      <c r="NDY28" s="2"/>
      <c r="NDZ28" s="2"/>
      <c r="NEA28" s="2"/>
      <c r="NEB28" s="2"/>
      <c r="NEC28" s="2"/>
      <c r="NED28" s="2"/>
      <c r="NEE28" s="2"/>
      <c r="NEF28" s="2"/>
      <c r="NEG28" s="2"/>
      <c r="NEH28" s="2"/>
      <c r="NEI28" s="2"/>
      <c r="NEJ28" s="2"/>
      <c r="NEK28" s="2"/>
      <c r="NEL28" s="2"/>
      <c r="NEM28" s="2"/>
      <c r="NEN28" s="2"/>
      <c r="NEO28" s="2"/>
      <c r="NEP28" s="2"/>
      <c r="NEQ28" s="2"/>
      <c r="NER28" s="2"/>
      <c r="NES28" s="2"/>
      <c r="NET28" s="2"/>
      <c r="NEU28" s="2"/>
      <c r="NEV28" s="2"/>
      <c r="NEW28" s="2"/>
      <c r="NEX28" s="2"/>
      <c r="NEY28" s="2"/>
      <c r="NEZ28" s="2"/>
      <c r="NFA28" s="2"/>
      <c r="NFB28" s="2"/>
      <c r="NFC28" s="2"/>
      <c r="NFD28" s="2"/>
      <c r="NFE28" s="2"/>
      <c r="NFF28" s="2"/>
      <c r="NFG28" s="2"/>
      <c r="NFH28" s="2"/>
      <c r="NFI28" s="2"/>
      <c r="NFJ28" s="2"/>
      <c r="NFK28" s="2"/>
      <c r="NFL28" s="2"/>
      <c r="NFM28" s="2"/>
      <c r="NFN28" s="2"/>
      <c r="NFO28" s="2"/>
      <c r="NFP28" s="2"/>
      <c r="NFQ28" s="2"/>
      <c r="NFR28" s="2"/>
      <c r="NFS28" s="2"/>
      <c r="NFT28" s="2"/>
      <c r="NFU28" s="2"/>
      <c r="NFV28" s="2"/>
      <c r="NFW28" s="2"/>
      <c r="NFX28" s="2"/>
      <c r="NFY28" s="2"/>
      <c r="NFZ28" s="2"/>
      <c r="NGA28" s="2"/>
      <c r="NGB28" s="2"/>
      <c r="NGC28" s="2"/>
      <c r="NGD28" s="2"/>
      <c r="NGE28" s="2"/>
      <c r="NGF28" s="2"/>
      <c r="NGG28" s="2"/>
      <c r="NGH28" s="2"/>
      <c r="NGI28" s="2"/>
      <c r="NGJ28" s="2"/>
      <c r="NGK28" s="2"/>
      <c r="NGL28" s="2"/>
      <c r="NGM28" s="2"/>
      <c r="NGN28" s="2"/>
      <c r="NGO28" s="2"/>
      <c r="NGP28" s="2"/>
      <c r="NGQ28" s="2"/>
      <c r="NGR28" s="2"/>
      <c r="NGS28" s="2"/>
      <c r="NGT28" s="2"/>
      <c r="NGU28" s="2"/>
      <c r="NGV28" s="2"/>
      <c r="NGW28" s="2"/>
      <c r="NGX28" s="2"/>
      <c r="NGY28" s="2"/>
      <c r="NGZ28" s="2"/>
      <c r="NHA28" s="2"/>
      <c r="NHB28" s="2"/>
      <c r="NHC28" s="2"/>
      <c r="NHD28" s="2"/>
      <c r="NHE28" s="2"/>
      <c r="NHF28" s="2"/>
      <c r="NHG28" s="2"/>
      <c r="NHH28" s="2"/>
      <c r="NHI28" s="2"/>
      <c r="NHJ28" s="2"/>
      <c r="NHK28" s="2"/>
      <c r="NHL28" s="2"/>
      <c r="NHM28" s="2"/>
      <c r="NHN28" s="2"/>
      <c r="NHO28" s="2"/>
      <c r="NHP28" s="2"/>
      <c r="NHQ28" s="2"/>
      <c r="NHR28" s="2"/>
      <c r="NHS28" s="2"/>
      <c r="NHT28" s="2"/>
      <c r="NHU28" s="2"/>
      <c r="NHV28" s="2"/>
      <c r="NHW28" s="2"/>
      <c r="NHX28" s="2"/>
      <c r="NHY28" s="2"/>
      <c r="NHZ28" s="2"/>
      <c r="NIA28" s="2"/>
      <c r="NIB28" s="2"/>
      <c r="NIC28" s="2"/>
      <c r="NID28" s="2"/>
      <c r="NIE28" s="2"/>
      <c r="NIF28" s="2"/>
      <c r="NIG28" s="2"/>
      <c r="NIH28" s="2"/>
      <c r="NII28" s="2"/>
      <c r="NIJ28" s="2"/>
      <c r="NIK28" s="2"/>
      <c r="NIL28" s="2"/>
      <c r="NIM28" s="2"/>
      <c r="NIN28" s="2"/>
      <c r="NIO28" s="2"/>
      <c r="NIP28" s="2"/>
      <c r="NIQ28" s="2"/>
      <c r="NIR28" s="2"/>
      <c r="NIS28" s="2"/>
      <c r="NIT28" s="2"/>
      <c r="NIU28" s="2"/>
      <c r="NIV28" s="2"/>
      <c r="NIW28" s="2"/>
      <c r="NIX28" s="2"/>
      <c r="NIY28" s="2"/>
      <c r="NIZ28" s="2"/>
      <c r="NJA28" s="2"/>
      <c r="NJB28" s="2"/>
      <c r="NJC28" s="2"/>
      <c r="NJD28" s="2"/>
      <c r="NJE28" s="2"/>
      <c r="NJF28" s="2"/>
      <c r="NJG28" s="2"/>
      <c r="NJH28" s="2"/>
      <c r="NJI28" s="2"/>
      <c r="NJJ28" s="2"/>
      <c r="NJK28" s="2"/>
      <c r="NJL28" s="2"/>
      <c r="NJM28" s="2"/>
      <c r="NJN28" s="2"/>
      <c r="NJO28" s="2"/>
      <c r="NJP28" s="2"/>
      <c r="NJQ28" s="2"/>
      <c r="NJR28" s="2"/>
      <c r="NJS28" s="2"/>
      <c r="NJT28" s="2"/>
      <c r="NJU28" s="2"/>
      <c r="NJV28" s="2"/>
      <c r="NJW28" s="2"/>
      <c r="NJX28" s="2"/>
      <c r="NJY28" s="2"/>
      <c r="NJZ28" s="2"/>
      <c r="NKA28" s="2"/>
      <c r="NKB28" s="2"/>
      <c r="NKC28" s="2"/>
      <c r="NKD28" s="2"/>
      <c r="NKE28" s="2"/>
      <c r="NKF28" s="2"/>
      <c r="NKG28" s="2"/>
      <c r="NKH28" s="2"/>
      <c r="NKI28" s="2"/>
      <c r="NKJ28" s="2"/>
      <c r="NKK28" s="2"/>
      <c r="NKL28" s="2"/>
      <c r="NKM28" s="2"/>
      <c r="NKN28" s="2"/>
      <c r="NKO28" s="2"/>
      <c r="NKP28" s="2"/>
      <c r="NKQ28" s="2"/>
      <c r="NKR28" s="2"/>
      <c r="NKS28" s="2"/>
      <c r="NKT28" s="2"/>
      <c r="NKU28" s="2"/>
      <c r="NKV28" s="2"/>
      <c r="NKW28" s="2"/>
      <c r="NKX28" s="2"/>
      <c r="NKY28" s="2"/>
      <c r="NKZ28" s="2"/>
      <c r="NLA28" s="2"/>
      <c r="NLB28" s="2"/>
      <c r="NLC28" s="2"/>
      <c r="NLD28" s="2"/>
      <c r="NLE28" s="2"/>
      <c r="NLF28" s="2"/>
      <c r="NLG28" s="2"/>
      <c r="NLH28" s="2"/>
      <c r="NLI28" s="2"/>
      <c r="NLJ28" s="2"/>
      <c r="NLK28" s="2"/>
      <c r="NLL28" s="2"/>
      <c r="NLM28" s="2"/>
      <c r="NLN28" s="2"/>
      <c r="NLO28" s="2"/>
      <c r="NLP28" s="2"/>
      <c r="NLQ28" s="2"/>
      <c r="NLR28" s="2"/>
      <c r="NLS28" s="2"/>
      <c r="NLT28" s="2"/>
      <c r="NLU28" s="2"/>
      <c r="NLV28" s="2"/>
      <c r="NLW28" s="2"/>
      <c r="NLX28" s="2"/>
      <c r="NLY28" s="2"/>
      <c r="NLZ28" s="2"/>
      <c r="NMA28" s="2"/>
      <c r="NMB28" s="2"/>
      <c r="NMC28" s="2"/>
      <c r="NMD28" s="2"/>
      <c r="NME28" s="2"/>
      <c r="NMF28" s="2"/>
      <c r="NMG28" s="2"/>
      <c r="NMH28" s="2"/>
      <c r="NMI28" s="2"/>
      <c r="NMJ28" s="2"/>
      <c r="NMK28" s="2"/>
      <c r="NML28" s="2"/>
      <c r="NMM28" s="2"/>
      <c r="NMN28" s="2"/>
      <c r="NMO28" s="2"/>
      <c r="NMP28" s="2"/>
      <c r="NMQ28" s="2"/>
      <c r="NMR28" s="2"/>
      <c r="NMS28" s="2"/>
      <c r="NMT28" s="2"/>
      <c r="NMU28" s="2"/>
      <c r="NMV28" s="2"/>
      <c r="NMW28" s="2"/>
      <c r="NMX28" s="2"/>
      <c r="NMY28" s="2"/>
      <c r="NMZ28" s="2"/>
      <c r="NNA28" s="2"/>
      <c r="NNB28" s="2"/>
      <c r="NNC28" s="2"/>
      <c r="NND28" s="2"/>
      <c r="NNE28" s="2"/>
      <c r="NNF28" s="2"/>
      <c r="NNG28" s="2"/>
      <c r="NNH28" s="2"/>
      <c r="NNI28" s="2"/>
      <c r="NNJ28" s="2"/>
      <c r="NNK28" s="2"/>
      <c r="NNL28" s="2"/>
      <c r="NNM28" s="2"/>
      <c r="NNN28" s="2"/>
      <c r="NNO28" s="2"/>
      <c r="NNP28" s="2"/>
      <c r="NNQ28" s="2"/>
      <c r="NNR28" s="2"/>
      <c r="NNS28" s="2"/>
      <c r="NNT28" s="2"/>
      <c r="NNU28" s="2"/>
      <c r="NNV28" s="2"/>
      <c r="NNW28" s="2"/>
      <c r="NNX28" s="2"/>
      <c r="NNY28" s="2"/>
      <c r="NNZ28" s="2"/>
      <c r="NOA28" s="2"/>
      <c r="NOB28" s="2"/>
      <c r="NOC28" s="2"/>
      <c r="NOD28" s="2"/>
      <c r="NOE28" s="2"/>
      <c r="NOF28" s="2"/>
      <c r="NOG28" s="2"/>
      <c r="NOH28" s="2"/>
      <c r="NOI28" s="2"/>
      <c r="NOJ28" s="2"/>
      <c r="NOK28" s="2"/>
      <c r="NOL28" s="2"/>
      <c r="NOM28" s="2"/>
      <c r="NON28" s="2"/>
      <c r="NOO28" s="2"/>
      <c r="NOP28" s="2"/>
      <c r="NOQ28" s="2"/>
      <c r="NOR28" s="2"/>
      <c r="NOS28" s="2"/>
      <c r="NOT28" s="2"/>
      <c r="NOU28" s="2"/>
      <c r="NOV28" s="2"/>
      <c r="NOW28" s="2"/>
      <c r="NOX28" s="2"/>
      <c r="NOY28" s="2"/>
      <c r="NOZ28" s="2"/>
      <c r="NPA28" s="2"/>
      <c r="NPB28" s="2"/>
      <c r="NPC28" s="2"/>
      <c r="NPD28" s="2"/>
      <c r="NPE28" s="2"/>
      <c r="NPF28" s="2"/>
      <c r="NPG28" s="2"/>
      <c r="NPH28" s="2"/>
      <c r="NPI28" s="2"/>
      <c r="NPJ28" s="2"/>
      <c r="NPK28" s="2"/>
      <c r="NPL28" s="2"/>
      <c r="NPM28" s="2"/>
      <c r="NPN28" s="2"/>
      <c r="NPO28" s="2"/>
      <c r="NPP28" s="2"/>
      <c r="NPQ28" s="2"/>
      <c r="NPR28" s="2"/>
      <c r="NPS28" s="2"/>
      <c r="NPT28" s="2"/>
      <c r="NPU28" s="2"/>
      <c r="NPV28" s="2"/>
      <c r="NPW28" s="2"/>
      <c r="NPX28" s="2"/>
      <c r="NPY28" s="2"/>
      <c r="NPZ28" s="2"/>
      <c r="NQA28" s="2"/>
      <c r="NQB28" s="2"/>
      <c r="NQC28" s="2"/>
      <c r="NQD28" s="2"/>
      <c r="NQE28" s="2"/>
      <c r="NQF28" s="2"/>
      <c r="NQG28" s="2"/>
      <c r="NQH28" s="2"/>
      <c r="NQI28" s="2"/>
      <c r="NQJ28" s="2"/>
      <c r="NQK28" s="2"/>
      <c r="NQL28" s="2"/>
      <c r="NQM28" s="2"/>
      <c r="NQN28" s="2"/>
      <c r="NQO28" s="2"/>
      <c r="NQP28" s="2"/>
      <c r="NQQ28" s="2"/>
      <c r="NQR28" s="2"/>
      <c r="NQS28" s="2"/>
      <c r="NQT28" s="2"/>
      <c r="NQU28" s="2"/>
      <c r="NQV28" s="2"/>
      <c r="NQW28" s="2"/>
      <c r="NQX28" s="2"/>
      <c r="NQY28" s="2"/>
      <c r="NQZ28" s="2"/>
      <c r="NRA28" s="2"/>
      <c r="NRB28" s="2"/>
      <c r="NRC28" s="2"/>
      <c r="NRD28" s="2"/>
      <c r="NRE28" s="2"/>
      <c r="NRF28" s="2"/>
      <c r="NRG28" s="2"/>
      <c r="NRH28" s="2"/>
      <c r="NRI28" s="2"/>
      <c r="NRJ28" s="2"/>
      <c r="NRK28" s="2"/>
      <c r="NRL28" s="2"/>
      <c r="NRM28" s="2"/>
      <c r="NRN28" s="2"/>
      <c r="NRO28" s="2"/>
      <c r="NRP28" s="2"/>
      <c r="NRQ28" s="2"/>
      <c r="NRR28" s="2"/>
      <c r="NRS28" s="2"/>
      <c r="NRT28" s="2"/>
      <c r="NRU28" s="2"/>
      <c r="NRV28" s="2"/>
      <c r="NRW28" s="2"/>
      <c r="NRX28" s="2"/>
      <c r="NRY28" s="2"/>
      <c r="NRZ28" s="2"/>
      <c r="NSA28" s="2"/>
      <c r="NSB28" s="2"/>
      <c r="NSC28" s="2"/>
      <c r="NSD28" s="2"/>
      <c r="NSE28" s="2"/>
      <c r="NSF28" s="2"/>
      <c r="NSG28" s="2"/>
      <c r="NSH28" s="2"/>
      <c r="NSI28" s="2"/>
      <c r="NSJ28" s="2"/>
      <c r="NSK28" s="2"/>
      <c r="NSL28" s="2"/>
      <c r="NSM28" s="2"/>
      <c r="NSN28" s="2"/>
      <c r="NSO28" s="2"/>
      <c r="NSP28" s="2"/>
      <c r="NSQ28" s="2"/>
      <c r="NSR28" s="2"/>
      <c r="NSS28" s="2"/>
      <c r="NST28" s="2"/>
      <c r="NSU28" s="2"/>
      <c r="NSV28" s="2"/>
      <c r="NSW28" s="2"/>
      <c r="NSX28" s="2"/>
      <c r="NSY28" s="2"/>
      <c r="NSZ28" s="2"/>
      <c r="NTA28" s="2"/>
      <c r="NTB28" s="2"/>
      <c r="NTC28" s="2"/>
      <c r="NTD28" s="2"/>
      <c r="NTE28" s="2"/>
      <c r="NTF28" s="2"/>
      <c r="NTG28" s="2"/>
      <c r="NTH28" s="2"/>
      <c r="NTI28" s="2"/>
      <c r="NTJ28" s="2"/>
      <c r="NTK28" s="2"/>
      <c r="NTL28" s="2"/>
      <c r="NTM28" s="2"/>
      <c r="NTN28" s="2"/>
      <c r="NTO28" s="2"/>
      <c r="NTP28" s="2"/>
      <c r="NTQ28" s="2"/>
      <c r="NTR28" s="2"/>
      <c r="NTS28" s="2"/>
      <c r="NTT28" s="2"/>
      <c r="NTU28" s="2"/>
      <c r="NTV28" s="2"/>
      <c r="NTW28" s="2"/>
      <c r="NTX28" s="2"/>
      <c r="NTY28" s="2"/>
      <c r="NTZ28" s="2"/>
      <c r="NUA28" s="2"/>
      <c r="NUB28" s="2"/>
      <c r="NUC28" s="2"/>
      <c r="NUD28" s="2"/>
      <c r="NUE28" s="2"/>
      <c r="NUF28" s="2"/>
      <c r="NUG28" s="2"/>
      <c r="NUH28" s="2"/>
      <c r="NUI28" s="2"/>
      <c r="NUJ28" s="2"/>
      <c r="NUK28" s="2"/>
      <c r="NUL28" s="2"/>
      <c r="NUM28" s="2"/>
      <c r="NUN28" s="2"/>
      <c r="NUO28" s="2"/>
      <c r="NUP28" s="2"/>
      <c r="NUQ28" s="2"/>
      <c r="NUR28" s="2"/>
      <c r="NUS28" s="2"/>
      <c r="NUT28" s="2"/>
      <c r="NUU28" s="2"/>
      <c r="NUV28" s="2"/>
      <c r="NUW28" s="2"/>
      <c r="NUX28" s="2"/>
      <c r="NUY28" s="2"/>
      <c r="NUZ28" s="2"/>
      <c r="NVA28" s="2"/>
      <c r="NVB28" s="2"/>
      <c r="NVC28" s="2"/>
      <c r="NVD28" s="2"/>
      <c r="NVE28" s="2"/>
      <c r="NVF28" s="2"/>
      <c r="NVG28" s="2"/>
      <c r="NVH28" s="2"/>
      <c r="NVI28" s="2"/>
      <c r="NVJ28" s="2"/>
      <c r="NVK28" s="2"/>
      <c r="NVL28" s="2"/>
      <c r="NVM28" s="2"/>
      <c r="NVN28" s="2"/>
      <c r="NVO28" s="2"/>
      <c r="NVP28" s="2"/>
      <c r="NVQ28" s="2"/>
      <c r="NVR28" s="2"/>
      <c r="NVS28" s="2"/>
      <c r="NVT28" s="2"/>
      <c r="NVU28" s="2"/>
      <c r="NVV28" s="2"/>
      <c r="NVW28" s="2"/>
      <c r="NVX28" s="2"/>
      <c r="NVY28" s="2"/>
      <c r="NVZ28" s="2"/>
      <c r="NWA28" s="2"/>
      <c r="NWB28" s="2"/>
      <c r="NWC28" s="2"/>
      <c r="NWD28" s="2"/>
      <c r="NWE28" s="2"/>
      <c r="NWF28" s="2"/>
      <c r="NWG28" s="2"/>
      <c r="NWH28" s="2"/>
      <c r="NWI28" s="2"/>
      <c r="NWJ28" s="2"/>
      <c r="NWK28" s="2"/>
      <c r="NWL28" s="2"/>
      <c r="NWM28" s="2"/>
      <c r="NWN28" s="2"/>
      <c r="NWO28" s="2"/>
      <c r="NWP28" s="2"/>
      <c r="NWQ28" s="2"/>
      <c r="NWR28" s="2"/>
      <c r="NWS28" s="2"/>
      <c r="NWT28" s="2"/>
      <c r="NWU28" s="2"/>
      <c r="NWV28" s="2"/>
      <c r="NWW28" s="2"/>
      <c r="NWX28" s="2"/>
      <c r="NWY28" s="2"/>
      <c r="NWZ28" s="2"/>
      <c r="NXA28" s="2"/>
      <c r="NXB28" s="2"/>
      <c r="NXC28" s="2"/>
      <c r="NXD28" s="2"/>
      <c r="NXE28" s="2"/>
      <c r="NXF28" s="2"/>
      <c r="NXG28" s="2"/>
      <c r="NXH28" s="2"/>
      <c r="NXI28" s="2"/>
      <c r="NXJ28" s="2"/>
      <c r="NXK28" s="2"/>
      <c r="NXL28" s="2"/>
      <c r="NXM28" s="2"/>
      <c r="NXN28" s="2"/>
      <c r="NXO28" s="2"/>
      <c r="NXP28" s="2"/>
      <c r="NXQ28" s="2"/>
      <c r="NXR28" s="2"/>
      <c r="NXS28" s="2"/>
      <c r="NXT28" s="2"/>
      <c r="NXU28" s="2"/>
      <c r="NXV28" s="2"/>
      <c r="NXW28" s="2"/>
      <c r="NXX28" s="2"/>
      <c r="NXY28" s="2"/>
      <c r="NXZ28" s="2"/>
      <c r="NYA28" s="2"/>
      <c r="NYB28" s="2"/>
      <c r="NYC28" s="2"/>
      <c r="NYD28" s="2"/>
      <c r="NYE28" s="2"/>
      <c r="NYF28" s="2"/>
      <c r="NYG28" s="2"/>
      <c r="NYH28" s="2"/>
      <c r="NYI28" s="2"/>
      <c r="NYJ28" s="2"/>
      <c r="NYK28" s="2"/>
      <c r="NYL28" s="2"/>
      <c r="NYM28" s="2"/>
      <c r="NYN28" s="2"/>
      <c r="NYO28" s="2"/>
      <c r="NYP28" s="2"/>
      <c r="NYQ28" s="2"/>
      <c r="NYR28" s="2"/>
      <c r="NYS28" s="2"/>
      <c r="NYT28" s="2"/>
      <c r="NYU28" s="2"/>
      <c r="NYV28" s="2"/>
      <c r="NYW28" s="2"/>
      <c r="NYX28" s="2"/>
      <c r="NYY28" s="2"/>
      <c r="NYZ28" s="2"/>
      <c r="NZA28" s="2"/>
      <c r="NZB28" s="2"/>
      <c r="NZC28" s="2"/>
      <c r="NZD28" s="2"/>
      <c r="NZE28" s="2"/>
      <c r="NZF28" s="2"/>
      <c r="NZG28" s="2"/>
      <c r="NZH28" s="2"/>
      <c r="NZI28" s="2"/>
      <c r="NZJ28" s="2"/>
      <c r="NZK28" s="2"/>
      <c r="NZL28" s="2"/>
      <c r="NZM28" s="2"/>
      <c r="NZN28" s="2"/>
      <c r="NZO28" s="2"/>
      <c r="NZP28" s="2"/>
      <c r="NZQ28" s="2"/>
      <c r="NZR28" s="2"/>
      <c r="NZS28" s="2"/>
      <c r="NZT28" s="2"/>
      <c r="NZU28" s="2"/>
      <c r="NZV28" s="2"/>
      <c r="NZW28" s="2"/>
      <c r="NZX28" s="2"/>
      <c r="NZY28" s="2"/>
      <c r="NZZ28" s="2"/>
      <c r="OAA28" s="2"/>
      <c r="OAB28" s="2"/>
      <c r="OAC28" s="2"/>
      <c r="OAD28" s="2"/>
      <c r="OAE28" s="2"/>
      <c r="OAF28" s="2"/>
      <c r="OAG28" s="2"/>
      <c r="OAH28" s="2"/>
      <c r="OAI28" s="2"/>
      <c r="OAJ28" s="2"/>
      <c r="OAK28" s="2"/>
      <c r="OAL28" s="2"/>
      <c r="OAM28" s="2"/>
      <c r="OAN28" s="2"/>
      <c r="OAO28" s="2"/>
      <c r="OAP28" s="2"/>
      <c r="OAQ28" s="2"/>
      <c r="OAR28" s="2"/>
      <c r="OAS28" s="2"/>
      <c r="OAT28" s="2"/>
      <c r="OAU28" s="2"/>
      <c r="OAV28" s="2"/>
      <c r="OAW28" s="2"/>
      <c r="OAX28" s="2"/>
      <c r="OAY28" s="2"/>
      <c r="OAZ28" s="2"/>
      <c r="OBA28" s="2"/>
      <c r="OBB28" s="2"/>
      <c r="OBC28" s="2"/>
      <c r="OBD28" s="2"/>
      <c r="OBE28" s="2"/>
      <c r="OBF28" s="2"/>
      <c r="OBG28" s="2"/>
      <c r="OBH28" s="2"/>
      <c r="OBI28" s="2"/>
      <c r="OBJ28" s="2"/>
      <c r="OBK28" s="2"/>
      <c r="OBL28" s="2"/>
      <c r="OBM28" s="2"/>
      <c r="OBN28" s="2"/>
      <c r="OBO28" s="2"/>
      <c r="OBP28" s="2"/>
      <c r="OBQ28" s="2"/>
      <c r="OBR28" s="2"/>
      <c r="OBS28" s="2"/>
      <c r="OBT28" s="2"/>
      <c r="OBU28" s="2"/>
      <c r="OBV28" s="2"/>
      <c r="OBW28" s="2"/>
      <c r="OBX28" s="2"/>
      <c r="OBY28" s="2"/>
      <c r="OBZ28" s="2"/>
      <c r="OCA28" s="2"/>
      <c r="OCB28" s="2"/>
      <c r="OCC28" s="2"/>
      <c r="OCD28" s="2"/>
      <c r="OCE28" s="2"/>
      <c r="OCF28" s="2"/>
      <c r="OCG28" s="2"/>
      <c r="OCH28" s="2"/>
      <c r="OCI28" s="2"/>
      <c r="OCJ28" s="2"/>
      <c r="OCK28" s="2"/>
      <c r="OCL28" s="2"/>
      <c r="OCM28" s="2"/>
      <c r="OCN28" s="2"/>
      <c r="OCO28" s="2"/>
      <c r="OCP28" s="2"/>
      <c r="OCQ28" s="2"/>
      <c r="OCR28" s="2"/>
      <c r="OCS28" s="2"/>
      <c r="OCT28" s="2"/>
      <c r="OCU28" s="2"/>
      <c r="OCV28" s="2"/>
      <c r="OCW28" s="2"/>
      <c r="OCX28" s="2"/>
      <c r="OCY28" s="2"/>
      <c r="OCZ28" s="2"/>
      <c r="ODA28" s="2"/>
      <c r="ODB28" s="2"/>
      <c r="ODC28" s="2"/>
      <c r="ODD28" s="2"/>
      <c r="ODE28" s="2"/>
      <c r="ODF28" s="2"/>
      <c r="ODG28" s="2"/>
      <c r="ODH28" s="2"/>
      <c r="ODI28" s="2"/>
      <c r="ODJ28" s="2"/>
      <c r="ODK28" s="2"/>
      <c r="ODL28" s="2"/>
      <c r="ODM28" s="2"/>
      <c r="ODN28" s="2"/>
      <c r="ODO28" s="2"/>
      <c r="ODP28" s="2"/>
      <c r="ODQ28" s="2"/>
      <c r="ODR28" s="2"/>
      <c r="ODS28" s="2"/>
      <c r="ODT28" s="2"/>
      <c r="ODU28" s="2"/>
      <c r="ODV28" s="2"/>
      <c r="ODW28" s="2"/>
      <c r="ODX28" s="2"/>
      <c r="ODY28" s="2"/>
      <c r="ODZ28" s="2"/>
      <c r="OEA28" s="2"/>
      <c r="OEB28" s="2"/>
      <c r="OEC28" s="2"/>
      <c r="OED28" s="2"/>
      <c r="OEE28" s="2"/>
      <c r="OEF28" s="2"/>
      <c r="OEG28" s="2"/>
      <c r="OEH28" s="2"/>
      <c r="OEI28" s="2"/>
      <c r="OEJ28" s="2"/>
      <c r="OEK28" s="2"/>
      <c r="OEL28" s="2"/>
      <c r="OEM28" s="2"/>
      <c r="OEN28" s="2"/>
      <c r="OEO28" s="2"/>
      <c r="OEP28" s="2"/>
      <c r="OEQ28" s="2"/>
      <c r="OER28" s="2"/>
      <c r="OES28" s="2"/>
      <c r="OET28" s="2"/>
      <c r="OEU28" s="2"/>
      <c r="OEV28" s="2"/>
      <c r="OEW28" s="2"/>
      <c r="OEX28" s="2"/>
      <c r="OEY28" s="2"/>
      <c r="OEZ28" s="2"/>
      <c r="OFA28" s="2"/>
      <c r="OFB28" s="2"/>
      <c r="OFC28" s="2"/>
      <c r="OFD28" s="2"/>
      <c r="OFE28" s="2"/>
      <c r="OFF28" s="2"/>
      <c r="OFG28" s="2"/>
      <c r="OFH28" s="2"/>
      <c r="OFI28" s="2"/>
      <c r="OFJ28" s="2"/>
      <c r="OFK28" s="2"/>
      <c r="OFL28" s="2"/>
      <c r="OFM28" s="2"/>
      <c r="OFN28" s="2"/>
      <c r="OFO28" s="2"/>
      <c r="OFP28" s="2"/>
      <c r="OFQ28" s="2"/>
      <c r="OFR28" s="2"/>
      <c r="OFS28" s="2"/>
      <c r="OFT28" s="2"/>
      <c r="OFU28" s="2"/>
      <c r="OFV28" s="2"/>
      <c r="OFW28" s="2"/>
      <c r="OFX28" s="2"/>
      <c r="OFY28" s="2"/>
      <c r="OFZ28" s="2"/>
      <c r="OGA28" s="2"/>
      <c r="OGB28" s="2"/>
      <c r="OGC28" s="2"/>
      <c r="OGD28" s="2"/>
      <c r="OGE28" s="2"/>
      <c r="OGF28" s="2"/>
      <c r="OGG28" s="2"/>
      <c r="OGH28" s="2"/>
      <c r="OGI28" s="2"/>
      <c r="OGJ28" s="2"/>
      <c r="OGK28" s="2"/>
      <c r="OGL28" s="2"/>
      <c r="OGM28" s="2"/>
      <c r="OGN28" s="2"/>
      <c r="OGO28" s="2"/>
      <c r="OGP28" s="2"/>
      <c r="OGQ28" s="2"/>
      <c r="OGR28" s="2"/>
      <c r="OGS28" s="2"/>
      <c r="OGT28" s="2"/>
      <c r="OGU28" s="2"/>
      <c r="OGV28" s="2"/>
      <c r="OGW28" s="2"/>
      <c r="OGX28" s="2"/>
      <c r="OGY28" s="2"/>
      <c r="OGZ28" s="2"/>
      <c r="OHA28" s="2"/>
      <c r="OHB28" s="2"/>
      <c r="OHC28" s="2"/>
      <c r="OHD28" s="2"/>
      <c r="OHE28" s="2"/>
      <c r="OHF28" s="2"/>
      <c r="OHG28" s="2"/>
      <c r="OHH28" s="2"/>
      <c r="OHI28" s="2"/>
      <c r="OHJ28" s="2"/>
      <c r="OHK28" s="2"/>
      <c r="OHL28" s="2"/>
      <c r="OHM28" s="2"/>
      <c r="OHN28" s="2"/>
      <c r="OHO28" s="2"/>
      <c r="OHP28" s="2"/>
      <c r="OHQ28" s="2"/>
      <c r="OHR28" s="2"/>
      <c r="OHS28" s="2"/>
      <c r="OHT28" s="2"/>
      <c r="OHU28" s="2"/>
      <c r="OHV28" s="2"/>
      <c r="OHW28" s="2"/>
      <c r="OHX28" s="2"/>
      <c r="OHY28" s="2"/>
      <c r="OHZ28" s="2"/>
      <c r="OIA28" s="2"/>
      <c r="OIB28" s="2"/>
      <c r="OIC28" s="2"/>
      <c r="OID28" s="2"/>
      <c r="OIE28" s="2"/>
      <c r="OIF28" s="2"/>
      <c r="OIG28" s="2"/>
      <c r="OIH28" s="2"/>
      <c r="OII28" s="2"/>
      <c r="OIJ28" s="2"/>
      <c r="OIK28" s="2"/>
      <c r="OIL28" s="2"/>
      <c r="OIM28" s="2"/>
      <c r="OIN28" s="2"/>
      <c r="OIO28" s="2"/>
      <c r="OIP28" s="2"/>
      <c r="OIQ28" s="2"/>
      <c r="OIR28" s="2"/>
      <c r="OIS28" s="2"/>
      <c r="OIT28" s="2"/>
      <c r="OIU28" s="2"/>
      <c r="OIV28" s="2"/>
      <c r="OIW28" s="2"/>
      <c r="OIX28" s="2"/>
      <c r="OIY28" s="2"/>
      <c r="OIZ28" s="2"/>
      <c r="OJA28" s="2"/>
      <c r="OJB28" s="2"/>
      <c r="OJC28" s="2"/>
      <c r="OJD28" s="2"/>
      <c r="OJE28" s="2"/>
      <c r="OJF28" s="2"/>
      <c r="OJG28" s="2"/>
      <c r="OJH28" s="2"/>
      <c r="OJI28" s="2"/>
      <c r="OJJ28" s="2"/>
      <c r="OJK28" s="2"/>
      <c r="OJL28" s="2"/>
      <c r="OJM28" s="2"/>
      <c r="OJN28" s="2"/>
      <c r="OJO28" s="2"/>
      <c r="OJP28" s="2"/>
      <c r="OJQ28" s="2"/>
      <c r="OJR28" s="2"/>
      <c r="OJS28" s="2"/>
      <c r="OJT28" s="2"/>
      <c r="OJU28" s="2"/>
      <c r="OJV28" s="2"/>
      <c r="OJW28" s="2"/>
      <c r="OJX28" s="2"/>
      <c r="OJY28" s="2"/>
      <c r="OJZ28" s="2"/>
      <c r="OKA28" s="2"/>
      <c r="OKB28" s="2"/>
      <c r="OKC28" s="2"/>
      <c r="OKD28" s="2"/>
      <c r="OKE28" s="2"/>
      <c r="OKF28" s="2"/>
      <c r="OKG28" s="2"/>
      <c r="OKH28" s="2"/>
      <c r="OKI28" s="2"/>
      <c r="OKJ28" s="2"/>
      <c r="OKK28" s="2"/>
      <c r="OKL28" s="2"/>
      <c r="OKM28" s="2"/>
      <c r="OKN28" s="2"/>
      <c r="OKO28" s="2"/>
      <c r="OKP28" s="2"/>
      <c r="OKQ28" s="2"/>
      <c r="OKR28" s="2"/>
      <c r="OKS28" s="2"/>
      <c r="OKT28" s="2"/>
      <c r="OKU28" s="2"/>
      <c r="OKV28" s="2"/>
      <c r="OKW28" s="2"/>
      <c r="OKX28" s="2"/>
      <c r="OKY28" s="2"/>
      <c r="OKZ28" s="2"/>
      <c r="OLA28" s="2"/>
      <c r="OLB28" s="2"/>
      <c r="OLC28" s="2"/>
      <c r="OLD28" s="2"/>
      <c r="OLE28" s="2"/>
      <c r="OLF28" s="2"/>
      <c r="OLG28" s="2"/>
      <c r="OLH28" s="2"/>
      <c r="OLI28" s="2"/>
      <c r="OLJ28" s="2"/>
      <c r="OLK28" s="2"/>
      <c r="OLL28" s="2"/>
      <c r="OLM28" s="2"/>
      <c r="OLN28" s="2"/>
      <c r="OLO28" s="2"/>
      <c r="OLP28" s="2"/>
      <c r="OLQ28" s="2"/>
      <c r="OLR28" s="2"/>
      <c r="OLS28" s="2"/>
      <c r="OLT28" s="2"/>
      <c r="OLU28" s="2"/>
      <c r="OLV28" s="2"/>
      <c r="OLW28" s="2"/>
      <c r="OLX28" s="2"/>
      <c r="OLY28" s="2"/>
      <c r="OLZ28" s="2"/>
      <c r="OMA28" s="2"/>
      <c r="OMB28" s="2"/>
      <c r="OMC28" s="2"/>
      <c r="OMD28" s="2"/>
      <c r="OME28" s="2"/>
      <c r="OMF28" s="2"/>
      <c r="OMG28" s="2"/>
      <c r="OMH28" s="2"/>
      <c r="OMI28" s="2"/>
      <c r="OMJ28" s="2"/>
      <c r="OMK28" s="2"/>
      <c r="OML28" s="2"/>
      <c r="OMM28" s="2"/>
      <c r="OMN28" s="2"/>
      <c r="OMO28" s="2"/>
      <c r="OMP28" s="2"/>
      <c r="OMQ28" s="2"/>
      <c r="OMR28" s="2"/>
      <c r="OMS28" s="2"/>
      <c r="OMT28" s="2"/>
      <c r="OMU28" s="2"/>
      <c r="OMV28" s="2"/>
      <c r="OMW28" s="2"/>
      <c r="OMX28" s="2"/>
      <c r="OMY28" s="2"/>
      <c r="OMZ28" s="2"/>
      <c r="ONA28" s="2"/>
      <c r="ONB28" s="2"/>
      <c r="ONC28" s="2"/>
      <c r="OND28" s="2"/>
      <c r="ONE28" s="2"/>
      <c r="ONF28" s="2"/>
      <c r="ONG28" s="2"/>
      <c r="ONH28" s="2"/>
      <c r="ONI28" s="2"/>
      <c r="ONJ28" s="2"/>
      <c r="ONK28" s="2"/>
      <c r="ONL28" s="2"/>
      <c r="ONM28" s="2"/>
      <c r="ONN28" s="2"/>
      <c r="ONO28" s="2"/>
      <c r="ONP28" s="2"/>
      <c r="ONQ28" s="2"/>
      <c r="ONR28" s="2"/>
      <c r="ONS28" s="2"/>
      <c r="ONT28" s="2"/>
      <c r="ONU28" s="2"/>
      <c r="ONV28" s="2"/>
      <c r="ONW28" s="2"/>
      <c r="ONX28" s="2"/>
      <c r="ONY28" s="2"/>
      <c r="ONZ28" s="2"/>
      <c r="OOA28" s="2"/>
      <c r="OOB28" s="2"/>
      <c r="OOC28" s="2"/>
      <c r="OOD28" s="2"/>
      <c r="OOE28" s="2"/>
      <c r="OOF28" s="2"/>
      <c r="OOG28" s="2"/>
      <c r="OOH28" s="2"/>
      <c r="OOI28" s="2"/>
      <c r="OOJ28" s="2"/>
      <c r="OOK28" s="2"/>
      <c r="OOL28" s="2"/>
      <c r="OOM28" s="2"/>
      <c r="OON28" s="2"/>
      <c r="OOO28" s="2"/>
      <c r="OOP28" s="2"/>
      <c r="OOQ28" s="2"/>
      <c r="OOR28" s="2"/>
      <c r="OOS28" s="2"/>
      <c r="OOT28" s="2"/>
      <c r="OOU28" s="2"/>
      <c r="OOV28" s="2"/>
      <c r="OOW28" s="2"/>
      <c r="OOX28" s="2"/>
      <c r="OOY28" s="2"/>
      <c r="OOZ28" s="2"/>
      <c r="OPA28" s="2"/>
      <c r="OPB28" s="2"/>
      <c r="OPC28" s="2"/>
      <c r="OPD28" s="2"/>
      <c r="OPE28" s="2"/>
      <c r="OPF28" s="2"/>
      <c r="OPG28" s="2"/>
      <c r="OPH28" s="2"/>
      <c r="OPI28" s="2"/>
      <c r="OPJ28" s="2"/>
      <c r="OPK28" s="2"/>
      <c r="OPL28" s="2"/>
      <c r="OPM28" s="2"/>
      <c r="OPN28" s="2"/>
      <c r="OPO28" s="2"/>
      <c r="OPP28" s="2"/>
      <c r="OPQ28" s="2"/>
      <c r="OPR28" s="2"/>
      <c r="OPS28" s="2"/>
      <c r="OPT28" s="2"/>
      <c r="OPU28" s="2"/>
      <c r="OPV28" s="2"/>
      <c r="OPW28" s="2"/>
      <c r="OPX28" s="2"/>
      <c r="OPY28" s="2"/>
      <c r="OPZ28" s="2"/>
      <c r="OQA28" s="2"/>
      <c r="OQB28" s="2"/>
      <c r="OQC28" s="2"/>
      <c r="OQD28" s="2"/>
      <c r="OQE28" s="2"/>
      <c r="OQF28" s="2"/>
      <c r="OQG28" s="2"/>
      <c r="OQH28" s="2"/>
      <c r="OQI28" s="2"/>
      <c r="OQJ28" s="2"/>
      <c r="OQK28" s="2"/>
      <c r="OQL28" s="2"/>
      <c r="OQM28" s="2"/>
      <c r="OQN28" s="2"/>
      <c r="OQO28" s="2"/>
      <c r="OQP28" s="2"/>
      <c r="OQQ28" s="2"/>
      <c r="OQR28" s="2"/>
      <c r="OQS28" s="2"/>
      <c r="OQT28" s="2"/>
      <c r="OQU28" s="2"/>
      <c r="OQV28" s="2"/>
      <c r="OQW28" s="2"/>
      <c r="OQX28" s="2"/>
      <c r="OQY28" s="2"/>
      <c r="OQZ28" s="2"/>
      <c r="ORA28" s="2"/>
      <c r="ORB28" s="2"/>
      <c r="ORC28" s="2"/>
      <c r="ORD28" s="2"/>
      <c r="ORE28" s="2"/>
      <c r="ORF28" s="2"/>
      <c r="ORG28" s="2"/>
      <c r="ORH28" s="2"/>
      <c r="ORI28" s="2"/>
      <c r="ORJ28" s="2"/>
      <c r="ORK28" s="2"/>
      <c r="ORL28" s="2"/>
      <c r="ORM28" s="2"/>
      <c r="ORN28" s="2"/>
      <c r="ORO28" s="2"/>
      <c r="ORP28" s="2"/>
      <c r="ORQ28" s="2"/>
      <c r="ORR28" s="2"/>
      <c r="ORS28" s="2"/>
      <c r="ORT28" s="2"/>
      <c r="ORU28" s="2"/>
      <c r="ORV28" s="2"/>
      <c r="ORW28" s="2"/>
      <c r="ORX28" s="2"/>
      <c r="ORY28" s="2"/>
      <c r="ORZ28" s="2"/>
      <c r="OSA28" s="2"/>
      <c r="OSB28" s="2"/>
      <c r="OSC28" s="2"/>
      <c r="OSD28" s="2"/>
      <c r="OSE28" s="2"/>
      <c r="OSF28" s="2"/>
      <c r="OSG28" s="2"/>
      <c r="OSH28" s="2"/>
      <c r="OSI28" s="2"/>
      <c r="OSJ28" s="2"/>
      <c r="OSK28" s="2"/>
      <c r="OSL28" s="2"/>
      <c r="OSM28" s="2"/>
      <c r="OSN28" s="2"/>
      <c r="OSO28" s="2"/>
      <c r="OSP28" s="2"/>
      <c r="OSQ28" s="2"/>
      <c r="OSR28" s="2"/>
      <c r="OSS28" s="2"/>
      <c r="OST28" s="2"/>
      <c r="OSU28" s="2"/>
      <c r="OSV28" s="2"/>
      <c r="OSW28" s="2"/>
      <c r="OSX28" s="2"/>
      <c r="OSY28" s="2"/>
      <c r="OSZ28" s="2"/>
      <c r="OTA28" s="2"/>
      <c r="OTB28" s="2"/>
      <c r="OTC28" s="2"/>
      <c r="OTD28" s="2"/>
      <c r="OTE28" s="2"/>
      <c r="OTF28" s="2"/>
      <c r="OTG28" s="2"/>
      <c r="OTH28" s="2"/>
      <c r="OTI28" s="2"/>
      <c r="OTJ28" s="2"/>
      <c r="OTK28" s="2"/>
      <c r="OTL28" s="2"/>
      <c r="OTM28" s="2"/>
      <c r="OTN28" s="2"/>
      <c r="OTO28" s="2"/>
      <c r="OTP28" s="2"/>
      <c r="OTQ28" s="2"/>
      <c r="OTR28" s="2"/>
      <c r="OTS28" s="2"/>
      <c r="OTT28" s="2"/>
      <c r="OTU28" s="2"/>
      <c r="OTV28" s="2"/>
      <c r="OTW28" s="2"/>
      <c r="OTX28" s="2"/>
      <c r="OTY28" s="2"/>
      <c r="OTZ28" s="2"/>
      <c r="OUA28" s="2"/>
      <c r="OUB28" s="2"/>
      <c r="OUC28" s="2"/>
      <c r="OUD28" s="2"/>
      <c r="OUE28" s="2"/>
      <c r="OUF28" s="2"/>
      <c r="OUG28" s="2"/>
      <c r="OUH28" s="2"/>
      <c r="OUI28" s="2"/>
      <c r="OUJ28" s="2"/>
      <c r="OUK28" s="2"/>
      <c r="OUL28" s="2"/>
      <c r="OUM28" s="2"/>
      <c r="OUN28" s="2"/>
      <c r="OUO28" s="2"/>
      <c r="OUP28" s="2"/>
      <c r="OUQ28" s="2"/>
      <c r="OUR28" s="2"/>
      <c r="OUS28" s="2"/>
      <c r="OUT28" s="2"/>
      <c r="OUU28" s="2"/>
      <c r="OUV28" s="2"/>
      <c r="OUW28" s="2"/>
      <c r="OUX28" s="2"/>
      <c r="OUY28" s="2"/>
      <c r="OUZ28" s="2"/>
      <c r="OVA28" s="2"/>
      <c r="OVB28" s="2"/>
      <c r="OVC28" s="2"/>
      <c r="OVD28" s="2"/>
      <c r="OVE28" s="2"/>
      <c r="OVF28" s="2"/>
      <c r="OVG28" s="2"/>
      <c r="OVH28" s="2"/>
      <c r="OVI28" s="2"/>
      <c r="OVJ28" s="2"/>
      <c r="OVK28" s="2"/>
      <c r="OVL28" s="2"/>
      <c r="OVM28" s="2"/>
      <c r="OVN28" s="2"/>
      <c r="OVO28" s="2"/>
      <c r="OVP28" s="2"/>
      <c r="OVQ28" s="2"/>
      <c r="OVR28" s="2"/>
      <c r="OVS28" s="2"/>
      <c r="OVT28" s="2"/>
      <c r="OVU28" s="2"/>
      <c r="OVV28" s="2"/>
      <c r="OVW28" s="2"/>
      <c r="OVX28" s="2"/>
      <c r="OVY28" s="2"/>
      <c r="OVZ28" s="2"/>
      <c r="OWA28" s="2"/>
      <c r="OWB28" s="2"/>
      <c r="OWC28" s="2"/>
      <c r="OWD28" s="2"/>
      <c r="OWE28" s="2"/>
      <c r="OWF28" s="2"/>
      <c r="OWG28" s="2"/>
      <c r="OWH28" s="2"/>
      <c r="OWI28" s="2"/>
      <c r="OWJ28" s="2"/>
      <c r="OWK28" s="2"/>
      <c r="OWL28" s="2"/>
      <c r="OWM28" s="2"/>
      <c r="OWN28" s="2"/>
      <c r="OWO28" s="2"/>
      <c r="OWP28" s="2"/>
      <c r="OWQ28" s="2"/>
      <c r="OWR28" s="2"/>
      <c r="OWS28" s="2"/>
      <c r="OWT28" s="2"/>
      <c r="OWU28" s="2"/>
      <c r="OWV28" s="2"/>
      <c r="OWW28" s="2"/>
      <c r="OWX28" s="2"/>
      <c r="OWY28" s="2"/>
      <c r="OWZ28" s="2"/>
      <c r="OXA28" s="2"/>
      <c r="OXB28" s="2"/>
      <c r="OXC28" s="2"/>
      <c r="OXD28" s="2"/>
      <c r="OXE28" s="2"/>
      <c r="OXF28" s="2"/>
      <c r="OXG28" s="2"/>
      <c r="OXH28" s="2"/>
      <c r="OXI28" s="2"/>
      <c r="OXJ28" s="2"/>
      <c r="OXK28" s="2"/>
      <c r="OXL28" s="2"/>
      <c r="OXM28" s="2"/>
      <c r="OXN28" s="2"/>
      <c r="OXO28" s="2"/>
      <c r="OXP28" s="2"/>
      <c r="OXQ28" s="2"/>
      <c r="OXR28" s="2"/>
      <c r="OXS28" s="2"/>
      <c r="OXT28" s="2"/>
      <c r="OXU28" s="2"/>
      <c r="OXV28" s="2"/>
      <c r="OXW28" s="2"/>
      <c r="OXX28" s="2"/>
      <c r="OXY28" s="2"/>
      <c r="OXZ28" s="2"/>
      <c r="OYA28" s="2"/>
      <c r="OYB28" s="2"/>
      <c r="OYC28" s="2"/>
      <c r="OYD28" s="2"/>
      <c r="OYE28" s="2"/>
      <c r="OYF28" s="2"/>
      <c r="OYG28" s="2"/>
      <c r="OYH28" s="2"/>
      <c r="OYI28" s="2"/>
      <c r="OYJ28" s="2"/>
      <c r="OYK28" s="2"/>
      <c r="OYL28" s="2"/>
      <c r="OYM28" s="2"/>
      <c r="OYN28" s="2"/>
      <c r="OYO28" s="2"/>
      <c r="OYP28" s="2"/>
      <c r="OYQ28" s="2"/>
      <c r="OYR28" s="2"/>
      <c r="OYS28" s="2"/>
      <c r="OYT28" s="2"/>
      <c r="OYU28" s="2"/>
      <c r="OYV28" s="2"/>
      <c r="OYW28" s="2"/>
      <c r="OYX28" s="2"/>
      <c r="OYY28" s="2"/>
      <c r="OYZ28" s="2"/>
      <c r="OZA28" s="2"/>
      <c r="OZB28" s="2"/>
      <c r="OZC28" s="2"/>
      <c r="OZD28" s="2"/>
      <c r="OZE28" s="2"/>
      <c r="OZF28" s="2"/>
      <c r="OZG28" s="2"/>
      <c r="OZH28" s="2"/>
      <c r="OZI28" s="2"/>
      <c r="OZJ28" s="2"/>
      <c r="OZK28" s="2"/>
      <c r="OZL28" s="2"/>
      <c r="OZM28" s="2"/>
      <c r="OZN28" s="2"/>
      <c r="OZO28" s="2"/>
      <c r="OZP28" s="2"/>
      <c r="OZQ28" s="2"/>
      <c r="OZR28" s="2"/>
      <c r="OZS28" s="2"/>
      <c r="OZT28" s="2"/>
      <c r="OZU28" s="2"/>
      <c r="OZV28" s="2"/>
      <c r="OZW28" s="2"/>
      <c r="OZX28" s="2"/>
      <c r="OZY28" s="2"/>
      <c r="OZZ28" s="2"/>
      <c r="PAA28" s="2"/>
      <c r="PAB28" s="2"/>
      <c r="PAC28" s="2"/>
      <c r="PAD28" s="2"/>
      <c r="PAE28" s="2"/>
      <c r="PAF28" s="2"/>
      <c r="PAG28" s="2"/>
      <c r="PAH28" s="2"/>
      <c r="PAI28" s="2"/>
      <c r="PAJ28" s="2"/>
      <c r="PAK28" s="2"/>
      <c r="PAL28" s="2"/>
      <c r="PAM28" s="2"/>
      <c r="PAN28" s="2"/>
      <c r="PAO28" s="2"/>
      <c r="PAP28" s="2"/>
      <c r="PAQ28" s="2"/>
      <c r="PAR28" s="2"/>
      <c r="PAS28" s="2"/>
      <c r="PAT28" s="2"/>
      <c r="PAU28" s="2"/>
      <c r="PAV28" s="2"/>
      <c r="PAW28" s="2"/>
      <c r="PAX28" s="2"/>
      <c r="PAY28" s="2"/>
      <c r="PAZ28" s="2"/>
      <c r="PBA28" s="2"/>
      <c r="PBB28" s="2"/>
      <c r="PBC28" s="2"/>
      <c r="PBD28" s="2"/>
      <c r="PBE28" s="2"/>
      <c r="PBF28" s="2"/>
      <c r="PBG28" s="2"/>
      <c r="PBH28" s="2"/>
      <c r="PBI28" s="2"/>
      <c r="PBJ28" s="2"/>
      <c r="PBK28" s="2"/>
      <c r="PBL28" s="2"/>
      <c r="PBM28" s="2"/>
      <c r="PBN28" s="2"/>
      <c r="PBO28" s="2"/>
      <c r="PBP28" s="2"/>
      <c r="PBQ28" s="2"/>
      <c r="PBR28" s="2"/>
      <c r="PBS28" s="2"/>
      <c r="PBT28" s="2"/>
      <c r="PBU28" s="2"/>
      <c r="PBV28" s="2"/>
      <c r="PBW28" s="2"/>
      <c r="PBX28" s="2"/>
      <c r="PBY28" s="2"/>
      <c r="PBZ28" s="2"/>
      <c r="PCA28" s="2"/>
      <c r="PCB28" s="2"/>
      <c r="PCC28" s="2"/>
      <c r="PCD28" s="2"/>
      <c r="PCE28" s="2"/>
      <c r="PCF28" s="2"/>
      <c r="PCG28" s="2"/>
      <c r="PCH28" s="2"/>
      <c r="PCI28" s="2"/>
      <c r="PCJ28" s="2"/>
      <c r="PCK28" s="2"/>
      <c r="PCL28" s="2"/>
      <c r="PCM28" s="2"/>
      <c r="PCN28" s="2"/>
      <c r="PCO28" s="2"/>
      <c r="PCP28" s="2"/>
      <c r="PCQ28" s="2"/>
      <c r="PCR28" s="2"/>
      <c r="PCS28" s="2"/>
      <c r="PCT28" s="2"/>
      <c r="PCU28" s="2"/>
      <c r="PCV28" s="2"/>
      <c r="PCW28" s="2"/>
      <c r="PCX28" s="2"/>
      <c r="PCY28" s="2"/>
      <c r="PCZ28" s="2"/>
      <c r="PDA28" s="2"/>
      <c r="PDB28" s="2"/>
      <c r="PDC28" s="2"/>
      <c r="PDD28" s="2"/>
      <c r="PDE28" s="2"/>
      <c r="PDF28" s="2"/>
      <c r="PDG28" s="2"/>
      <c r="PDH28" s="2"/>
      <c r="PDI28" s="2"/>
      <c r="PDJ28" s="2"/>
      <c r="PDK28" s="2"/>
      <c r="PDL28" s="2"/>
      <c r="PDM28" s="2"/>
      <c r="PDN28" s="2"/>
      <c r="PDO28" s="2"/>
      <c r="PDP28" s="2"/>
      <c r="PDQ28" s="2"/>
      <c r="PDR28" s="2"/>
      <c r="PDS28" s="2"/>
      <c r="PDT28" s="2"/>
      <c r="PDU28" s="2"/>
      <c r="PDV28" s="2"/>
      <c r="PDW28" s="2"/>
      <c r="PDX28" s="2"/>
      <c r="PDY28" s="2"/>
      <c r="PDZ28" s="2"/>
      <c r="PEA28" s="2"/>
      <c r="PEB28" s="2"/>
      <c r="PEC28" s="2"/>
      <c r="PED28" s="2"/>
      <c r="PEE28" s="2"/>
      <c r="PEF28" s="2"/>
      <c r="PEG28" s="2"/>
      <c r="PEH28" s="2"/>
      <c r="PEI28" s="2"/>
      <c r="PEJ28" s="2"/>
      <c r="PEK28" s="2"/>
      <c r="PEL28" s="2"/>
      <c r="PEM28" s="2"/>
      <c r="PEN28" s="2"/>
      <c r="PEO28" s="2"/>
      <c r="PEP28" s="2"/>
      <c r="PEQ28" s="2"/>
      <c r="PER28" s="2"/>
      <c r="PES28" s="2"/>
      <c r="PET28" s="2"/>
      <c r="PEU28" s="2"/>
      <c r="PEV28" s="2"/>
      <c r="PEW28" s="2"/>
      <c r="PEX28" s="2"/>
      <c r="PEY28" s="2"/>
      <c r="PEZ28" s="2"/>
      <c r="PFA28" s="2"/>
      <c r="PFB28" s="2"/>
      <c r="PFC28" s="2"/>
      <c r="PFD28" s="2"/>
      <c r="PFE28" s="2"/>
      <c r="PFF28" s="2"/>
      <c r="PFG28" s="2"/>
      <c r="PFH28" s="2"/>
      <c r="PFI28" s="2"/>
      <c r="PFJ28" s="2"/>
      <c r="PFK28" s="2"/>
      <c r="PFL28" s="2"/>
      <c r="PFM28" s="2"/>
      <c r="PFN28" s="2"/>
      <c r="PFO28" s="2"/>
      <c r="PFP28" s="2"/>
      <c r="PFQ28" s="2"/>
      <c r="PFR28" s="2"/>
      <c r="PFS28" s="2"/>
      <c r="PFT28" s="2"/>
      <c r="PFU28" s="2"/>
      <c r="PFV28" s="2"/>
      <c r="PFW28" s="2"/>
      <c r="PFX28" s="2"/>
      <c r="PFY28" s="2"/>
      <c r="PFZ28" s="2"/>
      <c r="PGA28" s="2"/>
      <c r="PGB28" s="2"/>
      <c r="PGC28" s="2"/>
      <c r="PGD28" s="2"/>
      <c r="PGE28" s="2"/>
      <c r="PGF28" s="2"/>
      <c r="PGG28" s="2"/>
      <c r="PGH28" s="2"/>
      <c r="PGI28" s="2"/>
      <c r="PGJ28" s="2"/>
      <c r="PGK28" s="2"/>
      <c r="PGL28" s="2"/>
      <c r="PGM28" s="2"/>
      <c r="PGN28" s="2"/>
      <c r="PGO28" s="2"/>
      <c r="PGP28" s="2"/>
      <c r="PGQ28" s="2"/>
      <c r="PGR28" s="2"/>
      <c r="PGS28" s="2"/>
      <c r="PGT28" s="2"/>
      <c r="PGU28" s="2"/>
      <c r="PGV28" s="2"/>
      <c r="PGW28" s="2"/>
      <c r="PGX28" s="2"/>
      <c r="PGY28" s="2"/>
      <c r="PGZ28" s="2"/>
      <c r="PHA28" s="2"/>
      <c r="PHB28" s="2"/>
      <c r="PHC28" s="2"/>
      <c r="PHD28" s="2"/>
      <c r="PHE28" s="2"/>
      <c r="PHF28" s="2"/>
      <c r="PHG28" s="2"/>
      <c r="PHH28" s="2"/>
      <c r="PHI28" s="2"/>
      <c r="PHJ28" s="2"/>
      <c r="PHK28" s="2"/>
      <c r="PHL28" s="2"/>
      <c r="PHM28" s="2"/>
      <c r="PHN28" s="2"/>
      <c r="PHO28" s="2"/>
      <c r="PHP28" s="2"/>
      <c r="PHQ28" s="2"/>
      <c r="PHR28" s="2"/>
      <c r="PHS28" s="2"/>
      <c r="PHT28" s="2"/>
      <c r="PHU28" s="2"/>
      <c r="PHV28" s="2"/>
      <c r="PHW28" s="2"/>
      <c r="PHX28" s="2"/>
      <c r="PHY28" s="2"/>
      <c r="PHZ28" s="2"/>
      <c r="PIA28" s="2"/>
      <c r="PIB28" s="2"/>
      <c r="PIC28" s="2"/>
      <c r="PID28" s="2"/>
      <c r="PIE28" s="2"/>
      <c r="PIF28" s="2"/>
      <c r="PIG28" s="2"/>
      <c r="PIH28" s="2"/>
      <c r="PII28" s="2"/>
      <c r="PIJ28" s="2"/>
      <c r="PIK28" s="2"/>
      <c r="PIL28" s="2"/>
      <c r="PIM28" s="2"/>
      <c r="PIN28" s="2"/>
      <c r="PIO28" s="2"/>
      <c r="PIP28" s="2"/>
      <c r="PIQ28" s="2"/>
      <c r="PIR28" s="2"/>
      <c r="PIS28" s="2"/>
      <c r="PIT28" s="2"/>
      <c r="PIU28" s="2"/>
      <c r="PIV28" s="2"/>
      <c r="PIW28" s="2"/>
      <c r="PIX28" s="2"/>
      <c r="PIY28" s="2"/>
      <c r="PIZ28" s="2"/>
      <c r="PJA28" s="2"/>
      <c r="PJB28" s="2"/>
      <c r="PJC28" s="2"/>
      <c r="PJD28" s="2"/>
      <c r="PJE28" s="2"/>
      <c r="PJF28" s="2"/>
      <c r="PJG28" s="2"/>
      <c r="PJH28" s="2"/>
      <c r="PJI28" s="2"/>
      <c r="PJJ28" s="2"/>
      <c r="PJK28" s="2"/>
      <c r="PJL28" s="2"/>
      <c r="PJM28" s="2"/>
      <c r="PJN28" s="2"/>
      <c r="PJO28" s="2"/>
      <c r="PJP28" s="2"/>
      <c r="PJQ28" s="2"/>
      <c r="PJR28" s="2"/>
      <c r="PJS28" s="2"/>
      <c r="PJT28" s="2"/>
      <c r="PJU28" s="2"/>
      <c r="PJV28" s="2"/>
      <c r="PJW28" s="2"/>
      <c r="PJX28" s="2"/>
      <c r="PJY28" s="2"/>
      <c r="PJZ28" s="2"/>
      <c r="PKA28" s="2"/>
      <c r="PKB28" s="2"/>
      <c r="PKC28" s="2"/>
      <c r="PKD28" s="2"/>
      <c r="PKE28" s="2"/>
      <c r="PKF28" s="2"/>
      <c r="PKG28" s="2"/>
      <c r="PKH28" s="2"/>
      <c r="PKI28" s="2"/>
      <c r="PKJ28" s="2"/>
      <c r="PKK28" s="2"/>
      <c r="PKL28" s="2"/>
      <c r="PKM28" s="2"/>
      <c r="PKN28" s="2"/>
      <c r="PKO28" s="2"/>
      <c r="PKP28" s="2"/>
      <c r="PKQ28" s="2"/>
      <c r="PKR28" s="2"/>
      <c r="PKS28" s="2"/>
      <c r="PKT28" s="2"/>
      <c r="PKU28" s="2"/>
      <c r="PKV28" s="2"/>
      <c r="PKW28" s="2"/>
      <c r="PKX28" s="2"/>
      <c r="PKY28" s="2"/>
      <c r="PKZ28" s="2"/>
      <c r="PLA28" s="2"/>
      <c r="PLB28" s="2"/>
      <c r="PLC28" s="2"/>
      <c r="PLD28" s="2"/>
      <c r="PLE28" s="2"/>
      <c r="PLF28" s="2"/>
      <c r="PLG28" s="2"/>
      <c r="PLH28" s="2"/>
      <c r="PLI28" s="2"/>
      <c r="PLJ28" s="2"/>
      <c r="PLK28" s="2"/>
      <c r="PLL28" s="2"/>
      <c r="PLM28" s="2"/>
      <c r="PLN28" s="2"/>
      <c r="PLO28" s="2"/>
      <c r="PLP28" s="2"/>
      <c r="PLQ28" s="2"/>
      <c r="PLR28" s="2"/>
      <c r="PLS28" s="2"/>
      <c r="PLT28" s="2"/>
      <c r="PLU28" s="2"/>
      <c r="PLV28" s="2"/>
      <c r="PLW28" s="2"/>
      <c r="PLX28" s="2"/>
      <c r="PLY28" s="2"/>
      <c r="PLZ28" s="2"/>
      <c r="PMA28" s="2"/>
      <c r="PMB28" s="2"/>
      <c r="PMC28" s="2"/>
      <c r="PMD28" s="2"/>
      <c r="PME28" s="2"/>
      <c r="PMF28" s="2"/>
      <c r="PMG28" s="2"/>
      <c r="PMH28" s="2"/>
      <c r="PMI28" s="2"/>
      <c r="PMJ28" s="2"/>
      <c r="PMK28" s="2"/>
      <c r="PML28" s="2"/>
      <c r="PMM28" s="2"/>
      <c r="PMN28" s="2"/>
      <c r="PMO28" s="2"/>
      <c r="PMP28" s="2"/>
      <c r="PMQ28" s="2"/>
      <c r="PMR28" s="2"/>
      <c r="PMS28" s="2"/>
      <c r="PMT28" s="2"/>
      <c r="PMU28" s="2"/>
      <c r="PMV28" s="2"/>
      <c r="PMW28" s="2"/>
      <c r="PMX28" s="2"/>
      <c r="PMY28" s="2"/>
      <c r="PMZ28" s="2"/>
      <c r="PNA28" s="2"/>
      <c r="PNB28" s="2"/>
      <c r="PNC28" s="2"/>
      <c r="PND28" s="2"/>
      <c r="PNE28" s="2"/>
      <c r="PNF28" s="2"/>
      <c r="PNG28" s="2"/>
      <c r="PNH28" s="2"/>
      <c r="PNI28" s="2"/>
      <c r="PNJ28" s="2"/>
      <c r="PNK28" s="2"/>
      <c r="PNL28" s="2"/>
      <c r="PNM28" s="2"/>
      <c r="PNN28" s="2"/>
      <c r="PNO28" s="2"/>
      <c r="PNP28" s="2"/>
      <c r="PNQ28" s="2"/>
      <c r="PNR28" s="2"/>
      <c r="PNS28" s="2"/>
      <c r="PNT28" s="2"/>
      <c r="PNU28" s="2"/>
      <c r="PNV28" s="2"/>
      <c r="PNW28" s="2"/>
      <c r="PNX28" s="2"/>
      <c r="PNY28" s="2"/>
      <c r="PNZ28" s="2"/>
      <c r="POA28" s="2"/>
      <c r="POB28" s="2"/>
      <c r="POC28" s="2"/>
      <c r="POD28" s="2"/>
      <c r="POE28" s="2"/>
      <c r="POF28" s="2"/>
      <c r="POG28" s="2"/>
      <c r="POH28" s="2"/>
      <c r="POI28" s="2"/>
      <c r="POJ28" s="2"/>
      <c r="POK28" s="2"/>
      <c r="POL28" s="2"/>
      <c r="POM28" s="2"/>
      <c r="PON28" s="2"/>
      <c r="POO28" s="2"/>
      <c r="POP28" s="2"/>
      <c r="POQ28" s="2"/>
      <c r="POR28" s="2"/>
      <c r="POS28" s="2"/>
      <c r="POT28" s="2"/>
      <c r="POU28" s="2"/>
      <c r="POV28" s="2"/>
      <c r="POW28" s="2"/>
      <c r="POX28" s="2"/>
      <c r="POY28" s="2"/>
      <c r="POZ28" s="2"/>
      <c r="PPA28" s="2"/>
      <c r="PPB28" s="2"/>
      <c r="PPC28" s="2"/>
      <c r="PPD28" s="2"/>
      <c r="PPE28" s="2"/>
      <c r="PPF28" s="2"/>
      <c r="PPG28" s="2"/>
      <c r="PPH28" s="2"/>
      <c r="PPI28" s="2"/>
      <c r="PPJ28" s="2"/>
      <c r="PPK28" s="2"/>
      <c r="PPL28" s="2"/>
      <c r="PPM28" s="2"/>
      <c r="PPN28" s="2"/>
      <c r="PPO28" s="2"/>
      <c r="PPP28" s="2"/>
      <c r="PPQ28" s="2"/>
      <c r="PPR28" s="2"/>
      <c r="PPS28" s="2"/>
      <c r="PPT28" s="2"/>
      <c r="PPU28" s="2"/>
      <c r="PPV28" s="2"/>
      <c r="PPW28" s="2"/>
      <c r="PPX28" s="2"/>
      <c r="PPY28" s="2"/>
      <c r="PPZ28" s="2"/>
      <c r="PQA28" s="2"/>
      <c r="PQB28" s="2"/>
      <c r="PQC28" s="2"/>
      <c r="PQD28" s="2"/>
      <c r="PQE28" s="2"/>
      <c r="PQF28" s="2"/>
      <c r="PQG28" s="2"/>
      <c r="PQH28" s="2"/>
      <c r="PQI28" s="2"/>
      <c r="PQJ28" s="2"/>
      <c r="PQK28" s="2"/>
      <c r="PQL28" s="2"/>
      <c r="PQM28" s="2"/>
      <c r="PQN28" s="2"/>
      <c r="PQO28" s="2"/>
      <c r="PQP28" s="2"/>
      <c r="PQQ28" s="2"/>
      <c r="PQR28" s="2"/>
      <c r="PQS28" s="2"/>
      <c r="PQT28" s="2"/>
      <c r="PQU28" s="2"/>
      <c r="PQV28" s="2"/>
      <c r="PQW28" s="2"/>
      <c r="PQX28" s="2"/>
      <c r="PQY28" s="2"/>
      <c r="PQZ28" s="2"/>
      <c r="PRA28" s="2"/>
      <c r="PRB28" s="2"/>
      <c r="PRC28" s="2"/>
      <c r="PRD28" s="2"/>
      <c r="PRE28" s="2"/>
      <c r="PRF28" s="2"/>
      <c r="PRG28" s="2"/>
      <c r="PRH28" s="2"/>
      <c r="PRI28" s="2"/>
      <c r="PRJ28" s="2"/>
      <c r="PRK28" s="2"/>
      <c r="PRL28" s="2"/>
      <c r="PRM28" s="2"/>
      <c r="PRN28" s="2"/>
      <c r="PRO28" s="2"/>
      <c r="PRP28" s="2"/>
      <c r="PRQ28" s="2"/>
      <c r="PRR28" s="2"/>
      <c r="PRS28" s="2"/>
      <c r="PRT28" s="2"/>
      <c r="PRU28" s="2"/>
      <c r="PRV28" s="2"/>
      <c r="PRW28" s="2"/>
      <c r="PRX28" s="2"/>
      <c r="PRY28" s="2"/>
      <c r="PRZ28" s="2"/>
      <c r="PSA28" s="2"/>
      <c r="PSB28" s="2"/>
      <c r="PSC28" s="2"/>
      <c r="PSD28" s="2"/>
      <c r="PSE28" s="2"/>
      <c r="PSF28" s="2"/>
      <c r="PSG28" s="2"/>
      <c r="PSH28" s="2"/>
      <c r="PSI28" s="2"/>
      <c r="PSJ28" s="2"/>
      <c r="PSK28" s="2"/>
      <c r="PSL28" s="2"/>
      <c r="PSM28" s="2"/>
      <c r="PSN28" s="2"/>
      <c r="PSO28" s="2"/>
      <c r="PSP28" s="2"/>
      <c r="PSQ28" s="2"/>
      <c r="PSR28" s="2"/>
      <c r="PSS28" s="2"/>
      <c r="PST28" s="2"/>
      <c r="PSU28" s="2"/>
      <c r="PSV28" s="2"/>
      <c r="PSW28" s="2"/>
      <c r="PSX28" s="2"/>
      <c r="PSY28" s="2"/>
      <c r="PSZ28" s="2"/>
      <c r="PTA28" s="2"/>
      <c r="PTB28" s="2"/>
      <c r="PTC28" s="2"/>
      <c r="PTD28" s="2"/>
      <c r="PTE28" s="2"/>
      <c r="PTF28" s="2"/>
      <c r="PTG28" s="2"/>
      <c r="PTH28" s="2"/>
      <c r="PTI28" s="2"/>
      <c r="PTJ28" s="2"/>
      <c r="PTK28" s="2"/>
      <c r="PTL28" s="2"/>
      <c r="PTM28" s="2"/>
      <c r="PTN28" s="2"/>
      <c r="PTO28" s="2"/>
      <c r="PTP28" s="2"/>
      <c r="PTQ28" s="2"/>
      <c r="PTR28" s="2"/>
      <c r="PTS28" s="2"/>
      <c r="PTT28" s="2"/>
      <c r="PTU28" s="2"/>
      <c r="PTV28" s="2"/>
      <c r="PTW28" s="2"/>
      <c r="PTX28" s="2"/>
      <c r="PTY28" s="2"/>
      <c r="PTZ28" s="2"/>
      <c r="PUA28" s="2"/>
      <c r="PUB28" s="2"/>
      <c r="PUC28" s="2"/>
      <c r="PUD28" s="2"/>
      <c r="PUE28" s="2"/>
      <c r="PUF28" s="2"/>
      <c r="PUG28" s="2"/>
      <c r="PUH28" s="2"/>
      <c r="PUI28" s="2"/>
      <c r="PUJ28" s="2"/>
      <c r="PUK28" s="2"/>
      <c r="PUL28" s="2"/>
      <c r="PUM28" s="2"/>
      <c r="PUN28" s="2"/>
      <c r="PUO28" s="2"/>
      <c r="PUP28" s="2"/>
      <c r="PUQ28" s="2"/>
      <c r="PUR28" s="2"/>
      <c r="PUS28" s="2"/>
      <c r="PUT28" s="2"/>
      <c r="PUU28" s="2"/>
      <c r="PUV28" s="2"/>
      <c r="PUW28" s="2"/>
      <c r="PUX28" s="2"/>
      <c r="PUY28" s="2"/>
      <c r="PUZ28" s="2"/>
      <c r="PVA28" s="2"/>
      <c r="PVB28" s="2"/>
      <c r="PVC28" s="2"/>
      <c r="PVD28" s="2"/>
      <c r="PVE28" s="2"/>
      <c r="PVF28" s="2"/>
      <c r="PVG28" s="2"/>
      <c r="PVH28" s="2"/>
      <c r="PVI28" s="2"/>
      <c r="PVJ28" s="2"/>
      <c r="PVK28" s="2"/>
      <c r="PVL28" s="2"/>
      <c r="PVM28" s="2"/>
      <c r="PVN28" s="2"/>
      <c r="PVO28" s="2"/>
      <c r="PVP28" s="2"/>
      <c r="PVQ28" s="2"/>
      <c r="PVR28" s="2"/>
      <c r="PVS28" s="2"/>
      <c r="PVT28" s="2"/>
      <c r="PVU28" s="2"/>
      <c r="PVV28" s="2"/>
      <c r="PVW28" s="2"/>
      <c r="PVX28" s="2"/>
      <c r="PVY28" s="2"/>
      <c r="PVZ28" s="2"/>
      <c r="PWA28" s="2"/>
      <c r="PWB28" s="2"/>
      <c r="PWC28" s="2"/>
      <c r="PWD28" s="2"/>
      <c r="PWE28" s="2"/>
      <c r="PWF28" s="2"/>
      <c r="PWG28" s="2"/>
      <c r="PWH28" s="2"/>
      <c r="PWI28" s="2"/>
      <c r="PWJ28" s="2"/>
      <c r="PWK28" s="2"/>
      <c r="PWL28" s="2"/>
      <c r="PWM28" s="2"/>
      <c r="PWN28" s="2"/>
      <c r="PWO28" s="2"/>
      <c r="PWP28" s="2"/>
      <c r="PWQ28" s="2"/>
      <c r="PWR28" s="2"/>
      <c r="PWS28" s="2"/>
      <c r="PWT28" s="2"/>
      <c r="PWU28" s="2"/>
      <c r="PWV28" s="2"/>
      <c r="PWW28" s="2"/>
      <c r="PWX28" s="2"/>
      <c r="PWY28" s="2"/>
      <c r="PWZ28" s="2"/>
      <c r="PXA28" s="2"/>
      <c r="PXB28" s="2"/>
      <c r="PXC28" s="2"/>
      <c r="PXD28" s="2"/>
      <c r="PXE28" s="2"/>
      <c r="PXF28" s="2"/>
      <c r="PXG28" s="2"/>
      <c r="PXH28" s="2"/>
      <c r="PXI28" s="2"/>
      <c r="PXJ28" s="2"/>
      <c r="PXK28" s="2"/>
      <c r="PXL28" s="2"/>
      <c r="PXM28" s="2"/>
      <c r="PXN28" s="2"/>
      <c r="PXO28" s="2"/>
      <c r="PXP28" s="2"/>
      <c r="PXQ28" s="2"/>
      <c r="PXR28" s="2"/>
      <c r="PXS28" s="2"/>
      <c r="PXT28" s="2"/>
      <c r="PXU28" s="2"/>
      <c r="PXV28" s="2"/>
      <c r="PXW28" s="2"/>
      <c r="PXX28" s="2"/>
      <c r="PXY28" s="2"/>
      <c r="PXZ28" s="2"/>
      <c r="PYA28" s="2"/>
      <c r="PYB28" s="2"/>
      <c r="PYC28" s="2"/>
      <c r="PYD28" s="2"/>
      <c r="PYE28" s="2"/>
      <c r="PYF28" s="2"/>
      <c r="PYG28" s="2"/>
      <c r="PYH28" s="2"/>
      <c r="PYI28" s="2"/>
      <c r="PYJ28" s="2"/>
      <c r="PYK28" s="2"/>
      <c r="PYL28" s="2"/>
      <c r="PYM28" s="2"/>
      <c r="PYN28" s="2"/>
      <c r="PYO28" s="2"/>
      <c r="PYP28" s="2"/>
      <c r="PYQ28" s="2"/>
      <c r="PYR28" s="2"/>
      <c r="PYS28" s="2"/>
      <c r="PYT28" s="2"/>
      <c r="PYU28" s="2"/>
      <c r="PYV28" s="2"/>
      <c r="PYW28" s="2"/>
      <c r="PYX28" s="2"/>
      <c r="PYY28" s="2"/>
      <c r="PYZ28" s="2"/>
      <c r="PZA28" s="2"/>
      <c r="PZB28" s="2"/>
      <c r="PZC28" s="2"/>
      <c r="PZD28" s="2"/>
      <c r="PZE28" s="2"/>
      <c r="PZF28" s="2"/>
      <c r="PZG28" s="2"/>
      <c r="PZH28" s="2"/>
      <c r="PZI28" s="2"/>
      <c r="PZJ28" s="2"/>
      <c r="PZK28" s="2"/>
      <c r="PZL28" s="2"/>
      <c r="PZM28" s="2"/>
      <c r="PZN28" s="2"/>
      <c r="PZO28" s="2"/>
      <c r="PZP28" s="2"/>
      <c r="PZQ28" s="2"/>
      <c r="PZR28" s="2"/>
      <c r="PZS28" s="2"/>
      <c r="PZT28" s="2"/>
      <c r="PZU28" s="2"/>
      <c r="PZV28" s="2"/>
      <c r="PZW28" s="2"/>
      <c r="PZX28" s="2"/>
      <c r="PZY28" s="2"/>
      <c r="PZZ28" s="2"/>
      <c r="QAA28" s="2"/>
      <c r="QAB28" s="2"/>
      <c r="QAC28" s="2"/>
      <c r="QAD28" s="2"/>
      <c r="QAE28" s="2"/>
      <c r="QAF28" s="2"/>
      <c r="QAG28" s="2"/>
      <c r="QAH28" s="2"/>
      <c r="QAI28" s="2"/>
      <c r="QAJ28" s="2"/>
      <c r="QAK28" s="2"/>
      <c r="QAL28" s="2"/>
      <c r="QAM28" s="2"/>
      <c r="QAN28" s="2"/>
      <c r="QAO28" s="2"/>
      <c r="QAP28" s="2"/>
      <c r="QAQ28" s="2"/>
      <c r="QAR28" s="2"/>
      <c r="QAS28" s="2"/>
      <c r="QAT28" s="2"/>
      <c r="QAU28" s="2"/>
      <c r="QAV28" s="2"/>
      <c r="QAW28" s="2"/>
      <c r="QAX28" s="2"/>
      <c r="QAY28" s="2"/>
      <c r="QAZ28" s="2"/>
      <c r="QBA28" s="2"/>
      <c r="QBB28" s="2"/>
      <c r="QBC28" s="2"/>
      <c r="QBD28" s="2"/>
      <c r="QBE28" s="2"/>
      <c r="QBF28" s="2"/>
      <c r="QBG28" s="2"/>
      <c r="QBH28" s="2"/>
      <c r="QBI28" s="2"/>
      <c r="QBJ28" s="2"/>
      <c r="QBK28" s="2"/>
      <c r="QBL28" s="2"/>
      <c r="QBM28" s="2"/>
      <c r="QBN28" s="2"/>
      <c r="QBO28" s="2"/>
      <c r="QBP28" s="2"/>
      <c r="QBQ28" s="2"/>
      <c r="QBR28" s="2"/>
      <c r="QBS28" s="2"/>
      <c r="QBT28" s="2"/>
      <c r="QBU28" s="2"/>
      <c r="QBV28" s="2"/>
      <c r="QBW28" s="2"/>
      <c r="QBX28" s="2"/>
      <c r="QBY28" s="2"/>
      <c r="QBZ28" s="2"/>
      <c r="QCA28" s="2"/>
      <c r="QCB28" s="2"/>
      <c r="QCC28" s="2"/>
      <c r="QCD28" s="2"/>
      <c r="QCE28" s="2"/>
      <c r="QCF28" s="2"/>
      <c r="QCG28" s="2"/>
      <c r="QCH28" s="2"/>
      <c r="QCI28" s="2"/>
      <c r="QCJ28" s="2"/>
      <c r="QCK28" s="2"/>
      <c r="QCL28" s="2"/>
      <c r="QCM28" s="2"/>
      <c r="QCN28" s="2"/>
      <c r="QCO28" s="2"/>
      <c r="QCP28" s="2"/>
      <c r="QCQ28" s="2"/>
      <c r="QCR28" s="2"/>
      <c r="QCS28" s="2"/>
      <c r="QCT28" s="2"/>
      <c r="QCU28" s="2"/>
      <c r="QCV28" s="2"/>
      <c r="QCW28" s="2"/>
      <c r="QCX28" s="2"/>
      <c r="QCY28" s="2"/>
      <c r="QCZ28" s="2"/>
      <c r="QDA28" s="2"/>
      <c r="QDB28" s="2"/>
      <c r="QDC28" s="2"/>
      <c r="QDD28" s="2"/>
      <c r="QDE28" s="2"/>
      <c r="QDF28" s="2"/>
      <c r="QDG28" s="2"/>
      <c r="QDH28" s="2"/>
      <c r="QDI28" s="2"/>
      <c r="QDJ28" s="2"/>
      <c r="QDK28" s="2"/>
      <c r="QDL28" s="2"/>
      <c r="QDM28" s="2"/>
      <c r="QDN28" s="2"/>
      <c r="QDO28" s="2"/>
      <c r="QDP28" s="2"/>
      <c r="QDQ28" s="2"/>
      <c r="QDR28" s="2"/>
      <c r="QDS28" s="2"/>
      <c r="QDT28" s="2"/>
      <c r="QDU28" s="2"/>
      <c r="QDV28" s="2"/>
      <c r="QDW28" s="2"/>
      <c r="QDX28" s="2"/>
      <c r="QDY28" s="2"/>
      <c r="QDZ28" s="2"/>
      <c r="QEA28" s="2"/>
      <c r="QEB28" s="2"/>
      <c r="QEC28" s="2"/>
      <c r="QED28" s="2"/>
      <c r="QEE28" s="2"/>
      <c r="QEF28" s="2"/>
      <c r="QEG28" s="2"/>
      <c r="QEH28" s="2"/>
      <c r="QEI28" s="2"/>
      <c r="QEJ28" s="2"/>
      <c r="QEK28" s="2"/>
      <c r="QEL28" s="2"/>
      <c r="QEM28" s="2"/>
      <c r="QEN28" s="2"/>
      <c r="QEO28" s="2"/>
      <c r="QEP28" s="2"/>
      <c r="QEQ28" s="2"/>
      <c r="QER28" s="2"/>
      <c r="QES28" s="2"/>
      <c r="QET28" s="2"/>
      <c r="QEU28" s="2"/>
      <c r="QEV28" s="2"/>
      <c r="QEW28" s="2"/>
      <c r="QEX28" s="2"/>
      <c r="QEY28" s="2"/>
      <c r="QEZ28" s="2"/>
      <c r="QFA28" s="2"/>
      <c r="QFB28" s="2"/>
      <c r="QFC28" s="2"/>
      <c r="QFD28" s="2"/>
      <c r="QFE28" s="2"/>
      <c r="QFF28" s="2"/>
      <c r="QFG28" s="2"/>
      <c r="QFH28" s="2"/>
      <c r="QFI28" s="2"/>
      <c r="QFJ28" s="2"/>
      <c r="QFK28" s="2"/>
      <c r="QFL28" s="2"/>
      <c r="QFM28" s="2"/>
      <c r="QFN28" s="2"/>
      <c r="QFO28" s="2"/>
      <c r="QFP28" s="2"/>
      <c r="QFQ28" s="2"/>
      <c r="QFR28" s="2"/>
      <c r="QFS28" s="2"/>
      <c r="QFT28" s="2"/>
      <c r="QFU28" s="2"/>
      <c r="QFV28" s="2"/>
      <c r="QFW28" s="2"/>
      <c r="QFX28" s="2"/>
      <c r="QFY28" s="2"/>
      <c r="QFZ28" s="2"/>
      <c r="QGA28" s="2"/>
      <c r="QGB28" s="2"/>
      <c r="QGC28" s="2"/>
      <c r="QGD28" s="2"/>
      <c r="QGE28" s="2"/>
      <c r="QGF28" s="2"/>
      <c r="QGG28" s="2"/>
      <c r="QGH28" s="2"/>
      <c r="QGI28" s="2"/>
      <c r="QGJ28" s="2"/>
      <c r="QGK28" s="2"/>
      <c r="QGL28" s="2"/>
      <c r="QGM28" s="2"/>
      <c r="QGN28" s="2"/>
      <c r="QGO28" s="2"/>
      <c r="QGP28" s="2"/>
      <c r="QGQ28" s="2"/>
      <c r="QGR28" s="2"/>
      <c r="QGS28" s="2"/>
      <c r="QGT28" s="2"/>
      <c r="QGU28" s="2"/>
      <c r="QGV28" s="2"/>
      <c r="QGW28" s="2"/>
      <c r="QGX28" s="2"/>
      <c r="QGY28" s="2"/>
      <c r="QGZ28" s="2"/>
      <c r="QHA28" s="2"/>
      <c r="QHB28" s="2"/>
      <c r="QHC28" s="2"/>
      <c r="QHD28" s="2"/>
      <c r="QHE28" s="2"/>
      <c r="QHF28" s="2"/>
      <c r="QHG28" s="2"/>
      <c r="QHH28" s="2"/>
      <c r="QHI28" s="2"/>
      <c r="QHJ28" s="2"/>
      <c r="QHK28" s="2"/>
      <c r="QHL28" s="2"/>
      <c r="QHM28" s="2"/>
      <c r="QHN28" s="2"/>
      <c r="QHO28" s="2"/>
      <c r="QHP28" s="2"/>
      <c r="QHQ28" s="2"/>
      <c r="QHR28" s="2"/>
      <c r="QHS28" s="2"/>
      <c r="QHT28" s="2"/>
      <c r="QHU28" s="2"/>
      <c r="QHV28" s="2"/>
      <c r="QHW28" s="2"/>
      <c r="QHX28" s="2"/>
      <c r="QHY28" s="2"/>
      <c r="QHZ28" s="2"/>
      <c r="QIA28" s="2"/>
      <c r="QIB28" s="2"/>
      <c r="QIC28" s="2"/>
      <c r="QID28" s="2"/>
      <c r="QIE28" s="2"/>
      <c r="QIF28" s="2"/>
      <c r="QIG28" s="2"/>
      <c r="QIH28" s="2"/>
      <c r="QII28" s="2"/>
      <c r="QIJ28" s="2"/>
      <c r="QIK28" s="2"/>
      <c r="QIL28" s="2"/>
      <c r="QIM28" s="2"/>
      <c r="QIN28" s="2"/>
      <c r="QIO28" s="2"/>
      <c r="QIP28" s="2"/>
      <c r="QIQ28" s="2"/>
      <c r="QIR28" s="2"/>
      <c r="QIS28" s="2"/>
      <c r="QIT28" s="2"/>
      <c r="QIU28" s="2"/>
      <c r="QIV28" s="2"/>
      <c r="QIW28" s="2"/>
      <c r="QIX28" s="2"/>
      <c r="QIY28" s="2"/>
      <c r="QIZ28" s="2"/>
      <c r="QJA28" s="2"/>
      <c r="QJB28" s="2"/>
      <c r="QJC28" s="2"/>
      <c r="QJD28" s="2"/>
      <c r="QJE28" s="2"/>
      <c r="QJF28" s="2"/>
      <c r="QJG28" s="2"/>
      <c r="QJH28" s="2"/>
      <c r="QJI28" s="2"/>
      <c r="QJJ28" s="2"/>
      <c r="QJK28" s="2"/>
      <c r="QJL28" s="2"/>
      <c r="QJM28" s="2"/>
      <c r="QJN28" s="2"/>
      <c r="QJO28" s="2"/>
      <c r="QJP28" s="2"/>
      <c r="QJQ28" s="2"/>
      <c r="QJR28" s="2"/>
      <c r="QJS28" s="2"/>
      <c r="QJT28" s="2"/>
      <c r="QJU28" s="2"/>
      <c r="QJV28" s="2"/>
      <c r="QJW28" s="2"/>
      <c r="QJX28" s="2"/>
      <c r="QJY28" s="2"/>
      <c r="QJZ28" s="2"/>
      <c r="QKA28" s="2"/>
      <c r="QKB28" s="2"/>
      <c r="QKC28" s="2"/>
      <c r="QKD28" s="2"/>
      <c r="QKE28" s="2"/>
      <c r="QKF28" s="2"/>
      <c r="QKG28" s="2"/>
      <c r="QKH28" s="2"/>
      <c r="QKI28" s="2"/>
      <c r="QKJ28" s="2"/>
      <c r="QKK28" s="2"/>
      <c r="QKL28" s="2"/>
      <c r="QKM28" s="2"/>
      <c r="QKN28" s="2"/>
      <c r="QKO28" s="2"/>
      <c r="QKP28" s="2"/>
      <c r="QKQ28" s="2"/>
      <c r="QKR28" s="2"/>
      <c r="QKS28" s="2"/>
      <c r="QKT28" s="2"/>
      <c r="QKU28" s="2"/>
      <c r="QKV28" s="2"/>
      <c r="QKW28" s="2"/>
      <c r="QKX28" s="2"/>
      <c r="QKY28" s="2"/>
      <c r="QKZ28" s="2"/>
      <c r="QLA28" s="2"/>
      <c r="QLB28" s="2"/>
      <c r="QLC28" s="2"/>
      <c r="QLD28" s="2"/>
      <c r="QLE28" s="2"/>
      <c r="QLF28" s="2"/>
      <c r="QLG28" s="2"/>
      <c r="QLH28" s="2"/>
      <c r="QLI28" s="2"/>
      <c r="QLJ28" s="2"/>
      <c r="QLK28" s="2"/>
      <c r="QLL28" s="2"/>
      <c r="QLM28" s="2"/>
      <c r="QLN28" s="2"/>
      <c r="QLO28" s="2"/>
      <c r="QLP28" s="2"/>
      <c r="QLQ28" s="2"/>
      <c r="QLR28" s="2"/>
      <c r="QLS28" s="2"/>
      <c r="QLT28" s="2"/>
      <c r="QLU28" s="2"/>
      <c r="QLV28" s="2"/>
      <c r="QLW28" s="2"/>
      <c r="QLX28" s="2"/>
      <c r="QLY28" s="2"/>
      <c r="QLZ28" s="2"/>
      <c r="QMA28" s="2"/>
      <c r="QMB28" s="2"/>
      <c r="QMC28" s="2"/>
      <c r="QMD28" s="2"/>
      <c r="QME28" s="2"/>
      <c r="QMF28" s="2"/>
      <c r="QMG28" s="2"/>
      <c r="QMH28" s="2"/>
      <c r="QMI28" s="2"/>
      <c r="QMJ28" s="2"/>
      <c r="QMK28" s="2"/>
      <c r="QML28" s="2"/>
      <c r="QMM28" s="2"/>
      <c r="QMN28" s="2"/>
      <c r="QMO28" s="2"/>
      <c r="QMP28" s="2"/>
      <c r="QMQ28" s="2"/>
      <c r="QMR28" s="2"/>
      <c r="QMS28" s="2"/>
      <c r="QMT28" s="2"/>
      <c r="QMU28" s="2"/>
      <c r="QMV28" s="2"/>
      <c r="QMW28" s="2"/>
      <c r="QMX28" s="2"/>
      <c r="QMY28" s="2"/>
      <c r="QMZ28" s="2"/>
      <c r="QNA28" s="2"/>
      <c r="QNB28" s="2"/>
      <c r="QNC28" s="2"/>
      <c r="QND28" s="2"/>
      <c r="QNE28" s="2"/>
      <c r="QNF28" s="2"/>
      <c r="QNG28" s="2"/>
      <c r="QNH28" s="2"/>
      <c r="QNI28" s="2"/>
      <c r="QNJ28" s="2"/>
      <c r="QNK28" s="2"/>
      <c r="QNL28" s="2"/>
      <c r="QNM28" s="2"/>
      <c r="QNN28" s="2"/>
      <c r="QNO28" s="2"/>
      <c r="QNP28" s="2"/>
      <c r="QNQ28" s="2"/>
      <c r="QNR28" s="2"/>
      <c r="QNS28" s="2"/>
      <c r="QNT28" s="2"/>
      <c r="QNU28" s="2"/>
      <c r="QNV28" s="2"/>
      <c r="QNW28" s="2"/>
      <c r="QNX28" s="2"/>
      <c r="QNY28" s="2"/>
      <c r="QNZ28" s="2"/>
      <c r="QOA28" s="2"/>
      <c r="QOB28" s="2"/>
      <c r="QOC28" s="2"/>
      <c r="QOD28" s="2"/>
      <c r="QOE28" s="2"/>
      <c r="QOF28" s="2"/>
      <c r="QOG28" s="2"/>
      <c r="QOH28" s="2"/>
      <c r="QOI28" s="2"/>
      <c r="QOJ28" s="2"/>
      <c r="QOK28" s="2"/>
      <c r="QOL28" s="2"/>
      <c r="QOM28" s="2"/>
      <c r="QON28" s="2"/>
      <c r="QOO28" s="2"/>
      <c r="QOP28" s="2"/>
      <c r="QOQ28" s="2"/>
      <c r="QOR28" s="2"/>
      <c r="QOS28" s="2"/>
      <c r="QOT28" s="2"/>
      <c r="QOU28" s="2"/>
      <c r="QOV28" s="2"/>
      <c r="QOW28" s="2"/>
      <c r="QOX28" s="2"/>
      <c r="QOY28" s="2"/>
      <c r="QOZ28" s="2"/>
      <c r="QPA28" s="2"/>
      <c r="QPB28" s="2"/>
      <c r="QPC28" s="2"/>
      <c r="QPD28" s="2"/>
      <c r="QPE28" s="2"/>
      <c r="QPF28" s="2"/>
      <c r="QPG28" s="2"/>
      <c r="QPH28" s="2"/>
      <c r="QPI28" s="2"/>
      <c r="QPJ28" s="2"/>
      <c r="QPK28" s="2"/>
      <c r="QPL28" s="2"/>
      <c r="QPM28" s="2"/>
      <c r="QPN28" s="2"/>
      <c r="QPO28" s="2"/>
      <c r="QPP28" s="2"/>
      <c r="QPQ28" s="2"/>
      <c r="QPR28" s="2"/>
      <c r="QPS28" s="2"/>
      <c r="QPT28" s="2"/>
      <c r="QPU28" s="2"/>
      <c r="QPV28" s="2"/>
      <c r="QPW28" s="2"/>
      <c r="QPX28" s="2"/>
      <c r="QPY28" s="2"/>
      <c r="QPZ28" s="2"/>
      <c r="QQA28" s="2"/>
      <c r="QQB28" s="2"/>
      <c r="QQC28" s="2"/>
      <c r="QQD28" s="2"/>
      <c r="QQE28" s="2"/>
      <c r="QQF28" s="2"/>
      <c r="QQG28" s="2"/>
      <c r="QQH28" s="2"/>
      <c r="QQI28" s="2"/>
      <c r="QQJ28" s="2"/>
      <c r="QQK28" s="2"/>
      <c r="QQL28" s="2"/>
      <c r="QQM28" s="2"/>
      <c r="QQN28" s="2"/>
      <c r="QQO28" s="2"/>
      <c r="QQP28" s="2"/>
      <c r="QQQ28" s="2"/>
      <c r="QQR28" s="2"/>
      <c r="QQS28" s="2"/>
      <c r="QQT28" s="2"/>
      <c r="QQU28" s="2"/>
      <c r="QQV28" s="2"/>
      <c r="QQW28" s="2"/>
      <c r="QQX28" s="2"/>
      <c r="QQY28" s="2"/>
      <c r="QQZ28" s="2"/>
      <c r="QRA28" s="2"/>
      <c r="QRB28" s="2"/>
      <c r="QRC28" s="2"/>
      <c r="QRD28" s="2"/>
      <c r="QRE28" s="2"/>
      <c r="QRF28" s="2"/>
      <c r="QRG28" s="2"/>
      <c r="QRH28" s="2"/>
      <c r="QRI28" s="2"/>
      <c r="QRJ28" s="2"/>
      <c r="QRK28" s="2"/>
      <c r="QRL28" s="2"/>
      <c r="QRM28" s="2"/>
      <c r="QRN28" s="2"/>
      <c r="QRO28" s="2"/>
      <c r="QRP28" s="2"/>
      <c r="QRQ28" s="2"/>
      <c r="QRR28" s="2"/>
      <c r="QRS28" s="2"/>
      <c r="QRT28" s="2"/>
      <c r="QRU28" s="2"/>
      <c r="QRV28" s="2"/>
      <c r="QRW28" s="2"/>
      <c r="QRX28" s="2"/>
      <c r="QRY28" s="2"/>
      <c r="QRZ28" s="2"/>
      <c r="QSA28" s="2"/>
      <c r="QSB28" s="2"/>
      <c r="QSC28" s="2"/>
      <c r="QSD28" s="2"/>
      <c r="QSE28" s="2"/>
      <c r="QSF28" s="2"/>
      <c r="QSG28" s="2"/>
      <c r="QSH28" s="2"/>
      <c r="QSI28" s="2"/>
      <c r="QSJ28" s="2"/>
      <c r="QSK28" s="2"/>
      <c r="QSL28" s="2"/>
      <c r="QSM28" s="2"/>
      <c r="QSN28" s="2"/>
      <c r="QSO28" s="2"/>
      <c r="QSP28" s="2"/>
      <c r="QSQ28" s="2"/>
      <c r="QSR28" s="2"/>
      <c r="QSS28" s="2"/>
      <c r="QST28" s="2"/>
      <c r="QSU28" s="2"/>
      <c r="QSV28" s="2"/>
      <c r="QSW28" s="2"/>
      <c r="QSX28" s="2"/>
      <c r="QSY28" s="2"/>
      <c r="QSZ28" s="2"/>
      <c r="QTA28" s="2"/>
      <c r="QTB28" s="2"/>
      <c r="QTC28" s="2"/>
      <c r="QTD28" s="2"/>
      <c r="QTE28" s="2"/>
      <c r="QTF28" s="2"/>
      <c r="QTG28" s="2"/>
      <c r="QTH28" s="2"/>
      <c r="QTI28" s="2"/>
      <c r="QTJ28" s="2"/>
      <c r="QTK28" s="2"/>
      <c r="QTL28" s="2"/>
      <c r="QTM28" s="2"/>
      <c r="QTN28" s="2"/>
      <c r="QTO28" s="2"/>
      <c r="QTP28" s="2"/>
      <c r="QTQ28" s="2"/>
      <c r="QTR28" s="2"/>
      <c r="QTS28" s="2"/>
      <c r="QTT28" s="2"/>
      <c r="QTU28" s="2"/>
      <c r="QTV28" s="2"/>
      <c r="QTW28" s="2"/>
      <c r="QTX28" s="2"/>
      <c r="QTY28" s="2"/>
      <c r="QTZ28" s="2"/>
      <c r="QUA28" s="2"/>
      <c r="QUB28" s="2"/>
      <c r="QUC28" s="2"/>
      <c r="QUD28" s="2"/>
      <c r="QUE28" s="2"/>
      <c r="QUF28" s="2"/>
      <c r="QUG28" s="2"/>
      <c r="QUH28" s="2"/>
      <c r="QUI28" s="2"/>
      <c r="QUJ28" s="2"/>
      <c r="QUK28" s="2"/>
      <c r="QUL28" s="2"/>
      <c r="QUM28" s="2"/>
      <c r="QUN28" s="2"/>
      <c r="QUO28" s="2"/>
      <c r="QUP28" s="2"/>
      <c r="QUQ28" s="2"/>
      <c r="QUR28" s="2"/>
      <c r="QUS28" s="2"/>
      <c r="QUT28" s="2"/>
      <c r="QUU28" s="2"/>
      <c r="QUV28" s="2"/>
      <c r="QUW28" s="2"/>
      <c r="QUX28" s="2"/>
      <c r="QUY28" s="2"/>
      <c r="QUZ28" s="2"/>
      <c r="QVA28" s="2"/>
      <c r="QVB28" s="2"/>
      <c r="QVC28" s="2"/>
      <c r="QVD28" s="2"/>
      <c r="QVE28" s="2"/>
      <c r="QVF28" s="2"/>
      <c r="QVG28" s="2"/>
      <c r="QVH28" s="2"/>
      <c r="QVI28" s="2"/>
      <c r="QVJ28" s="2"/>
      <c r="QVK28" s="2"/>
      <c r="QVL28" s="2"/>
      <c r="QVM28" s="2"/>
      <c r="QVN28" s="2"/>
      <c r="QVO28" s="2"/>
      <c r="QVP28" s="2"/>
      <c r="QVQ28" s="2"/>
      <c r="QVR28" s="2"/>
      <c r="QVS28" s="2"/>
      <c r="QVT28" s="2"/>
      <c r="QVU28" s="2"/>
      <c r="QVV28" s="2"/>
      <c r="QVW28" s="2"/>
      <c r="QVX28" s="2"/>
      <c r="QVY28" s="2"/>
      <c r="QVZ28" s="2"/>
      <c r="QWA28" s="2"/>
      <c r="QWB28" s="2"/>
      <c r="QWC28" s="2"/>
      <c r="QWD28" s="2"/>
      <c r="QWE28" s="2"/>
      <c r="QWF28" s="2"/>
      <c r="QWG28" s="2"/>
      <c r="QWH28" s="2"/>
      <c r="QWI28" s="2"/>
      <c r="QWJ28" s="2"/>
      <c r="QWK28" s="2"/>
      <c r="QWL28" s="2"/>
      <c r="QWM28" s="2"/>
      <c r="QWN28" s="2"/>
      <c r="QWO28" s="2"/>
      <c r="QWP28" s="2"/>
      <c r="QWQ28" s="2"/>
      <c r="QWR28" s="2"/>
      <c r="QWS28" s="2"/>
      <c r="QWT28" s="2"/>
      <c r="QWU28" s="2"/>
      <c r="QWV28" s="2"/>
      <c r="QWW28" s="2"/>
      <c r="QWX28" s="2"/>
      <c r="QWY28" s="2"/>
      <c r="QWZ28" s="2"/>
      <c r="QXA28" s="2"/>
      <c r="QXB28" s="2"/>
      <c r="QXC28" s="2"/>
      <c r="QXD28" s="2"/>
      <c r="QXE28" s="2"/>
      <c r="QXF28" s="2"/>
      <c r="QXG28" s="2"/>
      <c r="QXH28" s="2"/>
      <c r="QXI28" s="2"/>
      <c r="QXJ28" s="2"/>
      <c r="QXK28" s="2"/>
      <c r="QXL28" s="2"/>
      <c r="QXM28" s="2"/>
      <c r="QXN28" s="2"/>
      <c r="QXO28" s="2"/>
      <c r="QXP28" s="2"/>
      <c r="QXQ28" s="2"/>
      <c r="QXR28" s="2"/>
      <c r="QXS28" s="2"/>
      <c r="QXT28" s="2"/>
      <c r="QXU28" s="2"/>
      <c r="QXV28" s="2"/>
      <c r="QXW28" s="2"/>
      <c r="QXX28" s="2"/>
      <c r="QXY28" s="2"/>
      <c r="QXZ28" s="2"/>
      <c r="QYA28" s="2"/>
      <c r="QYB28" s="2"/>
      <c r="QYC28" s="2"/>
      <c r="QYD28" s="2"/>
      <c r="QYE28" s="2"/>
      <c r="QYF28" s="2"/>
      <c r="QYG28" s="2"/>
      <c r="QYH28" s="2"/>
      <c r="QYI28" s="2"/>
      <c r="QYJ28" s="2"/>
      <c r="QYK28" s="2"/>
      <c r="QYL28" s="2"/>
      <c r="QYM28" s="2"/>
      <c r="QYN28" s="2"/>
      <c r="QYO28" s="2"/>
      <c r="QYP28" s="2"/>
      <c r="QYQ28" s="2"/>
      <c r="QYR28" s="2"/>
      <c r="QYS28" s="2"/>
      <c r="QYT28" s="2"/>
      <c r="QYU28" s="2"/>
      <c r="QYV28" s="2"/>
      <c r="QYW28" s="2"/>
      <c r="QYX28" s="2"/>
      <c r="QYY28" s="2"/>
      <c r="QYZ28" s="2"/>
      <c r="QZA28" s="2"/>
      <c r="QZB28" s="2"/>
      <c r="QZC28" s="2"/>
      <c r="QZD28" s="2"/>
      <c r="QZE28" s="2"/>
      <c r="QZF28" s="2"/>
      <c r="QZG28" s="2"/>
      <c r="QZH28" s="2"/>
      <c r="QZI28" s="2"/>
      <c r="QZJ28" s="2"/>
      <c r="QZK28" s="2"/>
      <c r="QZL28" s="2"/>
      <c r="QZM28" s="2"/>
      <c r="QZN28" s="2"/>
      <c r="QZO28" s="2"/>
      <c r="QZP28" s="2"/>
      <c r="QZQ28" s="2"/>
      <c r="QZR28" s="2"/>
      <c r="QZS28" s="2"/>
      <c r="QZT28" s="2"/>
      <c r="QZU28" s="2"/>
      <c r="QZV28" s="2"/>
      <c r="QZW28" s="2"/>
      <c r="QZX28" s="2"/>
      <c r="QZY28" s="2"/>
      <c r="QZZ28" s="2"/>
      <c r="RAA28" s="2"/>
      <c r="RAB28" s="2"/>
      <c r="RAC28" s="2"/>
      <c r="RAD28" s="2"/>
      <c r="RAE28" s="2"/>
      <c r="RAF28" s="2"/>
      <c r="RAG28" s="2"/>
      <c r="RAH28" s="2"/>
      <c r="RAI28" s="2"/>
      <c r="RAJ28" s="2"/>
      <c r="RAK28" s="2"/>
      <c r="RAL28" s="2"/>
      <c r="RAM28" s="2"/>
      <c r="RAN28" s="2"/>
      <c r="RAO28" s="2"/>
      <c r="RAP28" s="2"/>
      <c r="RAQ28" s="2"/>
      <c r="RAR28" s="2"/>
      <c r="RAS28" s="2"/>
      <c r="RAT28" s="2"/>
      <c r="RAU28" s="2"/>
      <c r="RAV28" s="2"/>
      <c r="RAW28" s="2"/>
      <c r="RAX28" s="2"/>
      <c r="RAY28" s="2"/>
      <c r="RAZ28" s="2"/>
      <c r="RBA28" s="2"/>
      <c r="RBB28" s="2"/>
      <c r="RBC28" s="2"/>
      <c r="RBD28" s="2"/>
      <c r="RBE28" s="2"/>
      <c r="RBF28" s="2"/>
      <c r="RBG28" s="2"/>
      <c r="RBH28" s="2"/>
      <c r="RBI28" s="2"/>
      <c r="RBJ28" s="2"/>
      <c r="RBK28" s="2"/>
      <c r="RBL28" s="2"/>
      <c r="RBM28" s="2"/>
      <c r="RBN28" s="2"/>
      <c r="RBO28" s="2"/>
      <c r="RBP28" s="2"/>
      <c r="RBQ28" s="2"/>
      <c r="RBR28" s="2"/>
      <c r="RBS28" s="2"/>
      <c r="RBT28" s="2"/>
      <c r="RBU28" s="2"/>
      <c r="RBV28" s="2"/>
      <c r="RBW28" s="2"/>
      <c r="RBX28" s="2"/>
      <c r="RBY28" s="2"/>
      <c r="RBZ28" s="2"/>
      <c r="RCA28" s="2"/>
      <c r="RCB28" s="2"/>
      <c r="RCC28" s="2"/>
      <c r="RCD28" s="2"/>
      <c r="RCE28" s="2"/>
      <c r="RCF28" s="2"/>
      <c r="RCG28" s="2"/>
      <c r="RCH28" s="2"/>
      <c r="RCI28" s="2"/>
      <c r="RCJ28" s="2"/>
      <c r="RCK28" s="2"/>
      <c r="RCL28" s="2"/>
      <c r="RCM28" s="2"/>
      <c r="RCN28" s="2"/>
      <c r="RCO28" s="2"/>
      <c r="RCP28" s="2"/>
      <c r="RCQ28" s="2"/>
      <c r="RCR28" s="2"/>
      <c r="RCS28" s="2"/>
      <c r="RCT28" s="2"/>
      <c r="RCU28" s="2"/>
      <c r="RCV28" s="2"/>
      <c r="RCW28" s="2"/>
      <c r="RCX28" s="2"/>
      <c r="RCY28" s="2"/>
      <c r="RCZ28" s="2"/>
      <c r="RDA28" s="2"/>
      <c r="RDB28" s="2"/>
      <c r="RDC28" s="2"/>
      <c r="RDD28" s="2"/>
      <c r="RDE28" s="2"/>
      <c r="RDF28" s="2"/>
      <c r="RDG28" s="2"/>
      <c r="RDH28" s="2"/>
      <c r="RDI28" s="2"/>
      <c r="RDJ28" s="2"/>
      <c r="RDK28" s="2"/>
      <c r="RDL28" s="2"/>
      <c r="RDM28" s="2"/>
      <c r="RDN28" s="2"/>
      <c r="RDO28" s="2"/>
      <c r="RDP28" s="2"/>
      <c r="RDQ28" s="2"/>
      <c r="RDR28" s="2"/>
      <c r="RDS28" s="2"/>
      <c r="RDT28" s="2"/>
      <c r="RDU28" s="2"/>
      <c r="RDV28" s="2"/>
      <c r="RDW28" s="2"/>
      <c r="RDX28" s="2"/>
      <c r="RDY28" s="2"/>
      <c r="RDZ28" s="2"/>
      <c r="REA28" s="2"/>
      <c r="REB28" s="2"/>
      <c r="REC28" s="2"/>
      <c r="RED28" s="2"/>
      <c r="REE28" s="2"/>
      <c r="REF28" s="2"/>
      <c r="REG28" s="2"/>
      <c r="REH28" s="2"/>
      <c r="REI28" s="2"/>
      <c r="REJ28" s="2"/>
      <c r="REK28" s="2"/>
      <c r="REL28" s="2"/>
      <c r="REM28" s="2"/>
      <c r="REN28" s="2"/>
      <c r="REO28" s="2"/>
      <c r="REP28" s="2"/>
      <c r="REQ28" s="2"/>
      <c r="RER28" s="2"/>
      <c r="RES28" s="2"/>
      <c r="RET28" s="2"/>
      <c r="REU28" s="2"/>
      <c r="REV28" s="2"/>
      <c r="REW28" s="2"/>
      <c r="REX28" s="2"/>
      <c r="REY28" s="2"/>
      <c r="REZ28" s="2"/>
      <c r="RFA28" s="2"/>
      <c r="RFB28" s="2"/>
      <c r="RFC28" s="2"/>
      <c r="RFD28" s="2"/>
      <c r="RFE28" s="2"/>
      <c r="RFF28" s="2"/>
      <c r="RFG28" s="2"/>
      <c r="RFH28" s="2"/>
      <c r="RFI28" s="2"/>
      <c r="RFJ28" s="2"/>
      <c r="RFK28" s="2"/>
      <c r="RFL28" s="2"/>
      <c r="RFM28" s="2"/>
      <c r="RFN28" s="2"/>
      <c r="RFO28" s="2"/>
      <c r="RFP28" s="2"/>
      <c r="RFQ28" s="2"/>
      <c r="RFR28" s="2"/>
      <c r="RFS28" s="2"/>
      <c r="RFT28" s="2"/>
      <c r="RFU28" s="2"/>
      <c r="RFV28" s="2"/>
      <c r="RFW28" s="2"/>
      <c r="RFX28" s="2"/>
      <c r="RFY28" s="2"/>
      <c r="RFZ28" s="2"/>
      <c r="RGA28" s="2"/>
      <c r="RGB28" s="2"/>
      <c r="RGC28" s="2"/>
      <c r="RGD28" s="2"/>
      <c r="RGE28" s="2"/>
      <c r="RGF28" s="2"/>
      <c r="RGG28" s="2"/>
      <c r="RGH28" s="2"/>
      <c r="RGI28" s="2"/>
      <c r="RGJ28" s="2"/>
      <c r="RGK28" s="2"/>
      <c r="RGL28" s="2"/>
      <c r="RGM28" s="2"/>
      <c r="RGN28" s="2"/>
      <c r="RGO28" s="2"/>
      <c r="RGP28" s="2"/>
      <c r="RGQ28" s="2"/>
      <c r="RGR28" s="2"/>
      <c r="RGS28" s="2"/>
      <c r="RGT28" s="2"/>
      <c r="RGU28" s="2"/>
      <c r="RGV28" s="2"/>
      <c r="RGW28" s="2"/>
      <c r="RGX28" s="2"/>
      <c r="RGY28" s="2"/>
      <c r="RGZ28" s="2"/>
      <c r="RHA28" s="2"/>
      <c r="RHB28" s="2"/>
      <c r="RHC28" s="2"/>
      <c r="RHD28" s="2"/>
      <c r="RHE28" s="2"/>
      <c r="RHF28" s="2"/>
      <c r="RHG28" s="2"/>
      <c r="RHH28" s="2"/>
      <c r="RHI28" s="2"/>
      <c r="RHJ28" s="2"/>
      <c r="RHK28" s="2"/>
      <c r="RHL28" s="2"/>
      <c r="RHM28" s="2"/>
      <c r="RHN28" s="2"/>
      <c r="RHO28" s="2"/>
      <c r="RHP28" s="2"/>
      <c r="RHQ28" s="2"/>
      <c r="RHR28" s="2"/>
      <c r="RHS28" s="2"/>
      <c r="RHT28" s="2"/>
      <c r="RHU28" s="2"/>
      <c r="RHV28" s="2"/>
      <c r="RHW28" s="2"/>
      <c r="RHX28" s="2"/>
      <c r="RHY28" s="2"/>
      <c r="RHZ28" s="2"/>
      <c r="RIA28" s="2"/>
      <c r="RIB28" s="2"/>
      <c r="RIC28" s="2"/>
      <c r="RID28" s="2"/>
      <c r="RIE28" s="2"/>
      <c r="RIF28" s="2"/>
      <c r="RIG28" s="2"/>
      <c r="RIH28" s="2"/>
      <c r="RII28" s="2"/>
      <c r="RIJ28" s="2"/>
      <c r="RIK28" s="2"/>
      <c r="RIL28" s="2"/>
      <c r="RIM28" s="2"/>
      <c r="RIN28" s="2"/>
      <c r="RIO28" s="2"/>
      <c r="RIP28" s="2"/>
      <c r="RIQ28" s="2"/>
      <c r="RIR28" s="2"/>
      <c r="RIS28" s="2"/>
      <c r="RIT28" s="2"/>
      <c r="RIU28" s="2"/>
      <c r="RIV28" s="2"/>
      <c r="RIW28" s="2"/>
      <c r="RIX28" s="2"/>
      <c r="RIY28" s="2"/>
      <c r="RIZ28" s="2"/>
      <c r="RJA28" s="2"/>
      <c r="RJB28" s="2"/>
      <c r="RJC28" s="2"/>
      <c r="RJD28" s="2"/>
      <c r="RJE28" s="2"/>
      <c r="RJF28" s="2"/>
      <c r="RJG28" s="2"/>
      <c r="RJH28" s="2"/>
      <c r="RJI28" s="2"/>
      <c r="RJJ28" s="2"/>
      <c r="RJK28" s="2"/>
      <c r="RJL28" s="2"/>
      <c r="RJM28" s="2"/>
      <c r="RJN28" s="2"/>
      <c r="RJO28" s="2"/>
      <c r="RJP28" s="2"/>
      <c r="RJQ28" s="2"/>
      <c r="RJR28" s="2"/>
      <c r="RJS28" s="2"/>
      <c r="RJT28" s="2"/>
      <c r="RJU28" s="2"/>
      <c r="RJV28" s="2"/>
      <c r="RJW28" s="2"/>
      <c r="RJX28" s="2"/>
      <c r="RJY28" s="2"/>
      <c r="RJZ28" s="2"/>
      <c r="RKA28" s="2"/>
      <c r="RKB28" s="2"/>
      <c r="RKC28" s="2"/>
      <c r="RKD28" s="2"/>
      <c r="RKE28" s="2"/>
      <c r="RKF28" s="2"/>
      <c r="RKG28" s="2"/>
      <c r="RKH28" s="2"/>
      <c r="RKI28" s="2"/>
      <c r="RKJ28" s="2"/>
      <c r="RKK28" s="2"/>
      <c r="RKL28" s="2"/>
      <c r="RKM28" s="2"/>
      <c r="RKN28" s="2"/>
      <c r="RKO28" s="2"/>
      <c r="RKP28" s="2"/>
      <c r="RKQ28" s="2"/>
      <c r="RKR28" s="2"/>
      <c r="RKS28" s="2"/>
      <c r="RKT28" s="2"/>
      <c r="RKU28" s="2"/>
      <c r="RKV28" s="2"/>
      <c r="RKW28" s="2"/>
      <c r="RKX28" s="2"/>
      <c r="RKY28" s="2"/>
      <c r="RKZ28" s="2"/>
      <c r="RLA28" s="2"/>
      <c r="RLB28" s="2"/>
      <c r="RLC28" s="2"/>
      <c r="RLD28" s="2"/>
      <c r="RLE28" s="2"/>
      <c r="RLF28" s="2"/>
      <c r="RLG28" s="2"/>
      <c r="RLH28" s="2"/>
      <c r="RLI28" s="2"/>
      <c r="RLJ28" s="2"/>
      <c r="RLK28" s="2"/>
      <c r="RLL28" s="2"/>
      <c r="RLM28" s="2"/>
      <c r="RLN28" s="2"/>
      <c r="RLO28" s="2"/>
      <c r="RLP28" s="2"/>
      <c r="RLQ28" s="2"/>
      <c r="RLR28" s="2"/>
      <c r="RLS28" s="2"/>
      <c r="RLT28" s="2"/>
      <c r="RLU28" s="2"/>
      <c r="RLV28" s="2"/>
      <c r="RLW28" s="2"/>
      <c r="RLX28" s="2"/>
      <c r="RLY28" s="2"/>
      <c r="RLZ28" s="2"/>
      <c r="RMA28" s="2"/>
      <c r="RMB28" s="2"/>
      <c r="RMC28" s="2"/>
      <c r="RMD28" s="2"/>
      <c r="RME28" s="2"/>
      <c r="RMF28" s="2"/>
      <c r="RMG28" s="2"/>
      <c r="RMH28" s="2"/>
      <c r="RMI28" s="2"/>
      <c r="RMJ28" s="2"/>
      <c r="RMK28" s="2"/>
      <c r="RML28" s="2"/>
      <c r="RMM28" s="2"/>
      <c r="RMN28" s="2"/>
      <c r="RMO28" s="2"/>
      <c r="RMP28" s="2"/>
      <c r="RMQ28" s="2"/>
      <c r="RMR28" s="2"/>
      <c r="RMS28" s="2"/>
      <c r="RMT28" s="2"/>
      <c r="RMU28" s="2"/>
      <c r="RMV28" s="2"/>
      <c r="RMW28" s="2"/>
      <c r="RMX28" s="2"/>
      <c r="RMY28" s="2"/>
      <c r="RMZ28" s="2"/>
      <c r="RNA28" s="2"/>
      <c r="RNB28" s="2"/>
      <c r="RNC28" s="2"/>
      <c r="RND28" s="2"/>
      <c r="RNE28" s="2"/>
      <c r="RNF28" s="2"/>
      <c r="RNG28" s="2"/>
      <c r="RNH28" s="2"/>
      <c r="RNI28" s="2"/>
      <c r="RNJ28" s="2"/>
      <c r="RNK28" s="2"/>
      <c r="RNL28" s="2"/>
      <c r="RNM28" s="2"/>
      <c r="RNN28" s="2"/>
      <c r="RNO28" s="2"/>
      <c r="RNP28" s="2"/>
      <c r="RNQ28" s="2"/>
      <c r="RNR28" s="2"/>
      <c r="RNS28" s="2"/>
      <c r="RNT28" s="2"/>
      <c r="RNU28" s="2"/>
      <c r="RNV28" s="2"/>
      <c r="RNW28" s="2"/>
      <c r="RNX28" s="2"/>
      <c r="RNY28" s="2"/>
      <c r="RNZ28" s="2"/>
      <c r="ROA28" s="2"/>
      <c r="ROB28" s="2"/>
      <c r="ROC28" s="2"/>
      <c r="ROD28" s="2"/>
      <c r="ROE28" s="2"/>
      <c r="ROF28" s="2"/>
      <c r="ROG28" s="2"/>
      <c r="ROH28" s="2"/>
      <c r="ROI28" s="2"/>
      <c r="ROJ28" s="2"/>
      <c r="ROK28" s="2"/>
      <c r="ROL28" s="2"/>
      <c r="ROM28" s="2"/>
      <c r="RON28" s="2"/>
      <c r="ROO28" s="2"/>
      <c r="ROP28" s="2"/>
      <c r="ROQ28" s="2"/>
      <c r="ROR28" s="2"/>
      <c r="ROS28" s="2"/>
      <c r="ROT28" s="2"/>
      <c r="ROU28" s="2"/>
      <c r="ROV28" s="2"/>
      <c r="ROW28" s="2"/>
      <c r="ROX28" s="2"/>
      <c r="ROY28" s="2"/>
      <c r="ROZ28" s="2"/>
      <c r="RPA28" s="2"/>
      <c r="RPB28" s="2"/>
      <c r="RPC28" s="2"/>
      <c r="RPD28" s="2"/>
      <c r="RPE28" s="2"/>
      <c r="RPF28" s="2"/>
      <c r="RPG28" s="2"/>
      <c r="RPH28" s="2"/>
      <c r="RPI28" s="2"/>
      <c r="RPJ28" s="2"/>
      <c r="RPK28" s="2"/>
      <c r="RPL28" s="2"/>
      <c r="RPM28" s="2"/>
      <c r="RPN28" s="2"/>
      <c r="RPO28" s="2"/>
      <c r="RPP28" s="2"/>
      <c r="RPQ28" s="2"/>
      <c r="RPR28" s="2"/>
      <c r="RPS28" s="2"/>
      <c r="RPT28" s="2"/>
      <c r="RPU28" s="2"/>
      <c r="RPV28" s="2"/>
      <c r="RPW28" s="2"/>
      <c r="RPX28" s="2"/>
      <c r="RPY28" s="2"/>
      <c r="RPZ28" s="2"/>
      <c r="RQA28" s="2"/>
      <c r="RQB28" s="2"/>
      <c r="RQC28" s="2"/>
      <c r="RQD28" s="2"/>
      <c r="RQE28" s="2"/>
      <c r="RQF28" s="2"/>
      <c r="RQG28" s="2"/>
      <c r="RQH28" s="2"/>
      <c r="RQI28" s="2"/>
      <c r="RQJ28" s="2"/>
      <c r="RQK28" s="2"/>
      <c r="RQL28" s="2"/>
      <c r="RQM28" s="2"/>
      <c r="RQN28" s="2"/>
      <c r="RQO28" s="2"/>
      <c r="RQP28" s="2"/>
      <c r="RQQ28" s="2"/>
      <c r="RQR28" s="2"/>
      <c r="RQS28" s="2"/>
      <c r="RQT28" s="2"/>
      <c r="RQU28" s="2"/>
      <c r="RQV28" s="2"/>
      <c r="RQW28" s="2"/>
      <c r="RQX28" s="2"/>
      <c r="RQY28" s="2"/>
      <c r="RQZ28" s="2"/>
      <c r="RRA28" s="2"/>
      <c r="RRB28" s="2"/>
      <c r="RRC28" s="2"/>
      <c r="RRD28" s="2"/>
      <c r="RRE28" s="2"/>
      <c r="RRF28" s="2"/>
      <c r="RRG28" s="2"/>
      <c r="RRH28" s="2"/>
      <c r="RRI28" s="2"/>
      <c r="RRJ28" s="2"/>
      <c r="RRK28" s="2"/>
      <c r="RRL28" s="2"/>
      <c r="RRM28" s="2"/>
      <c r="RRN28" s="2"/>
      <c r="RRO28" s="2"/>
      <c r="RRP28" s="2"/>
      <c r="RRQ28" s="2"/>
      <c r="RRR28" s="2"/>
      <c r="RRS28" s="2"/>
      <c r="RRT28" s="2"/>
      <c r="RRU28" s="2"/>
      <c r="RRV28" s="2"/>
      <c r="RRW28" s="2"/>
      <c r="RRX28" s="2"/>
      <c r="RRY28" s="2"/>
      <c r="RRZ28" s="2"/>
      <c r="RSA28" s="2"/>
      <c r="RSB28" s="2"/>
      <c r="RSC28" s="2"/>
      <c r="RSD28" s="2"/>
      <c r="RSE28" s="2"/>
      <c r="RSF28" s="2"/>
      <c r="RSG28" s="2"/>
      <c r="RSH28" s="2"/>
      <c r="RSI28" s="2"/>
      <c r="RSJ28" s="2"/>
      <c r="RSK28" s="2"/>
      <c r="RSL28" s="2"/>
      <c r="RSM28" s="2"/>
      <c r="RSN28" s="2"/>
      <c r="RSO28" s="2"/>
      <c r="RSP28" s="2"/>
      <c r="RSQ28" s="2"/>
      <c r="RSR28" s="2"/>
      <c r="RSS28" s="2"/>
      <c r="RST28" s="2"/>
      <c r="RSU28" s="2"/>
      <c r="RSV28" s="2"/>
      <c r="RSW28" s="2"/>
      <c r="RSX28" s="2"/>
      <c r="RSY28" s="2"/>
      <c r="RSZ28" s="2"/>
      <c r="RTA28" s="2"/>
      <c r="RTB28" s="2"/>
      <c r="RTC28" s="2"/>
      <c r="RTD28" s="2"/>
      <c r="RTE28" s="2"/>
      <c r="RTF28" s="2"/>
      <c r="RTG28" s="2"/>
      <c r="RTH28" s="2"/>
      <c r="RTI28" s="2"/>
      <c r="RTJ28" s="2"/>
      <c r="RTK28" s="2"/>
      <c r="RTL28" s="2"/>
      <c r="RTM28" s="2"/>
      <c r="RTN28" s="2"/>
      <c r="RTO28" s="2"/>
      <c r="RTP28" s="2"/>
      <c r="RTQ28" s="2"/>
      <c r="RTR28" s="2"/>
      <c r="RTS28" s="2"/>
      <c r="RTT28" s="2"/>
      <c r="RTU28" s="2"/>
      <c r="RTV28" s="2"/>
      <c r="RTW28" s="2"/>
      <c r="RTX28" s="2"/>
      <c r="RTY28" s="2"/>
      <c r="RTZ28" s="2"/>
      <c r="RUA28" s="2"/>
      <c r="RUB28" s="2"/>
      <c r="RUC28" s="2"/>
      <c r="RUD28" s="2"/>
      <c r="RUE28" s="2"/>
      <c r="RUF28" s="2"/>
      <c r="RUG28" s="2"/>
      <c r="RUH28" s="2"/>
      <c r="RUI28" s="2"/>
      <c r="RUJ28" s="2"/>
      <c r="RUK28" s="2"/>
      <c r="RUL28" s="2"/>
      <c r="RUM28" s="2"/>
      <c r="RUN28" s="2"/>
      <c r="RUO28" s="2"/>
      <c r="RUP28" s="2"/>
      <c r="RUQ28" s="2"/>
      <c r="RUR28" s="2"/>
      <c r="RUS28" s="2"/>
      <c r="RUT28" s="2"/>
      <c r="RUU28" s="2"/>
      <c r="RUV28" s="2"/>
      <c r="RUW28" s="2"/>
      <c r="RUX28" s="2"/>
      <c r="RUY28" s="2"/>
      <c r="RUZ28" s="2"/>
      <c r="RVA28" s="2"/>
      <c r="RVB28" s="2"/>
      <c r="RVC28" s="2"/>
      <c r="RVD28" s="2"/>
      <c r="RVE28" s="2"/>
      <c r="RVF28" s="2"/>
      <c r="RVG28" s="2"/>
      <c r="RVH28" s="2"/>
      <c r="RVI28" s="2"/>
      <c r="RVJ28" s="2"/>
      <c r="RVK28" s="2"/>
      <c r="RVL28" s="2"/>
      <c r="RVM28" s="2"/>
      <c r="RVN28" s="2"/>
      <c r="RVO28" s="2"/>
      <c r="RVP28" s="2"/>
      <c r="RVQ28" s="2"/>
      <c r="RVR28" s="2"/>
      <c r="RVS28" s="2"/>
      <c r="RVT28" s="2"/>
      <c r="RVU28" s="2"/>
      <c r="RVV28" s="2"/>
      <c r="RVW28" s="2"/>
      <c r="RVX28" s="2"/>
      <c r="RVY28" s="2"/>
      <c r="RVZ28" s="2"/>
      <c r="RWA28" s="2"/>
      <c r="RWB28" s="2"/>
      <c r="RWC28" s="2"/>
      <c r="RWD28" s="2"/>
      <c r="RWE28" s="2"/>
      <c r="RWF28" s="2"/>
      <c r="RWG28" s="2"/>
      <c r="RWH28" s="2"/>
      <c r="RWI28" s="2"/>
      <c r="RWJ28" s="2"/>
      <c r="RWK28" s="2"/>
      <c r="RWL28" s="2"/>
      <c r="RWM28" s="2"/>
      <c r="RWN28" s="2"/>
      <c r="RWO28" s="2"/>
      <c r="RWP28" s="2"/>
      <c r="RWQ28" s="2"/>
      <c r="RWR28" s="2"/>
      <c r="RWS28" s="2"/>
      <c r="RWT28" s="2"/>
      <c r="RWU28" s="2"/>
      <c r="RWV28" s="2"/>
      <c r="RWW28" s="2"/>
      <c r="RWX28" s="2"/>
      <c r="RWY28" s="2"/>
      <c r="RWZ28" s="2"/>
      <c r="RXA28" s="2"/>
      <c r="RXB28" s="2"/>
      <c r="RXC28" s="2"/>
      <c r="RXD28" s="2"/>
      <c r="RXE28" s="2"/>
      <c r="RXF28" s="2"/>
      <c r="RXG28" s="2"/>
      <c r="RXH28" s="2"/>
      <c r="RXI28" s="2"/>
      <c r="RXJ28" s="2"/>
      <c r="RXK28" s="2"/>
      <c r="RXL28" s="2"/>
      <c r="RXM28" s="2"/>
      <c r="RXN28" s="2"/>
      <c r="RXO28" s="2"/>
      <c r="RXP28" s="2"/>
      <c r="RXQ28" s="2"/>
      <c r="RXR28" s="2"/>
      <c r="RXS28" s="2"/>
      <c r="RXT28" s="2"/>
      <c r="RXU28" s="2"/>
      <c r="RXV28" s="2"/>
      <c r="RXW28" s="2"/>
      <c r="RXX28" s="2"/>
      <c r="RXY28" s="2"/>
      <c r="RXZ28" s="2"/>
      <c r="RYA28" s="2"/>
      <c r="RYB28" s="2"/>
      <c r="RYC28" s="2"/>
      <c r="RYD28" s="2"/>
      <c r="RYE28" s="2"/>
      <c r="RYF28" s="2"/>
      <c r="RYG28" s="2"/>
      <c r="RYH28" s="2"/>
      <c r="RYI28" s="2"/>
      <c r="RYJ28" s="2"/>
      <c r="RYK28" s="2"/>
      <c r="RYL28" s="2"/>
      <c r="RYM28" s="2"/>
      <c r="RYN28" s="2"/>
      <c r="RYO28" s="2"/>
      <c r="RYP28" s="2"/>
      <c r="RYQ28" s="2"/>
      <c r="RYR28" s="2"/>
      <c r="RYS28" s="2"/>
      <c r="RYT28" s="2"/>
      <c r="RYU28" s="2"/>
      <c r="RYV28" s="2"/>
      <c r="RYW28" s="2"/>
      <c r="RYX28" s="2"/>
      <c r="RYY28" s="2"/>
      <c r="RYZ28" s="2"/>
      <c r="RZA28" s="2"/>
      <c r="RZB28" s="2"/>
      <c r="RZC28" s="2"/>
      <c r="RZD28" s="2"/>
      <c r="RZE28" s="2"/>
      <c r="RZF28" s="2"/>
      <c r="RZG28" s="2"/>
      <c r="RZH28" s="2"/>
      <c r="RZI28" s="2"/>
      <c r="RZJ28" s="2"/>
      <c r="RZK28" s="2"/>
      <c r="RZL28" s="2"/>
      <c r="RZM28" s="2"/>
      <c r="RZN28" s="2"/>
      <c r="RZO28" s="2"/>
      <c r="RZP28" s="2"/>
      <c r="RZQ28" s="2"/>
      <c r="RZR28" s="2"/>
      <c r="RZS28" s="2"/>
      <c r="RZT28" s="2"/>
      <c r="RZU28" s="2"/>
      <c r="RZV28" s="2"/>
      <c r="RZW28" s="2"/>
      <c r="RZX28" s="2"/>
      <c r="RZY28" s="2"/>
      <c r="RZZ28" s="2"/>
      <c r="SAA28" s="2"/>
      <c r="SAB28" s="2"/>
      <c r="SAC28" s="2"/>
      <c r="SAD28" s="2"/>
      <c r="SAE28" s="2"/>
      <c r="SAF28" s="2"/>
      <c r="SAG28" s="2"/>
      <c r="SAH28" s="2"/>
      <c r="SAI28" s="2"/>
      <c r="SAJ28" s="2"/>
      <c r="SAK28" s="2"/>
      <c r="SAL28" s="2"/>
      <c r="SAM28" s="2"/>
      <c r="SAN28" s="2"/>
      <c r="SAO28" s="2"/>
      <c r="SAP28" s="2"/>
      <c r="SAQ28" s="2"/>
      <c r="SAR28" s="2"/>
      <c r="SAS28" s="2"/>
      <c r="SAT28" s="2"/>
      <c r="SAU28" s="2"/>
      <c r="SAV28" s="2"/>
      <c r="SAW28" s="2"/>
      <c r="SAX28" s="2"/>
      <c r="SAY28" s="2"/>
      <c r="SAZ28" s="2"/>
      <c r="SBA28" s="2"/>
      <c r="SBB28" s="2"/>
      <c r="SBC28" s="2"/>
      <c r="SBD28" s="2"/>
      <c r="SBE28" s="2"/>
      <c r="SBF28" s="2"/>
      <c r="SBG28" s="2"/>
      <c r="SBH28" s="2"/>
      <c r="SBI28" s="2"/>
      <c r="SBJ28" s="2"/>
      <c r="SBK28" s="2"/>
      <c r="SBL28" s="2"/>
      <c r="SBM28" s="2"/>
      <c r="SBN28" s="2"/>
      <c r="SBO28" s="2"/>
      <c r="SBP28" s="2"/>
      <c r="SBQ28" s="2"/>
      <c r="SBR28" s="2"/>
      <c r="SBS28" s="2"/>
      <c r="SBT28" s="2"/>
      <c r="SBU28" s="2"/>
      <c r="SBV28" s="2"/>
      <c r="SBW28" s="2"/>
      <c r="SBX28" s="2"/>
      <c r="SBY28" s="2"/>
      <c r="SBZ28" s="2"/>
      <c r="SCA28" s="2"/>
      <c r="SCB28" s="2"/>
      <c r="SCC28" s="2"/>
      <c r="SCD28" s="2"/>
      <c r="SCE28" s="2"/>
      <c r="SCF28" s="2"/>
      <c r="SCG28" s="2"/>
      <c r="SCH28" s="2"/>
      <c r="SCI28" s="2"/>
      <c r="SCJ28" s="2"/>
      <c r="SCK28" s="2"/>
      <c r="SCL28" s="2"/>
      <c r="SCM28" s="2"/>
      <c r="SCN28" s="2"/>
      <c r="SCO28" s="2"/>
      <c r="SCP28" s="2"/>
      <c r="SCQ28" s="2"/>
      <c r="SCR28" s="2"/>
      <c r="SCS28" s="2"/>
      <c r="SCT28" s="2"/>
      <c r="SCU28" s="2"/>
      <c r="SCV28" s="2"/>
      <c r="SCW28" s="2"/>
      <c r="SCX28" s="2"/>
      <c r="SCY28" s="2"/>
      <c r="SCZ28" s="2"/>
      <c r="SDA28" s="2"/>
      <c r="SDB28" s="2"/>
      <c r="SDC28" s="2"/>
      <c r="SDD28" s="2"/>
      <c r="SDE28" s="2"/>
      <c r="SDF28" s="2"/>
      <c r="SDG28" s="2"/>
      <c r="SDH28" s="2"/>
      <c r="SDI28" s="2"/>
      <c r="SDJ28" s="2"/>
      <c r="SDK28" s="2"/>
      <c r="SDL28" s="2"/>
      <c r="SDM28" s="2"/>
      <c r="SDN28" s="2"/>
      <c r="SDO28" s="2"/>
      <c r="SDP28" s="2"/>
      <c r="SDQ28" s="2"/>
      <c r="SDR28" s="2"/>
      <c r="SDS28" s="2"/>
      <c r="SDT28" s="2"/>
      <c r="SDU28" s="2"/>
      <c r="SDV28" s="2"/>
      <c r="SDW28" s="2"/>
      <c r="SDX28" s="2"/>
      <c r="SDY28" s="2"/>
      <c r="SDZ28" s="2"/>
      <c r="SEA28" s="2"/>
      <c r="SEB28" s="2"/>
      <c r="SEC28" s="2"/>
      <c r="SED28" s="2"/>
      <c r="SEE28" s="2"/>
      <c r="SEF28" s="2"/>
      <c r="SEG28" s="2"/>
      <c r="SEH28" s="2"/>
      <c r="SEI28" s="2"/>
      <c r="SEJ28" s="2"/>
      <c r="SEK28" s="2"/>
      <c r="SEL28" s="2"/>
      <c r="SEM28" s="2"/>
      <c r="SEN28" s="2"/>
      <c r="SEO28" s="2"/>
      <c r="SEP28" s="2"/>
      <c r="SEQ28" s="2"/>
      <c r="SER28" s="2"/>
      <c r="SES28" s="2"/>
      <c r="SET28" s="2"/>
      <c r="SEU28" s="2"/>
      <c r="SEV28" s="2"/>
      <c r="SEW28" s="2"/>
      <c r="SEX28" s="2"/>
      <c r="SEY28" s="2"/>
      <c r="SEZ28" s="2"/>
      <c r="SFA28" s="2"/>
      <c r="SFB28" s="2"/>
      <c r="SFC28" s="2"/>
      <c r="SFD28" s="2"/>
      <c r="SFE28" s="2"/>
      <c r="SFF28" s="2"/>
      <c r="SFG28" s="2"/>
      <c r="SFH28" s="2"/>
      <c r="SFI28" s="2"/>
      <c r="SFJ28" s="2"/>
      <c r="SFK28" s="2"/>
      <c r="SFL28" s="2"/>
      <c r="SFM28" s="2"/>
      <c r="SFN28" s="2"/>
      <c r="SFO28" s="2"/>
      <c r="SFP28" s="2"/>
      <c r="SFQ28" s="2"/>
      <c r="SFR28" s="2"/>
      <c r="SFS28" s="2"/>
      <c r="SFT28" s="2"/>
      <c r="SFU28" s="2"/>
      <c r="SFV28" s="2"/>
      <c r="SFW28" s="2"/>
      <c r="SFX28" s="2"/>
      <c r="SFY28" s="2"/>
      <c r="SFZ28" s="2"/>
      <c r="SGA28" s="2"/>
      <c r="SGB28" s="2"/>
      <c r="SGC28" s="2"/>
      <c r="SGD28" s="2"/>
      <c r="SGE28" s="2"/>
      <c r="SGF28" s="2"/>
      <c r="SGG28" s="2"/>
      <c r="SGH28" s="2"/>
      <c r="SGI28" s="2"/>
      <c r="SGJ28" s="2"/>
      <c r="SGK28" s="2"/>
      <c r="SGL28" s="2"/>
      <c r="SGM28" s="2"/>
      <c r="SGN28" s="2"/>
      <c r="SGO28" s="2"/>
      <c r="SGP28" s="2"/>
      <c r="SGQ28" s="2"/>
      <c r="SGR28" s="2"/>
      <c r="SGS28" s="2"/>
      <c r="SGT28" s="2"/>
      <c r="SGU28" s="2"/>
      <c r="SGV28" s="2"/>
      <c r="SGW28" s="2"/>
      <c r="SGX28" s="2"/>
      <c r="SGY28" s="2"/>
      <c r="SGZ28" s="2"/>
      <c r="SHA28" s="2"/>
      <c r="SHB28" s="2"/>
      <c r="SHC28" s="2"/>
      <c r="SHD28" s="2"/>
      <c r="SHE28" s="2"/>
      <c r="SHF28" s="2"/>
      <c r="SHG28" s="2"/>
      <c r="SHH28" s="2"/>
      <c r="SHI28" s="2"/>
      <c r="SHJ28" s="2"/>
      <c r="SHK28" s="2"/>
      <c r="SHL28" s="2"/>
      <c r="SHM28" s="2"/>
      <c r="SHN28" s="2"/>
      <c r="SHO28" s="2"/>
      <c r="SHP28" s="2"/>
      <c r="SHQ28" s="2"/>
      <c r="SHR28" s="2"/>
      <c r="SHS28" s="2"/>
      <c r="SHT28" s="2"/>
      <c r="SHU28" s="2"/>
      <c r="SHV28" s="2"/>
      <c r="SHW28" s="2"/>
      <c r="SHX28" s="2"/>
      <c r="SHY28" s="2"/>
      <c r="SHZ28" s="2"/>
      <c r="SIA28" s="2"/>
      <c r="SIB28" s="2"/>
      <c r="SIC28" s="2"/>
      <c r="SID28" s="2"/>
      <c r="SIE28" s="2"/>
      <c r="SIF28" s="2"/>
      <c r="SIG28" s="2"/>
      <c r="SIH28" s="2"/>
      <c r="SII28" s="2"/>
      <c r="SIJ28" s="2"/>
      <c r="SIK28" s="2"/>
      <c r="SIL28" s="2"/>
      <c r="SIM28" s="2"/>
      <c r="SIN28" s="2"/>
      <c r="SIO28" s="2"/>
      <c r="SIP28" s="2"/>
      <c r="SIQ28" s="2"/>
      <c r="SIR28" s="2"/>
      <c r="SIS28" s="2"/>
      <c r="SIT28" s="2"/>
      <c r="SIU28" s="2"/>
      <c r="SIV28" s="2"/>
      <c r="SIW28" s="2"/>
      <c r="SIX28" s="2"/>
      <c r="SIY28" s="2"/>
      <c r="SIZ28" s="2"/>
      <c r="SJA28" s="2"/>
      <c r="SJB28" s="2"/>
      <c r="SJC28" s="2"/>
      <c r="SJD28" s="2"/>
      <c r="SJE28" s="2"/>
      <c r="SJF28" s="2"/>
      <c r="SJG28" s="2"/>
      <c r="SJH28" s="2"/>
      <c r="SJI28" s="2"/>
      <c r="SJJ28" s="2"/>
      <c r="SJK28" s="2"/>
      <c r="SJL28" s="2"/>
      <c r="SJM28" s="2"/>
      <c r="SJN28" s="2"/>
      <c r="SJO28" s="2"/>
      <c r="SJP28" s="2"/>
      <c r="SJQ28" s="2"/>
      <c r="SJR28" s="2"/>
      <c r="SJS28" s="2"/>
      <c r="SJT28" s="2"/>
      <c r="SJU28" s="2"/>
      <c r="SJV28" s="2"/>
      <c r="SJW28" s="2"/>
      <c r="SJX28" s="2"/>
      <c r="SJY28" s="2"/>
      <c r="SJZ28" s="2"/>
      <c r="SKA28" s="2"/>
      <c r="SKB28" s="2"/>
      <c r="SKC28" s="2"/>
      <c r="SKD28" s="2"/>
      <c r="SKE28" s="2"/>
      <c r="SKF28" s="2"/>
      <c r="SKG28" s="2"/>
      <c r="SKH28" s="2"/>
      <c r="SKI28" s="2"/>
      <c r="SKJ28" s="2"/>
      <c r="SKK28" s="2"/>
      <c r="SKL28" s="2"/>
      <c r="SKM28" s="2"/>
      <c r="SKN28" s="2"/>
      <c r="SKO28" s="2"/>
      <c r="SKP28" s="2"/>
      <c r="SKQ28" s="2"/>
      <c r="SKR28" s="2"/>
      <c r="SKS28" s="2"/>
      <c r="SKT28" s="2"/>
      <c r="SKU28" s="2"/>
      <c r="SKV28" s="2"/>
      <c r="SKW28" s="2"/>
      <c r="SKX28" s="2"/>
      <c r="SKY28" s="2"/>
      <c r="SKZ28" s="2"/>
      <c r="SLA28" s="2"/>
      <c r="SLB28" s="2"/>
      <c r="SLC28" s="2"/>
      <c r="SLD28" s="2"/>
      <c r="SLE28" s="2"/>
      <c r="SLF28" s="2"/>
      <c r="SLG28" s="2"/>
      <c r="SLH28" s="2"/>
      <c r="SLI28" s="2"/>
      <c r="SLJ28" s="2"/>
      <c r="SLK28" s="2"/>
      <c r="SLL28" s="2"/>
      <c r="SLM28" s="2"/>
      <c r="SLN28" s="2"/>
      <c r="SLO28" s="2"/>
      <c r="SLP28" s="2"/>
      <c r="SLQ28" s="2"/>
      <c r="SLR28" s="2"/>
      <c r="SLS28" s="2"/>
      <c r="SLT28" s="2"/>
      <c r="SLU28" s="2"/>
      <c r="SLV28" s="2"/>
      <c r="SLW28" s="2"/>
      <c r="SLX28" s="2"/>
      <c r="SLY28" s="2"/>
      <c r="SLZ28" s="2"/>
      <c r="SMA28" s="2"/>
      <c r="SMB28" s="2"/>
      <c r="SMC28" s="2"/>
      <c r="SMD28" s="2"/>
      <c r="SME28" s="2"/>
      <c r="SMF28" s="2"/>
      <c r="SMG28" s="2"/>
      <c r="SMH28" s="2"/>
      <c r="SMI28" s="2"/>
      <c r="SMJ28" s="2"/>
      <c r="SMK28" s="2"/>
      <c r="SML28" s="2"/>
      <c r="SMM28" s="2"/>
      <c r="SMN28" s="2"/>
      <c r="SMO28" s="2"/>
      <c r="SMP28" s="2"/>
      <c r="SMQ28" s="2"/>
      <c r="SMR28" s="2"/>
      <c r="SMS28" s="2"/>
      <c r="SMT28" s="2"/>
      <c r="SMU28" s="2"/>
      <c r="SMV28" s="2"/>
      <c r="SMW28" s="2"/>
      <c r="SMX28" s="2"/>
      <c r="SMY28" s="2"/>
      <c r="SMZ28" s="2"/>
      <c r="SNA28" s="2"/>
      <c r="SNB28" s="2"/>
      <c r="SNC28" s="2"/>
      <c r="SND28" s="2"/>
      <c r="SNE28" s="2"/>
      <c r="SNF28" s="2"/>
      <c r="SNG28" s="2"/>
      <c r="SNH28" s="2"/>
      <c r="SNI28" s="2"/>
      <c r="SNJ28" s="2"/>
      <c r="SNK28" s="2"/>
      <c r="SNL28" s="2"/>
      <c r="SNM28" s="2"/>
      <c r="SNN28" s="2"/>
      <c r="SNO28" s="2"/>
      <c r="SNP28" s="2"/>
      <c r="SNQ28" s="2"/>
      <c r="SNR28" s="2"/>
      <c r="SNS28" s="2"/>
      <c r="SNT28" s="2"/>
      <c r="SNU28" s="2"/>
      <c r="SNV28" s="2"/>
      <c r="SNW28" s="2"/>
      <c r="SNX28" s="2"/>
      <c r="SNY28" s="2"/>
      <c r="SNZ28" s="2"/>
      <c r="SOA28" s="2"/>
      <c r="SOB28" s="2"/>
      <c r="SOC28" s="2"/>
      <c r="SOD28" s="2"/>
      <c r="SOE28" s="2"/>
      <c r="SOF28" s="2"/>
      <c r="SOG28" s="2"/>
      <c r="SOH28" s="2"/>
      <c r="SOI28" s="2"/>
      <c r="SOJ28" s="2"/>
      <c r="SOK28" s="2"/>
      <c r="SOL28" s="2"/>
      <c r="SOM28" s="2"/>
      <c r="SON28" s="2"/>
      <c r="SOO28" s="2"/>
      <c r="SOP28" s="2"/>
      <c r="SOQ28" s="2"/>
      <c r="SOR28" s="2"/>
      <c r="SOS28" s="2"/>
      <c r="SOT28" s="2"/>
      <c r="SOU28" s="2"/>
      <c r="SOV28" s="2"/>
      <c r="SOW28" s="2"/>
      <c r="SOX28" s="2"/>
      <c r="SOY28" s="2"/>
      <c r="SOZ28" s="2"/>
      <c r="SPA28" s="2"/>
      <c r="SPB28" s="2"/>
      <c r="SPC28" s="2"/>
      <c r="SPD28" s="2"/>
      <c r="SPE28" s="2"/>
      <c r="SPF28" s="2"/>
      <c r="SPG28" s="2"/>
      <c r="SPH28" s="2"/>
      <c r="SPI28" s="2"/>
      <c r="SPJ28" s="2"/>
      <c r="SPK28" s="2"/>
      <c r="SPL28" s="2"/>
      <c r="SPM28" s="2"/>
      <c r="SPN28" s="2"/>
      <c r="SPO28" s="2"/>
      <c r="SPP28" s="2"/>
      <c r="SPQ28" s="2"/>
      <c r="SPR28" s="2"/>
      <c r="SPS28" s="2"/>
      <c r="SPT28" s="2"/>
      <c r="SPU28" s="2"/>
      <c r="SPV28" s="2"/>
      <c r="SPW28" s="2"/>
      <c r="SPX28" s="2"/>
      <c r="SPY28" s="2"/>
      <c r="SPZ28" s="2"/>
      <c r="SQA28" s="2"/>
      <c r="SQB28" s="2"/>
      <c r="SQC28" s="2"/>
      <c r="SQD28" s="2"/>
      <c r="SQE28" s="2"/>
      <c r="SQF28" s="2"/>
      <c r="SQG28" s="2"/>
      <c r="SQH28" s="2"/>
      <c r="SQI28" s="2"/>
      <c r="SQJ28" s="2"/>
      <c r="SQK28" s="2"/>
      <c r="SQL28" s="2"/>
      <c r="SQM28" s="2"/>
      <c r="SQN28" s="2"/>
      <c r="SQO28" s="2"/>
      <c r="SQP28" s="2"/>
      <c r="SQQ28" s="2"/>
      <c r="SQR28" s="2"/>
      <c r="SQS28" s="2"/>
      <c r="SQT28" s="2"/>
      <c r="SQU28" s="2"/>
      <c r="SQV28" s="2"/>
      <c r="SQW28" s="2"/>
      <c r="SQX28" s="2"/>
      <c r="SQY28" s="2"/>
      <c r="SQZ28" s="2"/>
      <c r="SRA28" s="2"/>
      <c r="SRB28" s="2"/>
      <c r="SRC28" s="2"/>
      <c r="SRD28" s="2"/>
      <c r="SRE28" s="2"/>
      <c r="SRF28" s="2"/>
      <c r="SRG28" s="2"/>
      <c r="SRH28" s="2"/>
      <c r="SRI28" s="2"/>
      <c r="SRJ28" s="2"/>
      <c r="SRK28" s="2"/>
      <c r="SRL28" s="2"/>
      <c r="SRM28" s="2"/>
      <c r="SRN28" s="2"/>
      <c r="SRO28" s="2"/>
      <c r="SRP28" s="2"/>
      <c r="SRQ28" s="2"/>
      <c r="SRR28" s="2"/>
      <c r="SRS28" s="2"/>
      <c r="SRT28" s="2"/>
      <c r="SRU28" s="2"/>
      <c r="SRV28" s="2"/>
      <c r="SRW28" s="2"/>
      <c r="SRX28" s="2"/>
      <c r="SRY28" s="2"/>
      <c r="SRZ28" s="2"/>
      <c r="SSA28" s="2"/>
      <c r="SSB28" s="2"/>
      <c r="SSC28" s="2"/>
      <c r="SSD28" s="2"/>
      <c r="SSE28" s="2"/>
      <c r="SSF28" s="2"/>
      <c r="SSG28" s="2"/>
      <c r="SSH28" s="2"/>
      <c r="SSI28" s="2"/>
      <c r="SSJ28" s="2"/>
      <c r="SSK28" s="2"/>
      <c r="SSL28" s="2"/>
      <c r="SSM28" s="2"/>
      <c r="SSN28" s="2"/>
      <c r="SSO28" s="2"/>
      <c r="SSP28" s="2"/>
      <c r="SSQ28" s="2"/>
      <c r="SSR28" s="2"/>
      <c r="SSS28" s="2"/>
      <c r="SST28" s="2"/>
      <c r="SSU28" s="2"/>
      <c r="SSV28" s="2"/>
      <c r="SSW28" s="2"/>
      <c r="SSX28" s="2"/>
      <c r="SSY28" s="2"/>
      <c r="SSZ28" s="2"/>
      <c r="STA28" s="2"/>
      <c r="STB28" s="2"/>
      <c r="STC28" s="2"/>
      <c r="STD28" s="2"/>
      <c r="STE28" s="2"/>
      <c r="STF28" s="2"/>
      <c r="STG28" s="2"/>
      <c r="STH28" s="2"/>
      <c r="STI28" s="2"/>
      <c r="STJ28" s="2"/>
      <c r="STK28" s="2"/>
      <c r="STL28" s="2"/>
      <c r="STM28" s="2"/>
      <c r="STN28" s="2"/>
      <c r="STO28" s="2"/>
      <c r="STP28" s="2"/>
      <c r="STQ28" s="2"/>
      <c r="STR28" s="2"/>
      <c r="STS28" s="2"/>
      <c r="STT28" s="2"/>
      <c r="STU28" s="2"/>
      <c r="STV28" s="2"/>
      <c r="STW28" s="2"/>
      <c r="STX28" s="2"/>
      <c r="STY28" s="2"/>
      <c r="STZ28" s="2"/>
      <c r="SUA28" s="2"/>
      <c r="SUB28" s="2"/>
      <c r="SUC28" s="2"/>
      <c r="SUD28" s="2"/>
      <c r="SUE28" s="2"/>
      <c r="SUF28" s="2"/>
      <c r="SUG28" s="2"/>
      <c r="SUH28" s="2"/>
      <c r="SUI28" s="2"/>
      <c r="SUJ28" s="2"/>
      <c r="SUK28" s="2"/>
      <c r="SUL28" s="2"/>
      <c r="SUM28" s="2"/>
      <c r="SUN28" s="2"/>
      <c r="SUO28" s="2"/>
      <c r="SUP28" s="2"/>
      <c r="SUQ28" s="2"/>
      <c r="SUR28" s="2"/>
      <c r="SUS28" s="2"/>
      <c r="SUT28" s="2"/>
      <c r="SUU28" s="2"/>
      <c r="SUV28" s="2"/>
      <c r="SUW28" s="2"/>
      <c r="SUX28" s="2"/>
      <c r="SUY28" s="2"/>
      <c r="SUZ28" s="2"/>
      <c r="SVA28" s="2"/>
      <c r="SVB28" s="2"/>
      <c r="SVC28" s="2"/>
      <c r="SVD28" s="2"/>
      <c r="SVE28" s="2"/>
      <c r="SVF28" s="2"/>
      <c r="SVG28" s="2"/>
      <c r="SVH28" s="2"/>
      <c r="SVI28" s="2"/>
      <c r="SVJ28" s="2"/>
      <c r="SVK28" s="2"/>
      <c r="SVL28" s="2"/>
      <c r="SVM28" s="2"/>
      <c r="SVN28" s="2"/>
      <c r="SVO28" s="2"/>
      <c r="SVP28" s="2"/>
      <c r="SVQ28" s="2"/>
      <c r="SVR28" s="2"/>
      <c r="SVS28" s="2"/>
      <c r="SVT28" s="2"/>
      <c r="SVU28" s="2"/>
      <c r="SVV28" s="2"/>
      <c r="SVW28" s="2"/>
      <c r="SVX28" s="2"/>
      <c r="SVY28" s="2"/>
      <c r="SVZ28" s="2"/>
      <c r="SWA28" s="2"/>
      <c r="SWB28" s="2"/>
      <c r="SWC28" s="2"/>
      <c r="SWD28" s="2"/>
      <c r="SWE28" s="2"/>
      <c r="SWF28" s="2"/>
      <c r="SWG28" s="2"/>
      <c r="SWH28" s="2"/>
      <c r="SWI28" s="2"/>
      <c r="SWJ28" s="2"/>
      <c r="SWK28" s="2"/>
      <c r="SWL28" s="2"/>
      <c r="SWM28" s="2"/>
      <c r="SWN28" s="2"/>
      <c r="SWO28" s="2"/>
      <c r="SWP28" s="2"/>
      <c r="SWQ28" s="2"/>
      <c r="SWR28" s="2"/>
      <c r="SWS28" s="2"/>
      <c r="SWT28" s="2"/>
      <c r="SWU28" s="2"/>
      <c r="SWV28" s="2"/>
      <c r="SWW28" s="2"/>
      <c r="SWX28" s="2"/>
      <c r="SWY28" s="2"/>
      <c r="SWZ28" s="2"/>
      <c r="SXA28" s="2"/>
      <c r="SXB28" s="2"/>
      <c r="SXC28" s="2"/>
      <c r="SXD28" s="2"/>
      <c r="SXE28" s="2"/>
      <c r="SXF28" s="2"/>
      <c r="SXG28" s="2"/>
      <c r="SXH28" s="2"/>
      <c r="SXI28" s="2"/>
      <c r="SXJ28" s="2"/>
      <c r="SXK28" s="2"/>
      <c r="SXL28" s="2"/>
      <c r="SXM28" s="2"/>
      <c r="SXN28" s="2"/>
      <c r="SXO28" s="2"/>
      <c r="SXP28" s="2"/>
      <c r="SXQ28" s="2"/>
      <c r="SXR28" s="2"/>
      <c r="SXS28" s="2"/>
      <c r="SXT28" s="2"/>
      <c r="SXU28" s="2"/>
      <c r="SXV28" s="2"/>
      <c r="SXW28" s="2"/>
      <c r="SXX28" s="2"/>
      <c r="SXY28" s="2"/>
      <c r="SXZ28" s="2"/>
      <c r="SYA28" s="2"/>
      <c r="SYB28" s="2"/>
      <c r="SYC28" s="2"/>
      <c r="SYD28" s="2"/>
      <c r="SYE28" s="2"/>
      <c r="SYF28" s="2"/>
      <c r="SYG28" s="2"/>
      <c r="SYH28" s="2"/>
      <c r="SYI28" s="2"/>
      <c r="SYJ28" s="2"/>
      <c r="SYK28" s="2"/>
      <c r="SYL28" s="2"/>
      <c r="SYM28" s="2"/>
      <c r="SYN28" s="2"/>
      <c r="SYO28" s="2"/>
      <c r="SYP28" s="2"/>
      <c r="SYQ28" s="2"/>
      <c r="SYR28" s="2"/>
      <c r="SYS28" s="2"/>
      <c r="SYT28" s="2"/>
      <c r="SYU28" s="2"/>
      <c r="SYV28" s="2"/>
      <c r="SYW28" s="2"/>
      <c r="SYX28" s="2"/>
      <c r="SYY28" s="2"/>
      <c r="SYZ28" s="2"/>
      <c r="SZA28" s="2"/>
      <c r="SZB28" s="2"/>
      <c r="SZC28" s="2"/>
      <c r="SZD28" s="2"/>
      <c r="SZE28" s="2"/>
      <c r="SZF28" s="2"/>
      <c r="SZG28" s="2"/>
      <c r="SZH28" s="2"/>
      <c r="SZI28" s="2"/>
      <c r="SZJ28" s="2"/>
      <c r="SZK28" s="2"/>
      <c r="SZL28" s="2"/>
      <c r="SZM28" s="2"/>
      <c r="SZN28" s="2"/>
      <c r="SZO28" s="2"/>
      <c r="SZP28" s="2"/>
      <c r="SZQ28" s="2"/>
      <c r="SZR28" s="2"/>
      <c r="SZS28" s="2"/>
      <c r="SZT28" s="2"/>
      <c r="SZU28" s="2"/>
      <c r="SZV28" s="2"/>
      <c r="SZW28" s="2"/>
      <c r="SZX28" s="2"/>
      <c r="SZY28" s="2"/>
      <c r="SZZ28" s="2"/>
      <c r="TAA28" s="2"/>
      <c r="TAB28" s="2"/>
      <c r="TAC28" s="2"/>
      <c r="TAD28" s="2"/>
      <c r="TAE28" s="2"/>
      <c r="TAF28" s="2"/>
      <c r="TAG28" s="2"/>
      <c r="TAH28" s="2"/>
      <c r="TAI28" s="2"/>
      <c r="TAJ28" s="2"/>
      <c r="TAK28" s="2"/>
      <c r="TAL28" s="2"/>
      <c r="TAM28" s="2"/>
      <c r="TAN28" s="2"/>
      <c r="TAO28" s="2"/>
      <c r="TAP28" s="2"/>
      <c r="TAQ28" s="2"/>
      <c r="TAR28" s="2"/>
      <c r="TAS28" s="2"/>
      <c r="TAT28" s="2"/>
      <c r="TAU28" s="2"/>
      <c r="TAV28" s="2"/>
      <c r="TAW28" s="2"/>
      <c r="TAX28" s="2"/>
      <c r="TAY28" s="2"/>
      <c r="TAZ28" s="2"/>
      <c r="TBA28" s="2"/>
      <c r="TBB28" s="2"/>
      <c r="TBC28" s="2"/>
      <c r="TBD28" s="2"/>
      <c r="TBE28" s="2"/>
      <c r="TBF28" s="2"/>
      <c r="TBG28" s="2"/>
      <c r="TBH28" s="2"/>
      <c r="TBI28" s="2"/>
      <c r="TBJ28" s="2"/>
      <c r="TBK28" s="2"/>
      <c r="TBL28" s="2"/>
      <c r="TBM28" s="2"/>
      <c r="TBN28" s="2"/>
      <c r="TBO28" s="2"/>
      <c r="TBP28" s="2"/>
      <c r="TBQ28" s="2"/>
      <c r="TBR28" s="2"/>
      <c r="TBS28" s="2"/>
      <c r="TBT28" s="2"/>
      <c r="TBU28" s="2"/>
      <c r="TBV28" s="2"/>
      <c r="TBW28" s="2"/>
      <c r="TBX28" s="2"/>
      <c r="TBY28" s="2"/>
      <c r="TBZ28" s="2"/>
      <c r="TCA28" s="2"/>
      <c r="TCB28" s="2"/>
      <c r="TCC28" s="2"/>
      <c r="TCD28" s="2"/>
      <c r="TCE28" s="2"/>
      <c r="TCF28" s="2"/>
      <c r="TCG28" s="2"/>
      <c r="TCH28" s="2"/>
      <c r="TCI28" s="2"/>
      <c r="TCJ28" s="2"/>
      <c r="TCK28" s="2"/>
      <c r="TCL28" s="2"/>
      <c r="TCM28" s="2"/>
      <c r="TCN28" s="2"/>
      <c r="TCO28" s="2"/>
      <c r="TCP28" s="2"/>
      <c r="TCQ28" s="2"/>
      <c r="TCR28" s="2"/>
      <c r="TCS28" s="2"/>
      <c r="TCT28" s="2"/>
      <c r="TCU28" s="2"/>
      <c r="TCV28" s="2"/>
      <c r="TCW28" s="2"/>
      <c r="TCX28" s="2"/>
      <c r="TCY28" s="2"/>
      <c r="TCZ28" s="2"/>
      <c r="TDA28" s="2"/>
      <c r="TDB28" s="2"/>
      <c r="TDC28" s="2"/>
      <c r="TDD28" s="2"/>
      <c r="TDE28" s="2"/>
      <c r="TDF28" s="2"/>
      <c r="TDG28" s="2"/>
      <c r="TDH28" s="2"/>
      <c r="TDI28" s="2"/>
      <c r="TDJ28" s="2"/>
      <c r="TDK28" s="2"/>
      <c r="TDL28" s="2"/>
      <c r="TDM28" s="2"/>
      <c r="TDN28" s="2"/>
      <c r="TDO28" s="2"/>
      <c r="TDP28" s="2"/>
      <c r="TDQ28" s="2"/>
      <c r="TDR28" s="2"/>
      <c r="TDS28" s="2"/>
      <c r="TDT28" s="2"/>
      <c r="TDU28" s="2"/>
      <c r="TDV28" s="2"/>
      <c r="TDW28" s="2"/>
      <c r="TDX28" s="2"/>
      <c r="TDY28" s="2"/>
      <c r="TDZ28" s="2"/>
      <c r="TEA28" s="2"/>
      <c r="TEB28" s="2"/>
      <c r="TEC28" s="2"/>
      <c r="TED28" s="2"/>
      <c r="TEE28" s="2"/>
      <c r="TEF28" s="2"/>
      <c r="TEG28" s="2"/>
      <c r="TEH28" s="2"/>
      <c r="TEI28" s="2"/>
      <c r="TEJ28" s="2"/>
      <c r="TEK28" s="2"/>
      <c r="TEL28" s="2"/>
      <c r="TEM28" s="2"/>
      <c r="TEN28" s="2"/>
      <c r="TEO28" s="2"/>
      <c r="TEP28" s="2"/>
      <c r="TEQ28" s="2"/>
      <c r="TER28" s="2"/>
      <c r="TES28" s="2"/>
      <c r="TET28" s="2"/>
      <c r="TEU28" s="2"/>
      <c r="TEV28" s="2"/>
      <c r="TEW28" s="2"/>
      <c r="TEX28" s="2"/>
      <c r="TEY28" s="2"/>
      <c r="TEZ28" s="2"/>
      <c r="TFA28" s="2"/>
      <c r="TFB28" s="2"/>
      <c r="TFC28" s="2"/>
      <c r="TFD28" s="2"/>
      <c r="TFE28" s="2"/>
      <c r="TFF28" s="2"/>
      <c r="TFG28" s="2"/>
      <c r="TFH28" s="2"/>
      <c r="TFI28" s="2"/>
      <c r="TFJ28" s="2"/>
      <c r="TFK28" s="2"/>
      <c r="TFL28" s="2"/>
      <c r="TFM28" s="2"/>
      <c r="TFN28" s="2"/>
      <c r="TFO28" s="2"/>
      <c r="TFP28" s="2"/>
      <c r="TFQ28" s="2"/>
      <c r="TFR28" s="2"/>
      <c r="TFS28" s="2"/>
      <c r="TFT28" s="2"/>
      <c r="TFU28" s="2"/>
      <c r="TFV28" s="2"/>
      <c r="TFW28" s="2"/>
      <c r="TFX28" s="2"/>
      <c r="TFY28" s="2"/>
      <c r="TFZ28" s="2"/>
      <c r="TGA28" s="2"/>
      <c r="TGB28" s="2"/>
      <c r="TGC28" s="2"/>
      <c r="TGD28" s="2"/>
      <c r="TGE28" s="2"/>
      <c r="TGF28" s="2"/>
      <c r="TGG28" s="2"/>
      <c r="TGH28" s="2"/>
      <c r="TGI28" s="2"/>
      <c r="TGJ28" s="2"/>
      <c r="TGK28" s="2"/>
      <c r="TGL28" s="2"/>
      <c r="TGM28" s="2"/>
      <c r="TGN28" s="2"/>
      <c r="TGO28" s="2"/>
      <c r="TGP28" s="2"/>
      <c r="TGQ28" s="2"/>
      <c r="TGR28" s="2"/>
      <c r="TGS28" s="2"/>
      <c r="TGT28" s="2"/>
      <c r="TGU28" s="2"/>
      <c r="TGV28" s="2"/>
      <c r="TGW28" s="2"/>
      <c r="TGX28" s="2"/>
      <c r="TGY28" s="2"/>
      <c r="TGZ28" s="2"/>
      <c r="THA28" s="2"/>
      <c r="THB28" s="2"/>
      <c r="THC28" s="2"/>
      <c r="THD28" s="2"/>
      <c r="THE28" s="2"/>
      <c r="THF28" s="2"/>
      <c r="THG28" s="2"/>
      <c r="THH28" s="2"/>
      <c r="THI28" s="2"/>
      <c r="THJ28" s="2"/>
      <c r="THK28" s="2"/>
      <c r="THL28" s="2"/>
      <c r="THM28" s="2"/>
      <c r="THN28" s="2"/>
      <c r="THO28" s="2"/>
      <c r="THP28" s="2"/>
      <c r="THQ28" s="2"/>
      <c r="THR28" s="2"/>
      <c r="THS28" s="2"/>
      <c r="THT28" s="2"/>
      <c r="THU28" s="2"/>
      <c r="THV28" s="2"/>
      <c r="THW28" s="2"/>
      <c r="THX28" s="2"/>
      <c r="THY28" s="2"/>
      <c r="THZ28" s="2"/>
      <c r="TIA28" s="2"/>
      <c r="TIB28" s="2"/>
      <c r="TIC28" s="2"/>
      <c r="TID28" s="2"/>
      <c r="TIE28" s="2"/>
      <c r="TIF28" s="2"/>
      <c r="TIG28" s="2"/>
      <c r="TIH28" s="2"/>
      <c r="TII28" s="2"/>
      <c r="TIJ28" s="2"/>
      <c r="TIK28" s="2"/>
      <c r="TIL28" s="2"/>
      <c r="TIM28" s="2"/>
      <c r="TIN28" s="2"/>
      <c r="TIO28" s="2"/>
      <c r="TIP28" s="2"/>
      <c r="TIQ28" s="2"/>
      <c r="TIR28" s="2"/>
      <c r="TIS28" s="2"/>
      <c r="TIT28" s="2"/>
      <c r="TIU28" s="2"/>
      <c r="TIV28" s="2"/>
      <c r="TIW28" s="2"/>
      <c r="TIX28" s="2"/>
      <c r="TIY28" s="2"/>
      <c r="TIZ28" s="2"/>
      <c r="TJA28" s="2"/>
      <c r="TJB28" s="2"/>
      <c r="TJC28" s="2"/>
      <c r="TJD28" s="2"/>
      <c r="TJE28" s="2"/>
      <c r="TJF28" s="2"/>
      <c r="TJG28" s="2"/>
      <c r="TJH28" s="2"/>
      <c r="TJI28" s="2"/>
      <c r="TJJ28" s="2"/>
      <c r="TJK28" s="2"/>
      <c r="TJL28" s="2"/>
      <c r="TJM28" s="2"/>
      <c r="TJN28" s="2"/>
      <c r="TJO28" s="2"/>
      <c r="TJP28" s="2"/>
      <c r="TJQ28" s="2"/>
      <c r="TJR28" s="2"/>
      <c r="TJS28" s="2"/>
      <c r="TJT28" s="2"/>
      <c r="TJU28" s="2"/>
      <c r="TJV28" s="2"/>
      <c r="TJW28" s="2"/>
      <c r="TJX28" s="2"/>
      <c r="TJY28" s="2"/>
      <c r="TJZ28" s="2"/>
      <c r="TKA28" s="2"/>
      <c r="TKB28" s="2"/>
      <c r="TKC28" s="2"/>
      <c r="TKD28" s="2"/>
      <c r="TKE28" s="2"/>
      <c r="TKF28" s="2"/>
      <c r="TKG28" s="2"/>
      <c r="TKH28" s="2"/>
      <c r="TKI28" s="2"/>
      <c r="TKJ28" s="2"/>
      <c r="TKK28" s="2"/>
      <c r="TKL28" s="2"/>
      <c r="TKM28" s="2"/>
      <c r="TKN28" s="2"/>
      <c r="TKO28" s="2"/>
      <c r="TKP28" s="2"/>
      <c r="TKQ28" s="2"/>
      <c r="TKR28" s="2"/>
      <c r="TKS28" s="2"/>
      <c r="TKT28" s="2"/>
      <c r="TKU28" s="2"/>
      <c r="TKV28" s="2"/>
      <c r="TKW28" s="2"/>
      <c r="TKX28" s="2"/>
      <c r="TKY28" s="2"/>
      <c r="TKZ28" s="2"/>
      <c r="TLA28" s="2"/>
      <c r="TLB28" s="2"/>
      <c r="TLC28" s="2"/>
      <c r="TLD28" s="2"/>
      <c r="TLE28" s="2"/>
      <c r="TLF28" s="2"/>
      <c r="TLG28" s="2"/>
      <c r="TLH28" s="2"/>
      <c r="TLI28" s="2"/>
      <c r="TLJ28" s="2"/>
      <c r="TLK28" s="2"/>
      <c r="TLL28" s="2"/>
      <c r="TLM28" s="2"/>
      <c r="TLN28" s="2"/>
      <c r="TLO28" s="2"/>
      <c r="TLP28" s="2"/>
      <c r="TLQ28" s="2"/>
      <c r="TLR28" s="2"/>
      <c r="TLS28" s="2"/>
      <c r="TLT28" s="2"/>
      <c r="TLU28" s="2"/>
      <c r="TLV28" s="2"/>
      <c r="TLW28" s="2"/>
      <c r="TLX28" s="2"/>
      <c r="TLY28" s="2"/>
      <c r="TLZ28" s="2"/>
      <c r="TMA28" s="2"/>
      <c r="TMB28" s="2"/>
      <c r="TMC28" s="2"/>
      <c r="TMD28" s="2"/>
      <c r="TME28" s="2"/>
      <c r="TMF28" s="2"/>
      <c r="TMG28" s="2"/>
      <c r="TMH28" s="2"/>
      <c r="TMI28" s="2"/>
      <c r="TMJ28" s="2"/>
      <c r="TMK28" s="2"/>
      <c r="TML28" s="2"/>
      <c r="TMM28" s="2"/>
      <c r="TMN28" s="2"/>
      <c r="TMO28" s="2"/>
      <c r="TMP28" s="2"/>
      <c r="TMQ28" s="2"/>
      <c r="TMR28" s="2"/>
      <c r="TMS28" s="2"/>
      <c r="TMT28" s="2"/>
      <c r="TMU28" s="2"/>
      <c r="TMV28" s="2"/>
      <c r="TMW28" s="2"/>
      <c r="TMX28" s="2"/>
      <c r="TMY28" s="2"/>
      <c r="TMZ28" s="2"/>
      <c r="TNA28" s="2"/>
      <c r="TNB28" s="2"/>
      <c r="TNC28" s="2"/>
      <c r="TND28" s="2"/>
      <c r="TNE28" s="2"/>
      <c r="TNF28" s="2"/>
      <c r="TNG28" s="2"/>
      <c r="TNH28" s="2"/>
      <c r="TNI28" s="2"/>
      <c r="TNJ28" s="2"/>
      <c r="TNK28" s="2"/>
      <c r="TNL28" s="2"/>
      <c r="TNM28" s="2"/>
      <c r="TNN28" s="2"/>
      <c r="TNO28" s="2"/>
      <c r="TNP28" s="2"/>
      <c r="TNQ28" s="2"/>
      <c r="TNR28" s="2"/>
      <c r="TNS28" s="2"/>
      <c r="TNT28" s="2"/>
      <c r="TNU28" s="2"/>
      <c r="TNV28" s="2"/>
      <c r="TNW28" s="2"/>
      <c r="TNX28" s="2"/>
      <c r="TNY28" s="2"/>
      <c r="TNZ28" s="2"/>
      <c r="TOA28" s="2"/>
      <c r="TOB28" s="2"/>
      <c r="TOC28" s="2"/>
      <c r="TOD28" s="2"/>
      <c r="TOE28" s="2"/>
      <c r="TOF28" s="2"/>
      <c r="TOG28" s="2"/>
      <c r="TOH28" s="2"/>
      <c r="TOI28" s="2"/>
      <c r="TOJ28" s="2"/>
      <c r="TOK28" s="2"/>
      <c r="TOL28" s="2"/>
      <c r="TOM28" s="2"/>
      <c r="TON28" s="2"/>
      <c r="TOO28" s="2"/>
      <c r="TOP28" s="2"/>
      <c r="TOQ28" s="2"/>
      <c r="TOR28" s="2"/>
      <c r="TOS28" s="2"/>
      <c r="TOT28" s="2"/>
      <c r="TOU28" s="2"/>
      <c r="TOV28" s="2"/>
      <c r="TOW28" s="2"/>
      <c r="TOX28" s="2"/>
      <c r="TOY28" s="2"/>
      <c r="TOZ28" s="2"/>
      <c r="TPA28" s="2"/>
      <c r="TPB28" s="2"/>
      <c r="TPC28" s="2"/>
      <c r="TPD28" s="2"/>
      <c r="TPE28" s="2"/>
      <c r="TPF28" s="2"/>
      <c r="TPG28" s="2"/>
      <c r="TPH28" s="2"/>
      <c r="TPI28" s="2"/>
      <c r="TPJ28" s="2"/>
      <c r="TPK28" s="2"/>
      <c r="TPL28" s="2"/>
      <c r="TPM28" s="2"/>
      <c r="TPN28" s="2"/>
      <c r="TPO28" s="2"/>
      <c r="TPP28" s="2"/>
      <c r="TPQ28" s="2"/>
      <c r="TPR28" s="2"/>
      <c r="TPS28" s="2"/>
      <c r="TPT28" s="2"/>
      <c r="TPU28" s="2"/>
      <c r="TPV28" s="2"/>
      <c r="TPW28" s="2"/>
      <c r="TPX28" s="2"/>
      <c r="TPY28" s="2"/>
      <c r="TPZ28" s="2"/>
      <c r="TQA28" s="2"/>
      <c r="TQB28" s="2"/>
      <c r="TQC28" s="2"/>
      <c r="TQD28" s="2"/>
      <c r="TQE28" s="2"/>
      <c r="TQF28" s="2"/>
      <c r="TQG28" s="2"/>
      <c r="TQH28" s="2"/>
      <c r="TQI28" s="2"/>
      <c r="TQJ28" s="2"/>
      <c r="TQK28" s="2"/>
      <c r="TQL28" s="2"/>
      <c r="TQM28" s="2"/>
      <c r="TQN28" s="2"/>
      <c r="TQO28" s="2"/>
      <c r="TQP28" s="2"/>
      <c r="TQQ28" s="2"/>
      <c r="TQR28" s="2"/>
      <c r="TQS28" s="2"/>
      <c r="TQT28" s="2"/>
      <c r="TQU28" s="2"/>
      <c r="TQV28" s="2"/>
      <c r="TQW28" s="2"/>
      <c r="TQX28" s="2"/>
      <c r="TQY28" s="2"/>
      <c r="TQZ28" s="2"/>
      <c r="TRA28" s="2"/>
      <c r="TRB28" s="2"/>
      <c r="TRC28" s="2"/>
      <c r="TRD28" s="2"/>
      <c r="TRE28" s="2"/>
      <c r="TRF28" s="2"/>
      <c r="TRG28" s="2"/>
      <c r="TRH28" s="2"/>
      <c r="TRI28" s="2"/>
      <c r="TRJ28" s="2"/>
      <c r="TRK28" s="2"/>
      <c r="TRL28" s="2"/>
      <c r="TRM28" s="2"/>
      <c r="TRN28" s="2"/>
      <c r="TRO28" s="2"/>
      <c r="TRP28" s="2"/>
      <c r="TRQ28" s="2"/>
      <c r="TRR28" s="2"/>
      <c r="TRS28" s="2"/>
      <c r="TRT28" s="2"/>
      <c r="TRU28" s="2"/>
      <c r="TRV28" s="2"/>
      <c r="TRW28" s="2"/>
      <c r="TRX28" s="2"/>
      <c r="TRY28" s="2"/>
      <c r="TRZ28" s="2"/>
      <c r="TSA28" s="2"/>
      <c r="TSB28" s="2"/>
      <c r="TSC28" s="2"/>
      <c r="TSD28" s="2"/>
      <c r="TSE28" s="2"/>
      <c r="TSF28" s="2"/>
      <c r="TSG28" s="2"/>
      <c r="TSH28" s="2"/>
      <c r="TSI28" s="2"/>
      <c r="TSJ28" s="2"/>
      <c r="TSK28" s="2"/>
      <c r="TSL28" s="2"/>
      <c r="TSM28" s="2"/>
      <c r="TSN28" s="2"/>
      <c r="TSO28" s="2"/>
      <c r="TSP28" s="2"/>
      <c r="TSQ28" s="2"/>
      <c r="TSR28" s="2"/>
      <c r="TSS28" s="2"/>
      <c r="TST28" s="2"/>
      <c r="TSU28" s="2"/>
      <c r="TSV28" s="2"/>
      <c r="TSW28" s="2"/>
      <c r="TSX28" s="2"/>
      <c r="TSY28" s="2"/>
      <c r="TSZ28" s="2"/>
      <c r="TTA28" s="2"/>
      <c r="TTB28" s="2"/>
      <c r="TTC28" s="2"/>
      <c r="TTD28" s="2"/>
      <c r="TTE28" s="2"/>
      <c r="TTF28" s="2"/>
      <c r="TTG28" s="2"/>
      <c r="TTH28" s="2"/>
      <c r="TTI28" s="2"/>
      <c r="TTJ28" s="2"/>
      <c r="TTK28" s="2"/>
      <c r="TTL28" s="2"/>
      <c r="TTM28" s="2"/>
      <c r="TTN28" s="2"/>
      <c r="TTO28" s="2"/>
      <c r="TTP28" s="2"/>
      <c r="TTQ28" s="2"/>
      <c r="TTR28" s="2"/>
      <c r="TTS28" s="2"/>
      <c r="TTT28" s="2"/>
      <c r="TTU28" s="2"/>
      <c r="TTV28" s="2"/>
      <c r="TTW28" s="2"/>
      <c r="TTX28" s="2"/>
      <c r="TTY28" s="2"/>
      <c r="TTZ28" s="2"/>
      <c r="TUA28" s="2"/>
      <c r="TUB28" s="2"/>
      <c r="TUC28" s="2"/>
      <c r="TUD28" s="2"/>
      <c r="TUE28" s="2"/>
      <c r="TUF28" s="2"/>
      <c r="TUG28" s="2"/>
      <c r="TUH28" s="2"/>
      <c r="TUI28" s="2"/>
      <c r="TUJ28" s="2"/>
      <c r="TUK28" s="2"/>
      <c r="TUL28" s="2"/>
      <c r="TUM28" s="2"/>
      <c r="TUN28" s="2"/>
      <c r="TUO28" s="2"/>
      <c r="TUP28" s="2"/>
      <c r="TUQ28" s="2"/>
      <c r="TUR28" s="2"/>
      <c r="TUS28" s="2"/>
      <c r="TUT28" s="2"/>
      <c r="TUU28" s="2"/>
      <c r="TUV28" s="2"/>
      <c r="TUW28" s="2"/>
      <c r="TUX28" s="2"/>
      <c r="TUY28" s="2"/>
      <c r="TUZ28" s="2"/>
      <c r="TVA28" s="2"/>
      <c r="TVB28" s="2"/>
      <c r="TVC28" s="2"/>
      <c r="TVD28" s="2"/>
      <c r="TVE28" s="2"/>
      <c r="TVF28" s="2"/>
      <c r="TVG28" s="2"/>
      <c r="TVH28" s="2"/>
      <c r="TVI28" s="2"/>
      <c r="TVJ28" s="2"/>
      <c r="TVK28" s="2"/>
      <c r="TVL28" s="2"/>
      <c r="TVM28" s="2"/>
      <c r="TVN28" s="2"/>
      <c r="TVO28" s="2"/>
      <c r="TVP28" s="2"/>
      <c r="TVQ28" s="2"/>
      <c r="TVR28" s="2"/>
      <c r="TVS28" s="2"/>
      <c r="TVT28" s="2"/>
      <c r="TVU28" s="2"/>
      <c r="TVV28" s="2"/>
      <c r="TVW28" s="2"/>
      <c r="TVX28" s="2"/>
      <c r="TVY28" s="2"/>
      <c r="TVZ28" s="2"/>
      <c r="TWA28" s="2"/>
      <c r="TWB28" s="2"/>
      <c r="TWC28" s="2"/>
      <c r="TWD28" s="2"/>
      <c r="TWE28" s="2"/>
      <c r="TWF28" s="2"/>
      <c r="TWG28" s="2"/>
      <c r="TWH28" s="2"/>
      <c r="TWI28" s="2"/>
      <c r="TWJ28" s="2"/>
      <c r="TWK28" s="2"/>
      <c r="TWL28" s="2"/>
      <c r="TWM28" s="2"/>
      <c r="TWN28" s="2"/>
      <c r="TWO28" s="2"/>
      <c r="TWP28" s="2"/>
      <c r="TWQ28" s="2"/>
      <c r="TWR28" s="2"/>
      <c r="TWS28" s="2"/>
      <c r="TWT28" s="2"/>
      <c r="TWU28" s="2"/>
      <c r="TWV28" s="2"/>
      <c r="TWW28" s="2"/>
      <c r="TWX28" s="2"/>
      <c r="TWY28" s="2"/>
      <c r="TWZ28" s="2"/>
      <c r="TXA28" s="2"/>
      <c r="TXB28" s="2"/>
      <c r="TXC28" s="2"/>
      <c r="TXD28" s="2"/>
      <c r="TXE28" s="2"/>
      <c r="TXF28" s="2"/>
      <c r="TXG28" s="2"/>
      <c r="TXH28" s="2"/>
      <c r="TXI28" s="2"/>
      <c r="TXJ28" s="2"/>
      <c r="TXK28" s="2"/>
      <c r="TXL28" s="2"/>
      <c r="TXM28" s="2"/>
      <c r="TXN28" s="2"/>
      <c r="TXO28" s="2"/>
      <c r="TXP28" s="2"/>
      <c r="TXQ28" s="2"/>
      <c r="TXR28" s="2"/>
      <c r="TXS28" s="2"/>
      <c r="TXT28" s="2"/>
      <c r="TXU28" s="2"/>
      <c r="TXV28" s="2"/>
      <c r="TXW28" s="2"/>
      <c r="TXX28" s="2"/>
      <c r="TXY28" s="2"/>
      <c r="TXZ28" s="2"/>
      <c r="TYA28" s="2"/>
      <c r="TYB28" s="2"/>
      <c r="TYC28" s="2"/>
      <c r="TYD28" s="2"/>
      <c r="TYE28" s="2"/>
      <c r="TYF28" s="2"/>
      <c r="TYG28" s="2"/>
      <c r="TYH28" s="2"/>
      <c r="TYI28" s="2"/>
      <c r="TYJ28" s="2"/>
      <c r="TYK28" s="2"/>
      <c r="TYL28" s="2"/>
      <c r="TYM28" s="2"/>
      <c r="TYN28" s="2"/>
      <c r="TYO28" s="2"/>
      <c r="TYP28" s="2"/>
      <c r="TYQ28" s="2"/>
      <c r="TYR28" s="2"/>
      <c r="TYS28" s="2"/>
      <c r="TYT28" s="2"/>
      <c r="TYU28" s="2"/>
      <c r="TYV28" s="2"/>
      <c r="TYW28" s="2"/>
      <c r="TYX28" s="2"/>
      <c r="TYY28" s="2"/>
      <c r="TYZ28" s="2"/>
      <c r="TZA28" s="2"/>
      <c r="TZB28" s="2"/>
      <c r="TZC28" s="2"/>
      <c r="TZD28" s="2"/>
      <c r="TZE28" s="2"/>
      <c r="TZF28" s="2"/>
      <c r="TZG28" s="2"/>
      <c r="TZH28" s="2"/>
      <c r="TZI28" s="2"/>
      <c r="TZJ28" s="2"/>
      <c r="TZK28" s="2"/>
      <c r="TZL28" s="2"/>
      <c r="TZM28" s="2"/>
      <c r="TZN28" s="2"/>
      <c r="TZO28" s="2"/>
      <c r="TZP28" s="2"/>
      <c r="TZQ28" s="2"/>
      <c r="TZR28" s="2"/>
      <c r="TZS28" s="2"/>
      <c r="TZT28" s="2"/>
      <c r="TZU28" s="2"/>
      <c r="TZV28" s="2"/>
      <c r="TZW28" s="2"/>
      <c r="TZX28" s="2"/>
      <c r="TZY28" s="2"/>
      <c r="TZZ28" s="2"/>
      <c r="UAA28" s="2"/>
      <c r="UAB28" s="2"/>
      <c r="UAC28" s="2"/>
      <c r="UAD28" s="2"/>
      <c r="UAE28" s="2"/>
      <c r="UAF28" s="2"/>
      <c r="UAG28" s="2"/>
      <c r="UAH28" s="2"/>
      <c r="UAI28" s="2"/>
      <c r="UAJ28" s="2"/>
      <c r="UAK28" s="2"/>
      <c r="UAL28" s="2"/>
      <c r="UAM28" s="2"/>
      <c r="UAN28" s="2"/>
      <c r="UAO28" s="2"/>
      <c r="UAP28" s="2"/>
      <c r="UAQ28" s="2"/>
      <c r="UAR28" s="2"/>
      <c r="UAS28" s="2"/>
      <c r="UAT28" s="2"/>
      <c r="UAU28" s="2"/>
      <c r="UAV28" s="2"/>
      <c r="UAW28" s="2"/>
      <c r="UAX28" s="2"/>
      <c r="UAY28" s="2"/>
      <c r="UAZ28" s="2"/>
      <c r="UBA28" s="2"/>
      <c r="UBB28" s="2"/>
      <c r="UBC28" s="2"/>
      <c r="UBD28" s="2"/>
      <c r="UBE28" s="2"/>
      <c r="UBF28" s="2"/>
      <c r="UBG28" s="2"/>
      <c r="UBH28" s="2"/>
      <c r="UBI28" s="2"/>
      <c r="UBJ28" s="2"/>
      <c r="UBK28" s="2"/>
      <c r="UBL28" s="2"/>
      <c r="UBM28" s="2"/>
      <c r="UBN28" s="2"/>
      <c r="UBO28" s="2"/>
      <c r="UBP28" s="2"/>
      <c r="UBQ28" s="2"/>
      <c r="UBR28" s="2"/>
      <c r="UBS28" s="2"/>
      <c r="UBT28" s="2"/>
      <c r="UBU28" s="2"/>
      <c r="UBV28" s="2"/>
      <c r="UBW28" s="2"/>
      <c r="UBX28" s="2"/>
      <c r="UBY28" s="2"/>
      <c r="UBZ28" s="2"/>
      <c r="UCA28" s="2"/>
      <c r="UCB28" s="2"/>
      <c r="UCC28" s="2"/>
      <c r="UCD28" s="2"/>
      <c r="UCE28" s="2"/>
      <c r="UCF28" s="2"/>
      <c r="UCG28" s="2"/>
      <c r="UCH28" s="2"/>
      <c r="UCI28" s="2"/>
      <c r="UCJ28" s="2"/>
      <c r="UCK28" s="2"/>
      <c r="UCL28" s="2"/>
      <c r="UCM28" s="2"/>
      <c r="UCN28" s="2"/>
      <c r="UCO28" s="2"/>
      <c r="UCP28" s="2"/>
      <c r="UCQ28" s="2"/>
      <c r="UCR28" s="2"/>
      <c r="UCS28" s="2"/>
      <c r="UCT28" s="2"/>
      <c r="UCU28" s="2"/>
      <c r="UCV28" s="2"/>
      <c r="UCW28" s="2"/>
      <c r="UCX28" s="2"/>
      <c r="UCY28" s="2"/>
      <c r="UCZ28" s="2"/>
      <c r="UDA28" s="2"/>
      <c r="UDB28" s="2"/>
      <c r="UDC28" s="2"/>
      <c r="UDD28" s="2"/>
      <c r="UDE28" s="2"/>
      <c r="UDF28" s="2"/>
      <c r="UDG28" s="2"/>
      <c r="UDH28" s="2"/>
      <c r="UDI28" s="2"/>
      <c r="UDJ28" s="2"/>
      <c r="UDK28" s="2"/>
      <c r="UDL28" s="2"/>
      <c r="UDM28" s="2"/>
      <c r="UDN28" s="2"/>
      <c r="UDO28" s="2"/>
      <c r="UDP28" s="2"/>
      <c r="UDQ28" s="2"/>
      <c r="UDR28" s="2"/>
      <c r="UDS28" s="2"/>
      <c r="UDT28" s="2"/>
      <c r="UDU28" s="2"/>
      <c r="UDV28" s="2"/>
      <c r="UDW28" s="2"/>
      <c r="UDX28" s="2"/>
      <c r="UDY28" s="2"/>
      <c r="UDZ28" s="2"/>
      <c r="UEA28" s="2"/>
      <c r="UEB28" s="2"/>
      <c r="UEC28" s="2"/>
      <c r="UED28" s="2"/>
      <c r="UEE28" s="2"/>
      <c r="UEF28" s="2"/>
      <c r="UEG28" s="2"/>
      <c r="UEH28" s="2"/>
      <c r="UEI28" s="2"/>
      <c r="UEJ28" s="2"/>
      <c r="UEK28" s="2"/>
      <c r="UEL28" s="2"/>
      <c r="UEM28" s="2"/>
      <c r="UEN28" s="2"/>
      <c r="UEO28" s="2"/>
      <c r="UEP28" s="2"/>
      <c r="UEQ28" s="2"/>
      <c r="UER28" s="2"/>
      <c r="UES28" s="2"/>
      <c r="UET28" s="2"/>
      <c r="UEU28" s="2"/>
      <c r="UEV28" s="2"/>
      <c r="UEW28" s="2"/>
      <c r="UEX28" s="2"/>
      <c r="UEY28" s="2"/>
      <c r="UEZ28" s="2"/>
      <c r="UFA28" s="2"/>
      <c r="UFB28" s="2"/>
      <c r="UFC28" s="2"/>
      <c r="UFD28" s="2"/>
      <c r="UFE28" s="2"/>
      <c r="UFF28" s="2"/>
      <c r="UFG28" s="2"/>
      <c r="UFH28" s="2"/>
      <c r="UFI28" s="2"/>
      <c r="UFJ28" s="2"/>
      <c r="UFK28" s="2"/>
      <c r="UFL28" s="2"/>
      <c r="UFM28" s="2"/>
      <c r="UFN28" s="2"/>
      <c r="UFO28" s="2"/>
      <c r="UFP28" s="2"/>
      <c r="UFQ28" s="2"/>
      <c r="UFR28" s="2"/>
      <c r="UFS28" s="2"/>
      <c r="UFT28" s="2"/>
      <c r="UFU28" s="2"/>
      <c r="UFV28" s="2"/>
      <c r="UFW28" s="2"/>
      <c r="UFX28" s="2"/>
      <c r="UFY28" s="2"/>
      <c r="UFZ28" s="2"/>
      <c r="UGA28" s="2"/>
      <c r="UGB28" s="2"/>
      <c r="UGC28" s="2"/>
      <c r="UGD28" s="2"/>
      <c r="UGE28" s="2"/>
      <c r="UGF28" s="2"/>
      <c r="UGG28" s="2"/>
      <c r="UGH28" s="2"/>
      <c r="UGI28" s="2"/>
      <c r="UGJ28" s="2"/>
      <c r="UGK28" s="2"/>
      <c r="UGL28" s="2"/>
      <c r="UGM28" s="2"/>
      <c r="UGN28" s="2"/>
      <c r="UGO28" s="2"/>
      <c r="UGP28" s="2"/>
      <c r="UGQ28" s="2"/>
      <c r="UGR28" s="2"/>
      <c r="UGS28" s="2"/>
      <c r="UGT28" s="2"/>
      <c r="UGU28" s="2"/>
      <c r="UGV28" s="2"/>
      <c r="UGW28" s="2"/>
      <c r="UGX28" s="2"/>
      <c r="UGY28" s="2"/>
      <c r="UGZ28" s="2"/>
      <c r="UHA28" s="2"/>
      <c r="UHB28" s="2"/>
      <c r="UHC28" s="2"/>
      <c r="UHD28" s="2"/>
      <c r="UHE28" s="2"/>
      <c r="UHF28" s="2"/>
      <c r="UHG28" s="2"/>
      <c r="UHH28" s="2"/>
      <c r="UHI28" s="2"/>
      <c r="UHJ28" s="2"/>
      <c r="UHK28" s="2"/>
      <c r="UHL28" s="2"/>
      <c r="UHM28" s="2"/>
      <c r="UHN28" s="2"/>
      <c r="UHO28" s="2"/>
      <c r="UHP28" s="2"/>
      <c r="UHQ28" s="2"/>
      <c r="UHR28" s="2"/>
      <c r="UHS28" s="2"/>
      <c r="UHT28" s="2"/>
      <c r="UHU28" s="2"/>
      <c r="UHV28" s="2"/>
      <c r="UHW28" s="2"/>
      <c r="UHX28" s="2"/>
      <c r="UHY28" s="2"/>
      <c r="UHZ28" s="2"/>
      <c r="UIA28" s="2"/>
      <c r="UIB28" s="2"/>
      <c r="UIC28" s="2"/>
      <c r="UID28" s="2"/>
      <c r="UIE28" s="2"/>
      <c r="UIF28" s="2"/>
      <c r="UIG28" s="2"/>
      <c r="UIH28" s="2"/>
      <c r="UII28" s="2"/>
      <c r="UIJ28" s="2"/>
      <c r="UIK28" s="2"/>
      <c r="UIL28" s="2"/>
      <c r="UIM28" s="2"/>
      <c r="UIN28" s="2"/>
      <c r="UIO28" s="2"/>
      <c r="UIP28" s="2"/>
      <c r="UIQ28" s="2"/>
      <c r="UIR28" s="2"/>
      <c r="UIS28" s="2"/>
      <c r="UIT28" s="2"/>
      <c r="UIU28" s="2"/>
      <c r="UIV28" s="2"/>
      <c r="UIW28" s="2"/>
      <c r="UIX28" s="2"/>
      <c r="UIY28" s="2"/>
      <c r="UIZ28" s="2"/>
      <c r="UJA28" s="2"/>
      <c r="UJB28" s="2"/>
      <c r="UJC28" s="2"/>
      <c r="UJD28" s="2"/>
      <c r="UJE28" s="2"/>
      <c r="UJF28" s="2"/>
      <c r="UJG28" s="2"/>
      <c r="UJH28" s="2"/>
      <c r="UJI28" s="2"/>
      <c r="UJJ28" s="2"/>
      <c r="UJK28" s="2"/>
      <c r="UJL28" s="2"/>
      <c r="UJM28" s="2"/>
      <c r="UJN28" s="2"/>
      <c r="UJO28" s="2"/>
      <c r="UJP28" s="2"/>
      <c r="UJQ28" s="2"/>
      <c r="UJR28" s="2"/>
      <c r="UJS28" s="2"/>
      <c r="UJT28" s="2"/>
      <c r="UJU28" s="2"/>
      <c r="UJV28" s="2"/>
      <c r="UJW28" s="2"/>
      <c r="UJX28" s="2"/>
      <c r="UJY28" s="2"/>
      <c r="UJZ28" s="2"/>
      <c r="UKA28" s="2"/>
      <c r="UKB28" s="2"/>
      <c r="UKC28" s="2"/>
      <c r="UKD28" s="2"/>
      <c r="UKE28" s="2"/>
      <c r="UKF28" s="2"/>
      <c r="UKG28" s="2"/>
      <c r="UKH28" s="2"/>
      <c r="UKI28" s="2"/>
      <c r="UKJ28" s="2"/>
      <c r="UKK28" s="2"/>
      <c r="UKL28" s="2"/>
      <c r="UKM28" s="2"/>
      <c r="UKN28" s="2"/>
      <c r="UKO28" s="2"/>
      <c r="UKP28" s="2"/>
      <c r="UKQ28" s="2"/>
      <c r="UKR28" s="2"/>
      <c r="UKS28" s="2"/>
      <c r="UKT28" s="2"/>
      <c r="UKU28" s="2"/>
      <c r="UKV28" s="2"/>
      <c r="UKW28" s="2"/>
      <c r="UKX28" s="2"/>
      <c r="UKY28" s="2"/>
      <c r="UKZ28" s="2"/>
      <c r="ULA28" s="2"/>
      <c r="ULB28" s="2"/>
      <c r="ULC28" s="2"/>
      <c r="ULD28" s="2"/>
      <c r="ULE28" s="2"/>
      <c r="ULF28" s="2"/>
      <c r="ULG28" s="2"/>
      <c r="ULH28" s="2"/>
      <c r="ULI28" s="2"/>
      <c r="ULJ28" s="2"/>
      <c r="ULK28" s="2"/>
      <c r="ULL28" s="2"/>
      <c r="ULM28" s="2"/>
      <c r="ULN28" s="2"/>
      <c r="ULO28" s="2"/>
      <c r="ULP28" s="2"/>
      <c r="ULQ28" s="2"/>
      <c r="ULR28" s="2"/>
      <c r="ULS28" s="2"/>
      <c r="ULT28" s="2"/>
      <c r="ULU28" s="2"/>
      <c r="ULV28" s="2"/>
      <c r="ULW28" s="2"/>
      <c r="ULX28" s="2"/>
      <c r="ULY28" s="2"/>
      <c r="ULZ28" s="2"/>
      <c r="UMA28" s="2"/>
      <c r="UMB28" s="2"/>
      <c r="UMC28" s="2"/>
      <c r="UMD28" s="2"/>
      <c r="UME28" s="2"/>
      <c r="UMF28" s="2"/>
      <c r="UMG28" s="2"/>
      <c r="UMH28" s="2"/>
      <c r="UMI28" s="2"/>
      <c r="UMJ28" s="2"/>
      <c r="UMK28" s="2"/>
      <c r="UML28" s="2"/>
      <c r="UMM28" s="2"/>
      <c r="UMN28" s="2"/>
      <c r="UMO28" s="2"/>
      <c r="UMP28" s="2"/>
      <c r="UMQ28" s="2"/>
      <c r="UMR28" s="2"/>
      <c r="UMS28" s="2"/>
      <c r="UMT28" s="2"/>
      <c r="UMU28" s="2"/>
      <c r="UMV28" s="2"/>
      <c r="UMW28" s="2"/>
      <c r="UMX28" s="2"/>
      <c r="UMY28" s="2"/>
      <c r="UMZ28" s="2"/>
      <c r="UNA28" s="2"/>
      <c r="UNB28" s="2"/>
      <c r="UNC28" s="2"/>
      <c r="UND28" s="2"/>
      <c r="UNE28" s="2"/>
      <c r="UNF28" s="2"/>
      <c r="UNG28" s="2"/>
      <c r="UNH28" s="2"/>
      <c r="UNI28" s="2"/>
      <c r="UNJ28" s="2"/>
      <c r="UNK28" s="2"/>
      <c r="UNL28" s="2"/>
      <c r="UNM28" s="2"/>
      <c r="UNN28" s="2"/>
      <c r="UNO28" s="2"/>
      <c r="UNP28" s="2"/>
      <c r="UNQ28" s="2"/>
      <c r="UNR28" s="2"/>
      <c r="UNS28" s="2"/>
      <c r="UNT28" s="2"/>
      <c r="UNU28" s="2"/>
      <c r="UNV28" s="2"/>
      <c r="UNW28" s="2"/>
      <c r="UNX28" s="2"/>
      <c r="UNY28" s="2"/>
      <c r="UNZ28" s="2"/>
      <c r="UOA28" s="2"/>
      <c r="UOB28" s="2"/>
      <c r="UOC28" s="2"/>
      <c r="UOD28" s="2"/>
      <c r="UOE28" s="2"/>
      <c r="UOF28" s="2"/>
      <c r="UOG28" s="2"/>
      <c r="UOH28" s="2"/>
      <c r="UOI28" s="2"/>
      <c r="UOJ28" s="2"/>
      <c r="UOK28" s="2"/>
      <c r="UOL28" s="2"/>
      <c r="UOM28" s="2"/>
      <c r="UON28" s="2"/>
      <c r="UOO28" s="2"/>
      <c r="UOP28" s="2"/>
      <c r="UOQ28" s="2"/>
      <c r="UOR28" s="2"/>
      <c r="UOS28" s="2"/>
      <c r="UOT28" s="2"/>
      <c r="UOU28" s="2"/>
      <c r="UOV28" s="2"/>
      <c r="UOW28" s="2"/>
      <c r="UOX28" s="2"/>
      <c r="UOY28" s="2"/>
      <c r="UOZ28" s="2"/>
      <c r="UPA28" s="2"/>
      <c r="UPB28" s="2"/>
      <c r="UPC28" s="2"/>
      <c r="UPD28" s="2"/>
      <c r="UPE28" s="2"/>
      <c r="UPF28" s="2"/>
      <c r="UPG28" s="2"/>
      <c r="UPH28" s="2"/>
      <c r="UPI28" s="2"/>
      <c r="UPJ28" s="2"/>
      <c r="UPK28" s="2"/>
      <c r="UPL28" s="2"/>
      <c r="UPM28" s="2"/>
      <c r="UPN28" s="2"/>
      <c r="UPO28" s="2"/>
      <c r="UPP28" s="2"/>
      <c r="UPQ28" s="2"/>
      <c r="UPR28" s="2"/>
      <c r="UPS28" s="2"/>
      <c r="UPT28" s="2"/>
      <c r="UPU28" s="2"/>
      <c r="UPV28" s="2"/>
      <c r="UPW28" s="2"/>
      <c r="UPX28" s="2"/>
      <c r="UPY28" s="2"/>
      <c r="UPZ28" s="2"/>
      <c r="UQA28" s="2"/>
      <c r="UQB28" s="2"/>
      <c r="UQC28" s="2"/>
      <c r="UQD28" s="2"/>
      <c r="UQE28" s="2"/>
      <c r="UQF28" s="2"/>
      <c r="UQG28" s="2"/>
      <c r="UQH28" s="2"/>
      <c r="UQI28" s="2"/>
      <c r="UQJ28" s="2"/>
      <c r="UQK28" s="2"/>
      <c r="UQL28" s="2"/>
      <c r="UQM28" s="2"/>
      <c r="UQN28" s="2"/>
      <c r="UQO28" s="2"/>
      <c r="UQP28" s="2"/>
      <c r="UQQ28" s="2"/>
      <c r="UQR28" s="2"/>
      <c r="UQS28" s="2"/>
      <c r="UQT28" s="2"/>
      <c r="UQU28" s="2"/>
      <c r="UQV28" s="2"/>
      <c r="UQW28" s="2"/>
      <c r="UQX28" s="2"/>
      <c r="UQY28" s="2"/>
      <c r="UQZ28" s="2"/>
      <c r="URA28" s="2"/>
      <c r="URB28" s="2"/>
      <c r="URC28" s="2"/>
      <c r="URD28" s="2"/>
      <c r="URE28" s="2"/>
      <c r="URF28" s="2"/>
      <c r="URG28" s="2"/>
      <c r="URH28" s="2"/>
      <c r="URI28" s="2"/>
      <c r="URJ28" s="2"/>
      <c r="URK28" s="2"/>
      <c r="URL28" s="2"/>
      <c r="URM28" s="2"/>
      <c r="URN28" s="2"/>
      <c r="URO28" s="2"/>
      <c r="URP28" s="2"/>
      <c r="URQ28" s="2"/>
      <c r="URR28" s="2"/>
      <c r="URS28" s="2"/>
      <c r="URT28" s="2"/>
      <c r="URU28" s="2"/>
      <c r="URV28" s="2"/>
      <c r="URW28" s="2"/>
      <c r="URX28" s="2"/>
      <c r="URY28" s="2"/>
      <c r="URZ28" s="2"/>
      <c r="USA28" s="2"/>
      <c r="USB28" s="2"/>
      <c r="USC28" s="2"/>
      <c r="USD28" s="2"/>
      <c r="USE28" s="2"/>
      <c r="USF28" s="2"/>
      <c r="USG28" s="2"/>
      <c r="USH28" s="2"/>
      <c r="USI28" s="2"/>
      <c r="USJ28" s="2"/>
      <c r="USK28" s="2"/>
      <c r="USL28" s="2"/>
      <c r="USM28" s="2"/>
      <c r="USN28" s="2"/>
      <c r="USO28" s="2"/>
      <c r="USP28" s="2"/>
      <c r="USQ28" s="2"/>
      <c r="USR28" s="2"/>
      <c r="USS28" s="2"/>
      <c r="UST28" s="2"/>
      <c r="USU28" s="2"/>
      <c r="USV28" s="2"/>
      <c r="USW28" s="2"/>
      <c r="USX28" s="2"/>
      <c r="USY28" s="2"/>
      <c r="USZ28" s="2"/>
      <c r="UTA28" s="2"/>
      <c r="UTB28" s="2"/>
      <c r="UTC28" s="2"/>
      <c r="UTD28" s="2"/>
      <c r="UTE28" s="2"/>
      <c r="UTF28" s="2"/>
      <c r="UTG28" s="2"/>
      <c r="UTH28" s="2"/>
      <c r="UTI28" s="2"/>
      <c r="UTJ28" s="2"/>
      <c r="UTK28" s="2"/>
      <c r="UTL28" s="2"/>
      <c r="UTM28" s="2"/>
      <c r="UTN28" s="2"/>
      <c r="UTO28" s="2"/>
      <c r="UTP28" s="2"/>
      <c r="UTQ28" s="2"/>
      <c r="UTR28" s="2"/>
      <c r="UTS28" s="2"/>
      <c r="UTT28" s="2"/>
      <c r="UTU28" s="2"/>
      <c r="UTV28" s="2"/>
      <c r="UTW28" s="2"/>
      <c r="UTX28" s="2"/>
      <c r="UTY28" s="2"/>
      <c r="UTZ28" s="2"/>
      <c r="UUA28" s="2"/>
      <c r="UUB28" s="2"/>
      <c r="UUC28" s="2"/>
      <c r="UUD28" s="2"/>
      <c r="UUE28" s="2"/>
      <c r="UUF28" s="2"/>
      <c r="UUG28" s="2"/>
      <c r="UUH28" s="2"/>
      <c r="UUI28" s="2"/>
      <c r="UUJ28" s="2"/>
      <c r="UUK28" s="2"/>
      <c r="UUL28" s="2"/>
      <c r="UUM28" s="2"/>
      <c r="UUN28" s="2"/>
      <c r="UUO28" s="2"/>
      <c r="UUP28" s="2"/>
      <c r="UUQ28" s="2"/>
      <c r="UUR28" s="2"/>
      <c r="UUS28" s="2"/>
      <c r="UUT28" s="2"/>
      <c r="UUU28" s="2"/>
      <c r="UUV28" s="2"/>
      <c r="UUW28" s="2"/>
      <c r="UUX28" s="2"/>
      <c r="UUY28" s="2"/>
      <c r="UUZ28" s="2"/>
      <c r="UVA28" s="2"/>
      <c r="UVB28" s="2"/>
      <c r="UVC28" s="2"/>
      <c r="UVD28" s="2"/>
      <c r="UVE28" s="2"/>
      <c r="UVF28" s="2"/>
      <c r="UVG28" s="2"/>
      <c r="UVH28" s="2"/>
      <c r="UVI28" s="2"/>
      <c r="UVJ28" s="2"/>
      <c r="UVK28" s="2"/>
      <c r="UVL28" s="2"/>
      <c r="UVM28" s="2"/>
      <c r="UVN28" s="2"/>
      <c r="UVO28" s="2"/>
      <c r="UVP28" s="2"/>
      <c r="UVQ28" s="2"/>
      <c r="UVR28" s="2"/>
      <c r="UVS28" s="2"/>
      <c r="UVT28" s="2"/>
      <c r="UVU28" s="2"/>
      <c r="UVV28" s="2"/>
      <c r="UVW28" s="2"/>
      <c r="UVX28" s="2"/>
      <c r="UVY28" s="2"/>
      <c r="UVZ28" s="2"/>
      <c r="UWA28" s="2"/>
      <c r="UWB28" s="2"/>
      <c r="UWC28" s="2"/>
      <c r="UWD28" s="2"/>
      <c r="UWE28" s="2"/>
      <c r="UWF28" s="2"/>
      <c r="UWG28" s="2"/>
      <c r="UWH28" s="2"/>
      <c r="UWI28" s="2"/>
      <c r="UWJ28" s="2"/>
      <c r="UWK28" s="2"/>
      <c r="UWL28" s="2"/>
      <c r="UWM28" s="2"/>
      <c r="UWN28" s="2"/>
      <c r="UWO28" s="2"/>
      <c r="UWP28" s="2"/>
      <c r="UWQ28" s="2"/>
      <c r="UWR28" s="2"/>
      <c r="UWS28" s="2"/>
      <c r="UWT28" s="2"/>
      <c r="UWU28" s="2"/>
      <c r="UWV28" s="2"/>
      <c r="UWW28" s="2"/>
      <c r="UWX28" s="2"/>
      <c r="UWY28" s="2"/>
      <c r="UWZ28" s="2"/>
      <c r="UXA28" s="2"/>
      <c r="UXB28" s="2"/>
      <c r="UXC28" s="2"/>
      <c r="UXD28" s="2"/>
      <c r="UXE28" s="2"/>
      <c r="UXF28" s="2"/>
      <c r="UXG28" s="2"/>
      <c r="UXH28" s="2"/>
      <c r="UXI28" s="2"/>
      <c r="UXJ28" s="2"/>
      <c r="UXK28" s="2"/>
      <c r="UXL28" s="2"/>
      <c r="UXM28" s="2"/>
      <c r="UXN28" s="2"/>
      <c r="UXO28" s="2"/>
      <c r="UXP28" s="2"/>
      <c r="UXQ28" s="2"/>
      <c r="UXR28" s="2"/>
      <c r="UXS28" s="2"/>
      <c r="UXT28" s="2"/>
      <c r="UXU28" s="2"/>
      <c r="UXV28" s="2"/>
      <c r="UXW28" s="2"/>
      <c r="UXX28" s="2"/>
      <c r="UXY28" s="2"/>
      <c r="UXZ28" s="2"/>
      <c r="UYA28" s="2"/>
      <c r="UYB28" s="2"/>
      <c r="UYC28" s="2"/>
      <c r="UYD28" s="2"/>
      <c r="UYE28" s="2"/>
      <c r="UYF28" s="2"/>
      <c r="UYG28" s="2"/>
      <c r="UYH28" s="2"/>
      <c r="UYI28" s="2"/>
      <c r="UYJ28" s="2"/>
      <c r="UYK28" s="2"/>
      <c r="UYL28" s="2"/>
      <c r="UYM28" s="2"/>
      <c r="UYN28" s="2"/>
      <c r="UYO28" s="2"/>
      <c r="UYP28" s="2"/>
      <c r="UYQ28" s="2"/>
      <c r="UYR28" s="2"/>
      <c r="UYS28" s="2"/>
      <c r="UYT28" s="2"/>
      <c r="UYU28" s="2"/>
      <c r="UYV28" s="2"/>
      <c r="UYW28" s="2"/>
      <c r="UYX28" s="2"/>
      <c r="UYY28" s="2"/>
      <c r="UYZ28" s="2"/>
      <c r="UZA28" s="2"/>
      <c r="UZB28" s="2"/>
      <c r="UZC28" s="2"/>
      <c r="UZD28" s="2"/>
      <c r="UZE28" s="2"/>
      <c r="UZF28" s="2"/>
      <c r="UZG28" s="2"/>
      <c r="UZH28" s="2"/>
      <c r="UZI28" s="2"/>
      <c r="UZJ28" s="2"/>
      <c r="UZK28" s="2"/>
      <c r="UZL28" s="2"/>
      <c r="UZM28" s="2"/>
      <c r="UZN28" s="2"/>
      <c r="UZO28" s="2"/>
      <c r="UZP28" s="2"/>
      <c r="UZQ28" s="2"/>
      <c r="UZR28" s="2"/>
      <c r="UZS28" s="2"/>
      <c r="UZT28" s="2"/>
      <c r="UZU28" s="2"/>
      <c r="UZV28" s="2"/>
      <c r="UZW28" s="2"/>
      <c r="UZX28" s="2"/>
      <c r="UZY28" s="2"/>
      <c r="UZZ28" s="2"/>
      <c r="VAA28" s="2"/>
      <c r="VAB28" s="2"/>
      <c r="VAC28" s="2"/>
      <c r="VAD28" s="2"/>
      <c r="VAE28" s="2"/>
      <c r="VAF28" s="2"/>
      <c r="VAG28" s="2"/>
      <c r="VAH28" s="2"/>
      <c r="VAI28" s="2"/>
      <c r="VAJ28" s="2"/>
      <c r="VAK28" s="2"/>
      <c r="VAL28" s="2"/>
      <c r="VAM28" s="2"/>
      <c r="VAN28" s="2"/>
      <c r="VAO28" s="2"/>
      <c r="VAP28" s="2"/>
      <c r="VAQ28" s="2"/>
      <c r="VAR28" s="2"/>
      <c r="VAS28" s="2"/>
      <c r="VAT28" s="2"/>
      <c r="VAU28" s="2"/>
      <c r="VAV28" s="2"/>
      <c r="VAW28" s="2"/>
      <c r="VAX28" s="2"/>
      <c r="VAY28" s="2"/>
      <c r="VAZ28" s="2"/>
      <c r="VBA28" s="2"/>
      <c r="VBB28" s="2"/>
      <c r="VBC28" s="2"/>
      <c r="VBD28" s="2"/>
      <c r="VBE28" s="2"/>
      <c r="VBF28" s="2"/>
      <c r="VBG28" s="2"/>
      <c r="VBH28" s="2"/>
      <c r="VBI28" s="2"/>
      <c r="VBJ28" s="2"/>
      <c r="VBK28" s="2"/>
      <c r="VBL28" s="2"/>
      <c r="VBM28" s="2"/>
      <c r="VBN28" s="2"/>
      <c r="VBO28" s="2"/>
      <c r="VBP28" s="2"/>
      <c r="VBQ28" s="2"/>
      <c r="VBR28" s="2"/>
      <c r="VBS28" s="2"/>
      <c r="VBT28" s="2"/>
      <c r="VBU28" s="2"/>
      <c r="VBV28" s="2"/>
      <c r="VBW28" s="2"/>
      <c r="VBX28" s="2"/>
      <c r="VBY28" s="2"/>
      <c r="VBZ28" s="2"/>
      <c r="VCA28" s="2"/>
      <c r="VCB28" s="2"/>
      <c r="VCC28" s="2"/>
      <c r="VCD28" s="2"/>
      <c r="VCE28" s="2"/>
      <c r="VCF28" s="2"/>
      <c r="VCG28" s="2"/>
      <c r="VCH28" s="2"/>
      <c r="VCI28" s="2"/>
      <c r="VCJ28" s="2"/>
      <c r="VCK28" s="2"/>
      <c r="VCL28" s="2"/>
      <c r="VCM28" s="2"/>
      <c r="VCN28" s="2"/>
      <c r="VCO28" s="2"/>
      <c r="VCP28" s="2"/>
      <c r="VCQ28" s="2"/>
      <c r="VCR28" s="2"/>
      <c r="VCS28" s="2"/>
      <c r="VCT28" s="2"/>
      <c r="VCU28" s="2"/>
      <c r="VCV28" s="2"/>
      <c r="VCW28" s="2"/>
      <c r="VCX28" s="2"/>
      <c r="VCY28" s="2"/>
      <c r="VCZ28" s="2"/>
      <c r="VDA28" s="2"/>
      <c r="VDB28" s="2"/>
      <c r="VDC28" s="2"/>
      <c r="VDD28" s="2"/>
      <c r="VDE28" s="2"/>
      <c r="VDF28" s="2"/>
      <c r="VDG28" s="2"/>
      <c r="VDH28" s="2"/>
      <c r="VDI28" s="2"/>
      <c r="VDJ28" s="2"/>
      <c r="VDK28" s="2"/>
      <c r="VDL28" s="2"/>
      <c r="VDM28" s="2"/>
      <c r="VDN28" s="2"/>
      <c r="VDO28" s="2"/>
      <c r="VDP28" s="2"/>
      <c r="VDQ28" s="2"/>
      <c r="VDR28" s="2"/>
      <c r="VDS28" s="2"/>
      <c r="VDT28" s="2"/>
      <c r="VDU28" s="2"/>
      <c r="VDV28" s="2"/>
      <c r="VDW28" s="2"/>
      <c r="VDX28" s="2"/>
      <c r="VDY28" s="2"/>
      <c r="VDZ28" s="2"/>
      <c r="VEA28" s="2"/>
      <c r="VEB28" s="2"/>
      <c r="VEC28" s="2"/>
      <c r="VED28" s="2"/>
      <c r="VEE28" s="2"/>
      <c r="VEF28" s="2"/>
      <c r="VEG28" s="2"/>
      <c r="VEH28" s="2"/>
      <c r="VEI28" s="2"/>
      <c r="VEJ28" s="2"/>
      <c r="VEK28" s="2"/>
      <c r="VEL28" s="2"/>
      <c r="VEM28" s="2"/>
      <c r="VEN28" s="2"/>
      <c r="VEO28" s="2"/>
      <c r="VEP28" s="2"/>
      <c r="VEQ28" s="2"/>
      <c r="VER28" s="2"/>
      <c r="VES28" s="2"/>
      <c r="VET28" s="2"/>
      <c r="VEU28" s="2"/>
      <c r="VEV28" s="2"/>
      <c r="VEW28" s="2"/>
      <c r="VEX28" s="2"/>
      <c r="VEY28" s="2"/>
      <c r="VEZ28" s="2"/>
      <c r="VFA28" s="2"/>
      <c r="VFB28" s="2"/>
      <c r="VFC28" s="2"/>
      <c r="VFD28" s="2"/>
      <c r="VFE28" s="2"/>
      <c r="VFF28" s="2"/>
      <c r="VFG28" s="2"/>
      <c r="VFH28" s="2"/>
      <c r="VFI28" s="2"/>
      <c r="VFJ28" s="2"/>
      <c r="VFK28" s="2"/>
      <c r="VFL28" s="2"/>
      <c r="VFM28" s="2"/>
      <c r="VFN28" s="2"/>
      <c r="VFO28" s="2"/>
      <c r="VFP28" s="2"/>
      <c r="VFQ28" s="2"/>
      <c r="VFR28" s="2"/>
      <c r="VFS28" s="2"/>
      <c r="VFT28" s="2"/>
      <c r="VFU28" s="2"/>
      <c r="VFV28" s="2"/>
      <c r="VFW28" s="2"/>
      <c r="VFX28" s="2"/>
      <c r="VFY28" s="2"/>
      <c r="VFZ28" s="2"/>
      <c r="VGA28" s="2"/>
      <c r="VGB28" s="2"/>
      <c r="VGC28" s="2"/>
      <c r="VGD28" s="2"/>
      <c r="VGE28" s="2"/>
      <c r="VGF28" s="2"/>
      <c r="VGG28" s="2"/>
      <c r="VGH28" s="2"/>
      <c r="VGI28" s="2"/>
      <c r="VGJ28" s="2"/>
      <c r="VGK28" s="2"/>
      <c r="VGL28" s="2"/>
      <c r="VGM28" s="2"/>
      <c r="VGN28" s="2"/>
      <c r="VGO28" s="2"/>
      <c r="VGP28" s="2"/>
      <c r="VGQ28" s="2"/>
      <c r="VGR28" s="2"/>
      <c r="VGS28" s="2"/>
      <c r="VGT28" s="2"/>
      <c r="VGU28" s="2"/>
      <c r="VGV28" s="2"/>
      <c r="VGW28" s="2"/>
      <c r="VGX28" s="2"/>
      <c r="VGY28" s="2"/>
      <c r="VGZ28" s="2"/>
      <c r="VHA28" s="2"/>
      <c r="VHB28" s="2"/>
      <c r="VHC28" s="2"/>
      <c r="VHD28" s="2"/>
      <c r="VHE28" s="2"/>
      <c r="VHF28" s="2"/>
      <c r="VHG28" s="2"/>
      <c r="VHH28" s="2"/>
      <c r="VHI28" s="2"/>
      <c r="VHJ28" s="2"/>
      <c r="VHK28" s="2"/>
      <c r="VHL28" s="2"/>
      <c r="VHM28" s="2"/>
      <c r="VHN28" s="2"/>
      <c r="VHO28" s="2"/>
      <c r="VHP28" s="2"/>
      <c r="VHQ28" s="2"/>
      <c r="VHR28" s="2"/>
      <c r="VHS28" s="2"/>
      <c r="VHT28" s="2"/>
      <c r="VHU28" s="2"/>
      <c r="VHV28" s="2"/>
      <c r="VHW28" s="2"/>
      <c r="VHX28" s="2"/>
      <c r="VHY28" s="2"/>
      <c r="VHZ28" s="2"/>
      <c r="VIA28" s="2"/>
      <c r="VIB28" s="2"/>
      <c r="VIC28" s="2"/>
      <c r="VID28" s="2"/>
      <c r="VIE28" s="2"/>
      <c r="VIF28" s="2"/>
      <c r="VIG28" s="2"/>
      <c r="VIH28" s="2"/>
      <c r="VII28" s="2"/>
      <c r="VIJ28" s="2"/>
      <c r="VIK28" s="2"/>
      <c r="VIL28" s="2"/>
      <c r="VIM28" s="2"/>
      <c r="VIN28" s="2"/>
      <c r="VIO28" s="2"/>
      <c r="VIP28" s="2"/>
      <c r="VIQ28" s="2"/>
      <c r="VIR28" s="2"/>
      <c r="VIS28" s="2"/>
      <c r="VIT28" s="2"/>
      <c r="VIU28" s="2"/>
      <c r="VIV28" s="2"/>
      <c r="VIW28" s="2"/>
      <c r="VIX28" s="2"/>
      <c r="VIY28" s="2"/>
      <c r="VIZ28" s="2"/>
      <c r="VJA28" s="2"/>
      <c r="VJB28" s="2"/>
      <c r="VJC28" s="2"/>
      <c r="VJD28" s="2"/>
      <c r="VJE28" s="2"/>
      <c r="VJF28" s="2"/>
      <c r="VJG28" s="2"/>
      <c r="VJH28" s="2"/>
      <c r="VJI28" s="2"/>
      <c r="VJJ28" s="2"/>
      <c r="VJK28" s="2"/>
      <c r="VJL28" s="2"/>
      <c r="VJM28" s="2"/>
      <c r="VJN28" s="2"/>
      <c r="VJO28" s="2"/>
      <c r="VJP28" s="2"/>
      <c r="VJQ28" s="2"/>
      <c r="VJR28" s="2"/>
      <c r="VJS28" s="2"/>
      <c r="VJT28" s="2"/>
      <c r="VJU28" s="2"/>
      <c r="VJV28" s="2"/>
      <c r="VJW28" s="2"/>
      <c r="VJX28" s="2"/>
      <c r="VJY28" s="2"/>
      <c r="VJZ28" s="2"/>
      <c r="VKA28" s="2"/>
      <c r="VKB28" s="2"/>
      <c r="VKC28" s="2"/>
      <c r="VKD28" s="2"/>
      <c r="VKE28" s="2"/>
      <c r="VKF28" s="2"/>
      <c r="VKG28" s="2"/>
      <c r="VKH28" s="2"/>
      <c r="VKI28" s="2"/>
      <c r="VKJ28" s="2"/>
      <c r="VKK28" s="2"/>
      <c r="VKL28" s="2"/>
      <c r="VKM28" s="2"/>
      <c r="VKN28" s="2"/>
      <c r="VKO28" s="2"/>
      <c r="VKP28" s="2"/>
      <c r="VKQ28" s="2"/>
      <c r="VKR28" s="2"/>
      <c r="VKS28" s="2"/>
      <c r="VKT28" s="2"/>
      <c r="VKU28" s="2"/>
      <c r="VKV28" s="2"/>
      <c r="VKW28" s="2"/>
      <c r="VKX28" s="2"/>
      <c r="VKY28" s="2"/>
      <c r="VKZ28" s="2"/>
      <c r="VLA28" s="2"/>
      <c r="VLB28" s="2"/>
      <c r="VLC28" s="2"/>
      <c r="VLD28" s="2"/>
      <c r="VLE28" s="2"/>
      <c r="VLF28" s="2"/>
      <c r="VLG28" s="2"/>
      <c r="VLH28" s="2"/>
      <c r="VLI28" s="2"/>
      <c r="VLJ28" s="2"/>
      <c r="VLK28" s="2"/>
      <c r="VLL28" s="2"/>
      <c r="VLM28" s="2"/>
      <c r="VLN28" s="2"/>
      <c r="VLO28" s="2"/>
      <c r="VLP28" s="2"/>
      <c r="VLQ28" s="2"/>
      <c r="VLR28" s="2"/>
      <c r="VLS28" s="2"/>
      <c r="VLT28" s="2"/>
      <c r="VLU28" s="2"/>
      <c r="VLV28" s="2"/>
      <c r="VLW28" s="2"/>
      <c r="VLX28" s="2"/>
      <c r="VLY28" s="2"/>
      <c r="VLZ28" s="2"/>
      <c r="VMA28" s="2"/>
      <c r="VMB28" s="2"/>
      <c r="VMC28" s="2"/>
      <c r="VMD28" s="2"/>
      <c r="VME28" s="2"/>
      <c r="VMF28" s="2"/>
      <c r="VMG28" s="2"/>
      <c r="VMH28" s="2"/>
      <c r="VMI28" s="2"/>
      <c r="VMJ28" s="2"/>
      <c r="VMK28" s="2"/>
      <c r="VML28" s="2"/>
      <c r="VMM28" s="2"/>
      <c r="VMN28" s="2"/>
      <c r="VMO28" s="2"/>
      <c r="VMP28" s="2"/>
      <c r="VMQ28" s="2"/>
      <c r="VMR28" s="2"/>
      <c r="VMS28" s="2"/>
      <c r="VMT28" s="2"/>
      <c r="VMU28" s="2"/>
      <c r="VMV28" s="2"/>
      <c r="VMW28" s="2"/>
      <c r="VMX28" s="2"/>
      <c r="VMY28" s="2"/>
      <c r="VMZ28" s="2"/>
      <c r="VNA28" s="2"/>
      <c r="VNB28" s="2"/>
      <c r="VNC28" s="2"/>
      <c r="VND28" s="2"/>
      <c r="VNE28" s="2"/>
      <c r="VNF28" s="2"/>
      <c r="VNG28" s="2"/>
      <c r="VNH28" s="2"/>
      <c r="VNI28" s="2"/>
      <c r="VNJ28" s="2"/>
      <c r="VNK28" s="2"/>
      <c r="VNL28" s="2"/>
      <c r="VNM28" s="2"/>
      <c r="VNN28" s="2"/>
      <c r="VNO28" s="2"/>
      <c r="VNP28" s="2"/>
      <c r="VNQ28" s="2"/>
      <c r="VNR28" s="2"/>
      <c r="VNS28" s="2"/>
      <c r="VNT28" s="2"/>
      <c r="VNU28" s="2"/>
      <c r="VNV28" s="2"/>
      <c r="VNW28" s="2"/>
      <c r="VNX28" s="2"/>
      <c r="VNY28" s="2"/>
      <c r="VNZ28" s="2"/>
      <c r="VOA28" s="2"/>
      <c r="VOB28" s="2"/>
      <c r="VOC28" s="2"/>
      <c r="VOD28" s="2"/>
      <c r="VOE28" s="2"/>
      <c r="VOF28" s="2"/>
      <c r="VOG28" s="2"/>
      <c r="VOH28" s="2"/>
      <c r="VOI28" s="2"/>
      <c r="VOJ28" s="2"/>
      <c r="VOK28" s="2"/>
      <c r="VOL28" s="2"/>
      <c r="VOM28" s="2"/>
      <c r="VON28" s="2"/>
      <c r="VOO28" s="2"/>
      <c r="VOP28" s="2"/>
      <c r="VOQ28" s="2"/>
      <c r="VOR28" s="2"/>
      <c r="VOS28" s="2"/>
      <c r="VOT28" s="2"/>
      <c r="VOU28" s="2"/>
      <c r="VOV28" s="2"/>
      <c r="VOW28" s="2"/>
      <c r="VOX28" s="2"/>
      <c r="VOY28" s="2"/>
      <c r="VOZ28" s="2"/>
      <c r="VPA28" s="2"/>
      <c r="VPB28" s="2"/>
      <c r="VPC28" s="2"/>
      <c r="VPD28" s="2"/>
      <c r="VPE28" s="2"/>
      <c r="VPF28" s="2"/>
      <c r="VPG28" s="2"/>
      <c r="VPH28" s="2"/>
      <c r="VPI28" s="2"/>
      <c r="VPJ28" s="2"/>
      <c r="VPK28" s="2"/>
      <c r="VPL28" s="2"/>
      <c r="VPM28" s="2"/>
      <c r="VPN28" s="2"/>
      <c r="VPO28" s="2"/>
      <c r="VPP28" s="2"/>
      <c r="VPQ28" s="2"/>
      <c r="VPR28" s="2"/>
      <c r="VPS28" s="2"/>
      <c r="VPT28" s="2"/>
      <c r="VPU28" s="2"/>
      <c r="VPV28" s="2"/>
      <c r="VPW28" s="2"/>
      <c r="VPX28" s="2"/>
      <c r="VPY28" s="2"/>
      <c r="VPZ28" s="2"/>
      <c r="VQA28" s="2"/>
      <c r="VQB28" s="2"/>
      <c r="VQC28" s="2"/>
      <c r="VQD28" s="2"/>
      <c r="VQE28" s="2"/>
      <c r="VQF28" s="2"/>
      <c r="VQG28" s="2"/>
      <c r="VQH28" s="2"/>
      <c r="VQI28" s="2"/>
      <c r="VQJ28" s="2"/>
      <c r="VQK28" s="2"/>
      <c r="VQL28" s="2"/>
      <c r="VQM28" s="2"/>
      <c r="VQN28" s="2"/>
      <c r="VQO28" s="2"/>
      <c r="VQP28" s="2"/>
      <c r="VQQ28" s="2"/>
      <c r="VQR28" s="2"/>
      <c r="VQS28" s="2"/>
      <c r="VQT28" s="2"/>
      <c r="VQU28" s="2"/>
      <c r="VQV28" s="2"/>
      <c r="VQW28" s="2"/>
      <c r="VQX28" s="2"/>
      <c r="VQY28" s="2"/>
      <c r="VQZ28" s="2"/>
      <c r="VRA28" s="2"/>
      <c r="VRB28" s="2"/>
      <c r="VRC28" s="2"/>
      <c r="VRD28" s="2"/>
      <c r="VRE28" s="2"/>
      <c r="VRF28" s="2"/>
      <c r="VRG28" s="2"/>
      <c r="VRH28" s="2"/>
      <c r="VRI28" s="2"/>
      <c r="VRJ28" s="2"/>
      <c r="VRK28" s="2"/>
      <c r="VRL28" s="2"/>
      <c r="VRM28" s="2"/>
      <c r="VRN28" s="2"/>
      <c r="VRO28" s="2"/>
      <c r="VRP28" s="2"/>
      <c r="VRQ28" s="2"/>
      <c r="VRR28" s="2"/>
      <c r="VRS28" s="2"/>
      <c r="VRT28" s="2"/>
      <c r="VRU28" s="2"/>
      <c r="VRV28" s="2"/>
      <c r="VRW28" s="2"/>
      <c r="VRX28" s="2"/>
      <c r="VRY28" s="2"/>
      <c r="VRZ28" s="2"/>
      <c r="VSA28" s="2"/>
      <c r="VSB28" s="2"/>
      <c r="VSC28" s="2"/>
      <c r="VSD28" s="2"/>
      <c r="VSE28" s="2"/>
      <c r="VSF28" s="2"/>
      <c r="VSG28" s="2"/>
      <c r="VSH28" s="2"/>
      <c r="VSI28" s="2"/>
      <c r="VSJ28" s="2"/>
      <c r="VSK28" s="2"/>
      <c r="VSL28" s="2"/>
      <c r="VSM28" s="2"/>
      <c r="VSN28" s="2"/>
      <c r="VSO28" s="2"/>
      <c r="VSP28" s="2"/>
      <c r="VSQ28" s="2"/>
      <c r="VSR28" s="2"/>
      <c r="VSS28" s="2"/>
      <c r="VST28" s="2"/>
      <c r="VSU28" s="2"/>
      <c r="VSV28" s="2"/>
      <c r="VSW28" s="2"/>
      <c r="VSX28" s="2"/>
      <c r="VSY28" s="2"/>
      <c r="VSZ28" s="2"/>
      <c r="VTA28" s="2"/>
      <c r="VTB28" s="2"/>
      <c r="VTC28" s="2"/>
      <c r="VTD28" s="2"/>
      <c r="VTE28" s="2"/>
      <c r="VTF28" s="2"/>
      <c r="VTG28" s="2"/>
      <c r="VTH28" s="2"/>
      <c r="VTI28" s="2"/>
      <c r="VTJ28" s="2"/>
      <c r="VTK28" s="2"/>
      <c r="VTL28" s="2"/>
      <c r="VTM28" s="2"/>
      <c r="VTN28" s="2"/>
      <c r="VTO28" s="2"/>
      <c r="VTP28" s="2"/>
      <c r="VTQ28" s="2"/>
      <c r="VTR28" s="2"/>
      <c r="VTS28" s="2"/>
      <c r="VTT28" s="2"/>
      <c r="VTU28" s="2"/>
      <c r="VTV28" s="2"/>
      <c r="VTW28" s="2"/>
      <c r="VTX28" s="2"/>
      <c r="VTY28" s="2"/>
      <c r="VTZ28" s="2"/>
      <c r="VUA28" s="2"/>
      <c r="VUB28" s="2"/>
      <c r="VUC28" s="2"/>
      <c r="VUD28" s="2"/>
      <c r="VUE28" s="2"/>
      <c r="VUF28" s="2"/>
      <c r="VUG28" s="2"/>
      <c r="VUH28" s="2"/>
      <c r="VUI28" s="2"/>
      <c r="VUJ28" s="2"/>
      <c r="VUK28" s="2"/>
      <c r="VUL28" s="2"/>
      <c r="VUM28" s="2"/>
      <c r="VUN28" s="2"/>
      <c r="VUO28" s="2"/>
      <c r="VUP28" s="2"/>
      <c r="VUQ28" s="2"/>
      <c r="VUR28" s="2"/>
      <c r="VUS28" s="2"/>
      <c r="VUT28" s="2"/>
      <c r="VUU28" s="2"/>
      <c r="VUV28" s="2"/>
      <c r="VUW28" s="2"/>
      <c r="VUX28" s="2"/>
      <c r="VUY28" s="2"/>
      <c r="VUZ28" s="2"/>
      <c r="VVA28" s="2"/>
      <c r="VVB28" s="2"/>
      <c r="VVC28" s="2"/>
      <c r="VVD28" s="2"/>
      <c r="VVE28" s="2"/>
      <c r="VVF28" s="2"/>
      <c r="VVG28" s="2"/>
      <c r="VVH28" s="2"/>
      <c r="VVI28" s="2"/>
      <c r="VVJ28" s="2"/>
      <c r="VVK28" s="2"/>
      <c r="VVL28" s="2"/>
      <c r="VVM28" s="2"/>
      <c r="VVN28" s="2"/>
      <c r="VVO28" s="2"/>
      <c r="VVP28" s="2"/>
      <c r="VVQ28" s="2"/>
      <c r="VVR28" s="2"/>
      <c r="VVS28" s="2"/>
      <c r="VVT28" s="2"/>
      <c r="VVU28" s="2"/>
      <c r="VVV28" s="2"/>
      <c r="VVW28" s="2"/>
      <c r="VVX28" s="2"/>
      <c r="VVY28" s="2"/>
      <c r="VVZ28" s="2"/>
      <c r="VWA28" s="2"/>
      <c r="VWB28" s="2"/>
      <c r="VWC28" s="2"/>
      <c r="VWD28" s="2"/>
      <c r="VWE28" s="2"/>
      <c r="VWF28" s="2"/>
      <c r="VWG28" s="2"/>
      <c r="VWH28" s="2"/>
      <c r="VWI28" s="2"/>
      <c r="VWJ28" s="2"/>
      <c r="VWK28" s="2"/>
      <c r="VWL28" s="2"/>
      <c r="VWM28" s="2"/>
      <c r="VWN28" s="2"/>
      <c r="VWO28" s="2"/>
      <c r="VWP28" s="2"/>
      <c r="VWQ28" s="2"/>
      <c r="VWR28" s="2"/>
      <c r="VWS28" s="2"/>
      <c r="VWT28" s="2"/>
      <c r="VWU28" s="2"/>
      <c r="VWV28" s="2"/>
      <c r="VWW28" s="2"/>
      <c r="VWX28" s="2"/>
      <c r="VWY28" s="2"/>
      <c r="VWZ28" s="2"/>
      <c r="VXA28" s="2"/>
      <c r="VXB28" s="2"/>
      <c r="VXC28" s="2"/>
      <c r="VXD28" s="2"/>
      <c r="VXE28" s="2"/>
      <c r="VXF28" s="2"/>
      <c r="VXG28" s="2"/>
      <c r="VXH28" s="2"/>
      <c r="VXI28" s="2"/>
      <c r="VXJ28" s="2"/>
      <c r="VXK28" s="2"/>
      <c r="VXL28" s="2"/>
      <c r="VXM28" s="2"/>
      <c r="VXN28" s="2"/>
      <c r="VXO28" s="2"/>
      <c r="VXP28" s="2"/>
      <c r="VXQ28" s="2"/>
      <c r="VXR28" s="2"/>
      <c r="VXS28" s="2"/>
      <c r="VXT28" s="2"/>
      <c r="VXU28" s="2"/>
      <c r="VXV28" s="2"/>
      <c r="VXW28" s="2"/>
      <c r="VXX28" s="2"/>
      <c r="VXY28" s="2"/>
      <c r="VXZ28" s="2"/>
      <c r="VYA28" s="2"/>
      <c r="VYB28" s="2"/>
      <c r="VYC28" s="2"/>
      <c r="VYD28" s="2"/>
      <c r="VYE28" s="2"/>
      <c r="VYF28" s="2"/>
      <c r="VYG28" s="2"/>
      <c r="VYH28" s="2"/>
      <c r="VYI28" s="2"/>
      <c r="VYJ28" s="2"/>
      <c r="VYK28" s="2"/>
      <c r="VYL28" s="2"/>
      <c r="VYM28" s="2"/>
      <c r="VYN28" s="2"/>
      <c r="VYO28" s="2"/>
      <c r="VYP28" s="2"/>
      <c r="VYQ28" s="2"/>
      <c r="VYR28" s="2"/>
      <c r="VYS28" s="2"/>
      <c r="VYT28" s="2"/>
      <c r="VYU28" s="2"/>
      <c r="VYV28" s="2"/>
      <c r="VYW28" s="2"/>
      <c r="VYX28" s="2"/>
      <c r="VYY28" s="2"/>
      <c r="VYZ28" s="2"/>
      <c r="VZA28" s="2"/>
      <c r="VZB28" s="2"/>
      <c r="VZC28" s="2"/>
      <c r="VZD28" s="2"/>
      <c r="VZE28" s="2"/>
      <c r="VZF28" s="2"/>
      <c r="VZG28" s="2"/>
      <c r="VZH28" s="2"/>
      <c r="VZI28" s="2"/>
      <c r="VZJ28" s="2"/>
      <c r="VZK28" s="2"/>
      <c r="VZL28" s="2"/>
      <c r="VZM28" s="2"/>
      <c r="VZN28" s="2"/>
      <c r="VZO28" s="2"/>
      <c r="VZP28" s="2"/>
      <c r="VZQ28" s="2"/>
      <c r="VZR28" s="2"/>
      <c r="VZS28" s="2"/>
      <c r="VZT28" s="2"/>
      <c r="VZU28" s="2"/>
      <c r="VZV28" s="2"/>
      <c r="VZW28" s="2"/>
      <c r="VZX28" s="2"/>
      <c r="VZY28" s="2"/>
      <c r="VZZ28" s="2"/>
      <c r="WAA28" s="2"/>
      <c r="WAB28" s="2"/>
      <c r="WAC28" s="2"/>
      <c r="WAD28" s="2"/>
      <c r="WAE28" s="2"/>
      <c r="WAF28" s="2"/>
      <c r="WAG28" s="2"/>
      <c r="WAH28" s="2"/>
      <c r="WAI28" s="2"/>
      <c r="WAJ28" s="2"/>
      <c r="WAK28" s="2"/>
      <c r="WAL28" s="2"/>
      <c r="WAM28" s="2"/>
      <c r="WAN28" s="2"/>
      <c r="WAO28" s="2"/>
      <c r="WAP28" s="2"/>
      <c r="WAQ28" s="2"/>
      <c r="WAR28" s="2"/>
      <c r="WAS28" s="2"/>
      <c r="WAT28" s="2"/>
      <c r="WAU28" s="2"/>
      <c r="WAV28" s="2"/>
      <c r="WAW28" s="2"/>
      <c r="WAX28" s="2"/>
      <c r="WAY28" s="2"/>
      <c r="WAZ28" s="2"/>
      <c r="WBA28" s="2"/>
      <c r="WBB28" s="2"/>
      <c r="WBC28" s="2"/>
      <c r="WBD28" s="2"/>
      <c r="WBE28" s="2"/>
      <c r="WBF28" s="2"/>
      <c r="WBG28" s="2"/>
      <c r="WBH28" s="2"/>
      <c r="WBI28" s="2"/>
      <c r="WBJ28" s="2"/>
      <c r="WBK28" s="2"/>
      <c r="WBL28" s="2"/>
      <c r="WBM28" s="2"/>
      <c r="WBN28" s="2"/>
      <c r="WBO28" s="2"/>
      <c r="WBP28" s="2"/>
      <c r="WBQ28" s="2"/>
      <c r="WBR28" s="2"/>
      <c r="WBS28" s="2"/>
      <c r="WBT28" s="2"/>
      <c r="WBU28" s="2"/>
      <c r="WBV28" s="2"/>
      <c r="WBW28" s="2"/>
      <c r="WBX28" s="2"/>
      <c r="WBY28" s="2"/>
      <c r="WBZ28" s="2"/>
      <c r="WCA28" s="2"/>
      <c r="WCB28" s="2"/>
      <c r="WCC28" s="2"/>
      <c r="WCD28" s="2"/>
      <c r="WCE28" s="2"/>
      <c r="WCF28" s="2"/>
      <c r="WCG28" s="2"/>
      <c r="WCH28" s="2"/>
      <c r="WCI28" s="2"/>
      <c r="WCJ28" s="2"/>
      <c r="WCK28" s="2"/>
      <c r="WCL28" s="2"/>
      <c r="WCM28" s="2"/>
      <c r="WCN28" s="2"/>
      <c r="WCO28" s="2"/>
      <c r="WCP28" s="2"/>
      <c r="WCQ28" s="2"/>
      <c r="WCR28" s="2"/>
      <c r="WCS28" s="2"/>
      <c r="WCT28" s="2"/>
      <c r="WCU28" s="2"/>
      <c r="WCV28" s="2"/>
      <c r="WCW28" s="2"/>
      <c r="WCX28" s="2"/>
      <c r="WCY28" s="2"/>
      <c r="WCZ28" s="2"/>
      <c r="WDA28" s="2"/>
      <c r="WDB28" s="2"/>
      <c r="WDC28" s="2"/>
      <c r="WDD28" s="2"/>
      <c r="WDE28" s="2"/>
      <c r="WDF28" s="2"/>
      <c r="WDG28" s="2"/>
      <c r="WDH28" s="2"/>
      <c r="WDI28" s="2"/>
      <c r="WDJ28" s="2"/>
      <c r="WDK28" s="2"/>
      <c r="WDL28" s="2"/>
      <c r="WDM28" s="2"/>
      <c r="WDN28" s="2"/>
      <c r="WDO28" s="2"/>
      <c r="WDP28" s="2"/>
      <c r="WDQ28" s="2"/>
      <c r="WDR28" s="2"/>
      <c r="WDS28" s="2"/>
      <c r="WDT28" s="2"/>
      <c r="WDU28" s="2"/>
      <c r="WDV28" s="2"/>
      <c r="WDW28" s="2"/>
      <c r="WDX28" s="2"/>
      <c r="WDY28" s="2"/>
      <c r="WDZ28" s="2"/>
      <c r="WEA28" s="2"/>
      <c r="WEB28" s="2"/>
      <c r="WEC28" s="2"/>
      <c r="WED28" s="2"/>
      <c r="WEE28" s="2"/>
      <c r="WEF28" s="2"/>
      <c r="WEG28" s="2"/>
      <c r="WEH28" s="2"/>
      <c r="WEI28" s="2"/>
      <c r="WEJ28" s="2"/>
      <c r="WEK28" s="2"/>
      <c r="WEL28" s="2"/>
      <c r="WEM28" s="2"/>
      <c r="WEN28" s="2"/>
      <c r="WEO28" s="2"/>
      <c r="WEP28" s="2"/>
      <c r="WEQ28" s="2"/>
      <c r="WER28" s="2"/>
      <c r="WES28" s="2"/>
      <c r="WET28" s="2"/>
      <c r="WEU28" s="2"/>
      <c r="WEV28" s="2"/>
      <c r="WEW28" s="2"/>
      <c r="WEX28" s="2"/>
      <c r="WEY28" s="2"/>
      <c r="WEZ28" s="2"/>
      <c r="WFA28" s="2"/>
      <c r="WFB28" s="2"/>
      <c r="WFC28" s="2"/>
      <c r="WFD28" s="2"/>
      <c r="WFE28" s="2"/>
      <c r="WFF28" s="2"/>
      <c r="WFG28" s="2"/>
      <c r="WFH28" s="2"/>
      <c r="WFI28" s="2"/>
      <c r="WFJ28" s="2"/>
      <c r="WFK28" s="2"/>
      <c r="WFL28" s="2"/>
      <c r="WFM28" s="2"/>
      <c r="WFN28" s="2"/>
      <c r="WFO28" s="2"/>
      <c r="WFP28" s="2"/>
      <c r="WFQ28" s="2"/>
      <c r="WFR28" s="2"/>
      <c r="WFS28" s="2"/>
      <c r="WFT28" s="2"/>
      <c r="WFU28" s="2"/>
      <c r="WFV28" s="2"/>
      <c r="WFW28" s="2"/>
      <c r="WFX28" s="2"/>
      <c r="WFY28" s="2"/>
      <c r="WFZ28" s="2"/>
      <c r="WGA28" s="2"/>
      <c r="WGB28" s="2"/>
      <c r="WGC28" s="2"/>
      <c r="WGD28" s="2"/>
      <c r="WGE28" s="2"/>
      <c r="WGF28" s="2"/>
      <c r="WGG28" s="2"/>
      <c r="WGH28" s="2"/>
      <c r="WGI28" s="2"/>
      <c r="WGJ28" s="2"/>
      <c r="WGK28" s="2"/>
      <c r="WGL28" s="2"/>
      <c r="WGM28" s="2"/>
      <c r="WGN28" s="2"/>
      <c r="WGO28" s="2"/>
      <c r="WGP28" s="2"/>
      <c r="WGQ28" s="2"/>
      <c r="WGR28" s="2"/>
      <c r="WGS28" s="2"/>
      <c r="WGT28" s="2"/>
      <c r="WGU28" s="2"/>
      <c r="WGV28" s="2"/>
      <c r="WGW28" s="2"/>
      <c r="WGX28" s="2"/>
      <c r="WGY28" s="2"/>
      <c r="WGZ28" s="2"/>
      <c r="WHA28" s="2"/>
      <c r="WHB28" s="2"/>
      <c r="WHC28" s="2"/>
      <c r="WHD28" s="2"/>
      <c r="WHE28" s="2"/>
      <c r="WHF28" s="2"/>
      <c r="WHG28" s="2"/>
      <c r="WHH28" s="2"/>
      <c r="WHI28" s="2"/>
      <c r="WHJ28" s="2"/>
      <c r="WHK28" s="2"/>
      <c r="WHL28" s="2"/>
      <c r="WHM28" s="2"/>
      <c r="WHN28" s="2"/>
      <c r="WHO28" s="2"/>
      <c r="WHP28" s="2"/>
      <c r="WHQ28" s="2"/>
      <c r="WHR28" s="2"/>
      <c r="WHS28" s="2"/>
      <c r="WHT28" s="2"/>
      <c r="WHU28" s="2"/>
      <c r="WHV28" s="2"/>
      <c r="WHW28" s="2"/>
      <c r="WHX28" s="2"/>
      <c r="WHY28" s="2"/>
      <c r="WHZ28" s="2"/>
      <c r="WIA28" s="2"/>
      <c r="WIB28" s="2"/>
      <c r="WIC28" s="2"/>
      <c r="WID28" s="2"/>
      <c r="WIE28" s="2"/>
      <c r="WIF28" s="2"/>
      <c r="WIG28" s="2"/>
      <c r="WIH28" s="2"/>
      <c r="WII28" s="2"/>
      <c r="WIJ28" s="2"/>
      <c r="WIK28" s="2"/>
      <c r="WIL28" s="2"/>
      <c r="WIM28" s="2"/>
      <c r="WIN28" s="2"/>
      <c r="WIO28" s="2"/>
      <c r="WIP28" s="2"/>
      <c r="WIQ28" s="2"/>
      <c r="WIR28" s="2"/>
      <c r="WIS28" s="2"/>
      <c r="WIT28" s="2"/>
      <c r="WIU28" s="2"/>
      <c r="WIV28" s="2"/>
      <c r="WIW28" s="2"/>
      <c r="WIX28" s="2"/>
      <c r="WIY28" s="2"/>
      <c r="WIZ28" s="2"/>
      <c r="WJA28" s="2"/>
      <c r="WJB28" s="2"/>
      <c r="WJC28" s="2"/>
      <c r="WJD28" s="2"/>
      <c r="WJE28" s="2"/>
      <c r="WJF28" s="2"/>
      <c r="WJG28" s="2"/>
      <c r="WJH28" s="2"/>
      <c r="WJI28" s="2"/>
      <c r="WJJ28" s="2"/>
      <c r="WJK28" s="2"/>
      <c r="WJL28" s="2"/>
      <c r="WJM28" s="2"/>
      <c r="WJN28" s="2"/>
      <c r="WJO28" s="2"/>
      <c r="WJP28" s="2"/>
      <c r="WJQ28" s="2"/>
      <c r="WJR28" s="2"/>
      <c r="WJS28" s="2"/>
      <c r="WJT28" s="2"/>
      <c r="WJU28" s="2"/>
      <c r="WJV28" s="2"/>
      <c r="WJW28" s="2"/>
      <c r="WJX28" s="2"/>
      <c r="WJY28" s="2"/>
      <c r="WJZ28" s="2"/>
      <c r="WKA28" s="2"/>
      <c r="WKB28" s="2"/>
      <c r="WKC28" s="2"/>
      <c r="WKD28" s="2"/>
      <c r="WKE28" s="2"/>
      <c r="WKF28" s="2"/>
      <c r="WKG28" s="2"/>
      <c r="WKH28" s="2"/>
      <c r="WKI28" s="2"/>
      <c r="WKJ28" s="2"/>
      <c r="WKK28" s="2"/>
      <c r="WKL28" s="2"/>
      <c r="WKM28" s="2"/>
      <c r="WKN28" s="2"/>
      <c r="WKO28" s="2"/>
      <c r="WKP28" s="2"/>
      <c r="WKQ28" s="2"/>
      <c r="WKR28" s="2"/>
      <c r="WKS28" s="2"/>
      <c r="WKT28" s="2"/>
      <c r="WKU28" s="2"/>
      <c r="WKV28" s="2"/>
      <c r="WKW28" s="2"/>
      <c r="WKX28" s="2"/>
      <c r="WKY28" s="2"/>
      <c r="WKZ28" s="2"/>
      <c r="WLA28" s="2"/>
      <c r="WLB28" s="2"/>
      <c r="WLC28" s="2"/>
      <c r="WLD28" s="2"/>
      <c r="WLE28" s="2"/>
      <c r="WLF28" s="2"/>
      <c r="WLG28" s="2"/>
      <c r="WLH28" s="2"/>
      <c r="WLI28" s="2"/>
      <c r="WLJ28" s="2"/>
      <c r="WLK28" s="2"/>
      <c r="WLL28" s="2"/>
      <c r="WLM28" s="2"/>
      <c r="WLN28" s="2"/>
      <c r="WLO28" s="2"/>
      <c r="WLP28" s="2"/>
      <c r="WLQ28" s="2"/>
      <c r="WLR28" s="2"/>
      <c r="WLS28" s="2"/>
      <c r="WLT28" s="2"/>
      <c r="WLU28" s="2"/>
      <c r="WLV28" s="2"/>
      <c r="WLW28" s="2"/>
      <c r="WLX28" s="2"/>
      <c r="WLY28" s="2"/>
      <c r="WLZ28" s="2"/>
      <c r="WMA28" s="2"/>
      <c r="WMB28" s="2"/>
      <c r="WMC28" s="2"/>
      <c r="WMD28" s="2"/>
      <c r="WME28" s="2"/>
      <c r="WMF28" s="2"/>
      <c r="WMG28" s="2"/>
      <c r="WMH28" s="2"/>
      <c r="WMI28" s="2"/>
      <c r="WMJ28" s="2"/>
      <c r="WMK28" s="2"/>
      <c r="WML28" s="2"/>
      <c r="WMM28" s="2"/>
      <c r="WMN28" s="2"/>
      <c r="WMO28" s="2"/>
      <c r="WMP28" s="2"/>
      <c r="WMQ28" s="2"/>
      <c r="WMR28" s="2"/>
      <c r="WMS28" s="2"/>
      <c r="WMT28" s="2"/>
      <c r="WMU28" s="2"/>
      <c r="WMV28" s="2"/>
      <c r="WMW28" s="2"/>
      <c r="WMX28" s="2"/>
      <c r="WMY28" s="2"/>
      <c r="WMZ28" s="2"/>
      <c r="WNA28" s="2"/>
      <c r="WNB28" s="2"/>
      <c r="WNC28" s="2"/>
      <c r="WND28" s="2"/>
      <c r="WNE28" s="2"/>
      <c r="WNF28" s="2"/>
      <c r="WNG28" s="2"/>
      <c r="WNH28" s="2"/>
      <c r="WNI28" s="2"/>
      <c r="WNJ28" s="2"/>
      <c r="WNK28" s="2"/>
      <c r="WNL28" s="2"/>
      <c r="WNM28" s="2"/>
      <c r="WNN28" s="2"/>
      <c r="WNO28" s="2"/>
      <c r="WNP28" s="2"/>
      <c r="WNQ28" s="2"/>
      <c r="WNR28" s="2"/>
      <c r="WNS28" s="2"/>
      <c r="WNT28" s="2"/>
      <c r="WNU28" s="2"/>
      <c r="WNV28" s="2"/>
      <c r="WNW28" s="2"/>
      <c r="WNX28" s="2"/>
      <c r="WNY28" s="2"/>
      <c r="WNZ28" s="2"/>
      <c r="WOA28" s="2"/>
      <c r="WOB28" s="2"/>
      <c r="WOC28" s="2"/>
      <c r="WOD28" s="2"/>
      <c r="WOE28" s="2"/>
      <c r="WOF28" s="2"/>
      <c r="WOG28" s="2"/>
      <c r="WOH28" s="2"/>
      <c r="WOI28" s="2"/>
      <c r="WOJ28" s="2"/>
      <c r="WOK28" s="2"/>
      <c r="WOL28" s="2"/>
      <c r="WOM28" s="2"/>
      <c r="WON28" s="2"/>
      <c r="WOO28" s="2"/>
      <c r="WOP28" s="2"/>
      <c r="WOQ28" s="2"/>
      <c r="WOR28" s="2"/>
      <c r="WOS28" s="2"/>
      <c r="WOT28" s="2"/>
      <c r="WOU28" s="2"/>
      <c r="WOV28" s="2"/>
      <c r="WOW28" s="2"/>
      <c r="WOX28" s="2"/>
      <c r="WOY28" s="2"/>
      <c r="WOZ28" s="2"/>
      <c r="WPA28" s="2"/>
      <c r="WPB28" s="2"/>
      <c r="WPC28" s="2"/>
      <c r="WPD28" s="2"/>
      <c r="WPE28" s="2"/>
      <c r="WPF28" s="2"/>
      <c r="WPG28" s="2"/>
      <c r="WPH28" s="2"/>
      <c r="WPI28" s="2"/>
      <c r="WPJ28" s="2"/>
      <c r="WPK28" s="2"/>
      <c r="WPL28" s="2"/>
      <c r="WPM28" s="2"/>
      <c r="WPN28" s="2"/>
      <c r="WPO28" s="2"/>
      <c r="WPP28" s="2"/>
      <c r="WPQ28" s="2"/>
      <c r="WPR28" s="2"/>
      <c r="WPS28" s="2"/>
      <c r="WPT28" s="2"/>
      <c r="WPU28" s="2"/>
      <c r="WPV28" s="2"/>
      <c r="WPW28" s="2"/>
      <c r="WPX28" s="2"/>
      <c r="WPY28" s="2"/>
      <c r="WPZ28" s="2"/>
      <c r="WQA28" s="2"/>
      <c r="WQB28" s="2"/>
      <c r="WQC28" s="2"/>
      <c r="WQD28" s="2"/>
      <c r="WQE28" s="2"/>
      <c r="WQF28" s="2"/>
      <c r="WQG28" s="2"/>
      <c r="WQH28" s="2"/>
      <c r="WQI28" s="2"/>
      <c r="WQJ28" s="2"/>
      <c r="WQK28" s="2"/>
      <c r="WQL28" s="2"/>
      <c r="WQM28" s="2"/>
      <c r="WQN28" s="2"/>
      <c r="WQO28" s="2"/>
      <c r="WQP28" s="2"/>
      <c r="WQQ28" s="2"/>
      <c r="WQR28" s="2"/>
      <c r="WQS28" s="2"/>
      <c r="WQT28" s="2"/>
      <c r="WQU28" s="2"/>
      <c r="WQV28" s="2"/>
      <c r="WQW28" s="2"/>
      <c r="WQX28" s="2"/>
      <c r="WQY28" s="2"/>
      <c r="WQZ28" s="2"/>
      <c r="WRA28" s="2"/>
      <c r="WRB28" s="2"/>
      <c r="WRC28" s="2"/>
      <c r="WRD28" s="2"/>
      <c r="WRE28" s="2"/>
      <c r="WRF28" s="2"/>
      <c r="WRG28" s="2"/>
      <c r="WRH28" s="2"/>
      <c r="WRI28" s="2"/>
      <c r="WRJ28" s="2"/>
      <c r="WRK28" s="2"/>
      <c r="WRL28" s="2"/>
      <c r="WRM28" s="2"/>
      <c r="WRN28" s="2"/>
      <c r="WRO28" s="2"/>
      <c r="WRP28" s="2"/>
      <c r="WRQ28" s="2"/>
      <c r="WRR28" s="2"/>
      <c r="WRS28" s="2"/>
      <c r="WRT28" s="2"/>
      <c r="WRU28" s="2"/>
      <c r="WRV28" s="2"/>
      <c r="WRW28" s="2"/>
      <c r="WRX28" s="2"/>
      <c r="WRY28" s="2"/>
      <c r="WRZ28" s="2"/>
      <c r="WSA28" s="2"/>
      <c r="WSB28" s="2"/>
      <c r="WSC28" s="2"/>
      <c r="WSD28" s="2"/>
      <c r="WSE28" s="2"/>
      <c r="WSF28" s="2"/>
      <c r="WSG28" s="2"/>
      <c r="WSH28" s="2"/>
      <c r="WSI28" s="2"/>
      <c r="WSJ28" s="2"/>
      <c r="WSK28" s="2"/>
      <c r="WSL28" s="2"/>
      <c r="WSM28" s="2"/>
      <c r="WSN28" s="2"/>
      <c r="WSO28" s="2"/>
      <c r="WSP28" s="2"/>
      <c r="WSQ28" s="2"/>
      <c r="WSR28" s="2"/>
      <c r="WSS28" s="2"/>
      <c r="WST28" s="2"/>
      <c r="WSU28" s="2"/>
      <c r="WSV28" s="2"/>
      <c r="WSW28" s="2"/>
      <c r="WSX28" s="2"/>
      <c r="WSY28" s="2"/>
      <c r="WSZ28" s="2"/>
      <c r="WTA28" s="2"/>
      <c r="WTB28" s="2"/>
      <c r="WTC28" s="2"/>
      <c r="WTD28" s="2"/>
      <c r="WTE28" s="2"/>
      <c r="WTF28" s="2"/>
      <c r="WTG28" s="2"/>
      <c r="WTH28" s="2"/>
      <c r="WTI28" s="2"/>
      <c r="WTJ28" s="2"/>
      <c r="WTK28" s="2"/>
      <c r="WTL28" s="2"/>
      <c r="WTM28" s="2"/>
      <c r="WTN28" s="2"/>
      <c r="WTO28" s="2"/>
      <c r="WTP28" s="2"/>
      <c r="WTQ28" s="2"/>
      <c r="WTR28" s="2"/>
      <c r="WTS28" s="2"/>
      <c r="WTT28" s="2"/>
      <c r="WTU28" s="2"/>
      <c r="WTV28" s="2"/>
      <c r="WTW28" s="2"/>
      <c r="WTX28" s="2"/>
      <c r="WTY28" s="2"/>
      <c r="WTZ28" s="2"/>
      <c r="WUA28" s="2"/>
      <c r="WUB28" s="2"/>
      <c r="WUC28" s="2"/>
      <c r="WUD28" s="2"/>
      <c r="WUE28" s="2"/>
      <c r="WUF28" s="2"/>
      <c r="WUG28" s="2"/>
      <c r="WUH28" s="2"/>
      <c r="WUI28" s="2"/>
      <c r="WUJ28" s="2"/>
      <c r="WUK28" s="2"/>
      <c r="WUL28" s="2"/>
      <c r="WUM28" s="2"/>
      <c r="WUN28" s="2"/>
      <c r="WUO28" s="2"/>
      <c r="WUP28" s="2"/>
      <c r="WUQ28" s="2"/>
      <c r="WUR28" s="2"/>
      <c r="WUS28" s="2"/>
      <c r="WUT28" s="2"/>
      <c r="WUU28" s="2"/>
      <c r="WUV28" s="2"/>
      <c r="WUW28" s="2"/>
      <c r="WUX28" s="2"/>
      <c r="WUY28" s="2"/>
      <c r="WUZ28" s="2"/>
      <c r="WVA28" s="2"/>
      <c r="WVB28" s="2"/>
      <c r="WVC28" s="2"/>
      <c r="WVD28" s="2"/>
      <c r="WVE28" s="2"/>
      <c r="WVF28" s="2"/>
      <c r="WVG28" s="2"/>
      <c r="WVH28" s="2"/>
      <c r="WVI28" s="2"/>
      <c r="WVJ28" s="2"/>
      <c r="WVK28" s="2"/>
      <c r="WVL28" s="2"/>
      <c r="WVM28" s="2"/>
      <c r="WVN28" s="2"/>
      <c r="WVO28" s="2"/>
      <c r="WVP28" s="2"/>
      <c r="WVQ28" s="2"/>
      <c r="WVR28" s="2"/>
      <c r="WVS28" s="2"/>
      <c r="WVT28" s="2"/>
      <c r="WVU28" s="2"/>
      <c r="WVV28" s="2"/>
      <c r="WVW28" s="2"/>
      <c r="WVX28" s="2"/>
      <c r="WVY28" s="2"/>
      <c r="WVZ28" s="2"/>
      <c r="WWA28" s="2"/>
      <c r="WWB28" s="2"/>
      <c r="WWC28" s="2"/>
      <c r="WWD28" s="2"/>
      <c r="WWE28" s="2"/>
      <c r="WWF28" s="2"/>
      <c r="WWG28" s="2"/>
      <c r="WWH28" s="2"/>
      <c r="WWI28" s="2"/>
      <c r="WWJ28" s="2"/>
      <c r="WWK28" s="2"/>
      <c r="WWL28" s="2"/>
      <c r="WWM28" s="2"/>
      <c r="WWN28" s="2"/>
      <c r="WWO28" s="2"/>
      <c r="WWP28" s="2"/>
      <c r="WWQ28" s="2"/>
      <c r="WWR28" s="2"/>
      <c r="WWS28" s="2"/>
      <c r="WWT28" s="2"/>
      <c r="WWU28" s="2"/>
      <c r="WWV28" s="2"/>
      <c r="WWW28" s="2"/>
      <c r="WWX28" s="2"/>
      <c r="WWY28" s="2"/>
      <c r="WWZ28" s="2"/>
      <c r="WXA28" s="2"/>
      <c r="WXB28" s="2"/>
      <c r="WXC28" s="2"/>
      <c r="WXD28" s="2"/>
      <c r="WXE28" s="2"/>
      <c r="WXF28" s="2"/>
      <c r="WXG28" s="2"/>
      <c r="WXH28" s="2"/>
      <c r="WXI28" s="2"/>
      <c r="WXJ28" s="2"/>
      <c r="WXK28" s="2"/>
      <c r="WXL28" s="2"/>
      <c r="WXM28" s="2"/>
      <c r="WXN28" s="2"/>
      <c r="WXO28" s="2"/>
      <c r="WXP28" s="2"/>
      <c r="WXQ28" s="2"/>
      <c r="WXR28" s="2"/>
      <c r="WXS28" s="2"/>
      <c r="WXT28" s="2"/>
      <c r="WXU28" s="2"/>
      <c r="WXV28" s="2"/>
      <c r="WXW28" s="2"/>
      <c r="WXX28" s="2"/>
      <c r="WXY28" s="2"/>
      <c r="WXZ28" s="2"/>
      <c r="WYA28" s="2"/>
      <c r="WYB28" s="2"/>
      <c r="WYC28" s="2"/>
      <c r="WYD28" s="2"/>
      <c r="WYE28" s="2"/>
      <c r="WYF28" s="2"/>
      <c r="WYG28" s="2"/>
      <c r="WYH28" s="2"/>
      <c r="WYI28" s="2"/>
      <c r="WYJ28" s="2"/>
      <c r="WYK28" s="2"/>
      <c r="WYL28" s="2"/>
      <c r="WYM28" s="2"/>
      <c r="WYN28" s="2"/>
      <c r="WYO28" s="2"/>
      <c r="WYP28" s="2"/>
      <c r="WYQ28" s="2"/>
      <c r="WYR28" s="2"/>
      <c r="WYS28" s="2"/>
      <c r="WYT28" s="2"/>
      <c r="WYU28" s="2"/>
      <c r="WYV28" s="2"/>
      <c r="WYW28" s="2"/>
      <c r="WYX28" s="2"/>
      <c r="WYY28" s="2"/>
      <c r="WYZ28" s="2"/>
      <c r="WZA28" s="2"/>
      <c r="WZB28" s="2"/>
      <c r="WZC28" s="2"/>
      <c r="WZD28" s="2"/>
      <c r="WZE28" s="2"/>
      <c r="WZF28" s="2"/>
      <c r="WZG28" s="2"/>
      <c r="WZH28" s="2"/>
      <c r="WZI28" s="2"/>
      <c r="WZJ28" s="2"/>
      <c r="WZK28" s="2"/>
      <c r="WZL28" s="2"/>
      <c r="WZM28" s="2"/>
      <c r="WZN28" s="2"/>
      <c r="WZO28" s="2"/>
      <c r="WZP28" s="2"/>
      <c r="WZQ28" s="2"/>
      <c r="WZR28" s="2"/>
      <c r="WZS28" s="2"/>
      <c r="WZT28" s="2"/>
      <c r="WZU28" s="2"/>
      <c r="WZV28" s="2"/>
      <c r="WZW28" s="2"/>
      <c r="WZX28" s="2"/>
      <c r="WZY28" s="2"/>
      <c r="WZZ28" s="2"/>
      <c r="XAA28" s="2"/>
      <c r="XAB28" s="2"/>
      <c r="XAC28" s="2"/>
      <c r="XAD28" s="2"/>
      <c r="XAE28" s="2"/>
      <c r="XAF28" s="2"/>
      <c r="XAG28" s="2"/>
      <c r="XAH28" s="2"/>
    </row>
    <row r="29" spans="1:16258">
      <c r="A29" s="3" t="s">
        <v>8</v>
      </c>
      <c r="B29" s="3"/>
      <c r="C29" s="29"/>
      <c r="D29" s="25"/>
      <c r="E29" s="22"/>
    </row>
    <row r="30" spans="1:16258">
      <c r="A30" s="23" t="s">
        <v>13</v>
      </c>
      <c r="B30" s="23"/>
      <c r="C30" s="31"/>
      <c r="D30" s="25"/>
      <c r="E30" s="22"/>
    </row>
    <row r="31" spans="1:16258">
      <c r="A31" s="24" t="s">
        <v>115</v>
      </c>
      <c r="B31" s="24" t="s">
        <v>116</v>
      </c>
      <c r="C31" s="34">
        <v>0.02</v>
      </c>
      <c r="D31" s="25"/>
      <c r="E31" s="22"/>
    </row>
    <row r="32" spans="1:16258">
      <c r="A32" s="24" t="s">
        <v>14</v>
      </c>
      <c r="B32" s="24" t="s">
        <v>75</v>
      </c>
      <c r="C32" s="34">
        <v>0.12</v>
      </c>
      <c r="D32" s="25"/>
      <c r="E32" s="22"/>
    </row>
    <row r="33" spans="1:5">
      <c r="A33" s="24" t="s">
        <v>15</v>
      </c>
      <c r="B33" s="24" t="s">
        <v>76</v>
      </c>
      <c r="C33" s="34">
        <v>9.5299999999999996E-2</v>
      </c>
      <c r="D33" s="25"/>
      <c r="E33" s="22"/>
    </row>
    <row r="34" spans="1:5">
      <c r="A34" s="24" t="s">
        <v>23</v>
      </c>
      <c r="B34" s="24"/>
      <c r="C34" s="35"/>
      <c r="D34" s="25"/>
      <c r="E34" s="22"/>
    </row>
    <row r="35" spans="1:5" ht="15" customHeight="1">
      <c r="A35" s="24" t="s">
        <v>16</v>
      </c>
      <c r="B35" s="24"/>
      <c r="C35" s="34">
        <v>0.08</v>
      </c>
      <c r="D35" s="25"/>
      <c r="E35" s="22"/>
    </row>
    <row r="36" spans="1:5">
      <c r="A36" s="24" t="s">
        <v>77</v>
      </c>
      <c r="B36" s="24" t="s">
        <v>78</v>
      </c>
      <c r="C36" s="34">
        <v>7.0000000000000007E-2</v>
      </c>
      <c r="D36" s="25"/>
      <c r="E36" s="22"/>
    </row>
    <row r="37" spans="1:5">
      <c r="A37" s="24" t="s">
        <v>17</v>
      </c>
      <c r="B37" s="24"/>
      <c r="C37" s="34">
        <v>0.06</v>
      </c>
      <c r="D37" s="25"/>
      <c r="E37" s="22"/>
    </row>
    <row r="38" spans="1:5" ht="16.2" customHeight="1">
      <c r="A38" s="24" t="s">
        <v>79</v>
      </c>
      <c r="B38" s="24" t="s">
        <v>81</v>
      </c>
      <c r="C38" s="34">
        <v>7.0000000000000007E-2</v>
      </c>
      <c r="D38" s="25"/>
      <c r="E38" s="22"/>
    </row>
    <row r="39" spans="1:5">
      <c r="A39" s="24" t="s">
        <v>80</v>
      </c>
      <c r="B39" s="24" t="s">
        <v>83</v>
      </c>
      <c r="C39" s="34">
        <v>0.12</v>
      </c>
      <c r="D39" s="25"/>
      <c r="E39" s="22"/>
    </row>
    <row r="40" spans="1:5">
      <c r="A40" s="23" t="s">
        <v>118</v>
      </c>
      <c r="B40" s="24"/>
      <c r="C40" s="34"/>
      <c r="D40" s="25"/>
      <c r="E40" s="22"/>
    </row>
    <row r="41" spans="1:5">
      <c r="A41" s="63" t="s">
        <v>13</v>
      </c>
      <c r="B41" s="24"/>
      <c r="C41" s="65">
        <v>0</v>
      </c>
      <c r="D41" s="25"/>
      <c r="E41" s="22"/>
    </row>
    <row r="42" spans="1:5">
      <c r="A42" s="63" t="s">
        <v>119</v>
      </c>
      <c r="B42" s="24"/>
      <c r="C42" s="65">
        <v>159568</v>
      </c>
      <c r="D42" s="25"/>
      <c r="E42" s="22"/>
    </row>
    <row r="43" spans="1:5">
      <c r="A43" s="63" t="s">
        <v>118</v>
      </c>
      <c r="B43" s="24"/>
      <c r="C43" s="65">
        <v>6859</v>
      </c>
      <c r="D43" s="25"/>
      <c r="E43" s="22"/>
    </row>
    <row r="44" spans="1:5">
      <c r="A44" s="63" t="s">
        <v>120</v>
      </c>
      <c r="B44" s="24"/>
      <c r="C44" s="65">
        <f>SUM(C41:C43)</f>
        <v>166427</v>
      </c>
      <c r="D44" s="25"/>
      <c r="E44" s="22"/>
    </row>
    <row r="45" spans="1:5">
      <c r="A45" s="63" t="s">
        <v>121</v>
      </c>
      <c r="B45" s="24" t="s">
        <v>124</v>
      </c>
      <c r="C45" s="64">
        <f>C41/$C$44</f>
        <v>0</v>
      </c>
      <c r="D45" s="25"/>
      <c r="E45" s="22"/>
    </row>
    <row r="46" spans="1:5">
      <c r="A46" s="63" t="s">
        <v>122</v>
      </c>
      <c r="B46" s="24" t="s">
        <v>125</v>
      </c>
      <c r="C46" s="66">
        <f t="shared" ref="C46:C47" si="0">C42/$C$44</f>
        <v>0.95878673532539793</v>
      </c>
      <c r="D46" s="25"/>
      <c r="E46" s="22"/>
    </row>
    <row r="47" spans="1:5">
      <c r="A47" s="63" t="s">
        <v>123</v>
      </c>
      <c r="B47" s="24" t="s">
        <v>126</v>
      </c>
      <c r="C47" s="66">
        <f t="shared" si="0"/>
        <v>4.1213264674602075E-2</v>
      </c>
      <c r="D47" s="25"/>
      <c r="E47" s="22"/>
    </row>
    <row r="48" spans="1:5">
      <c r="A48" s="12" t="s">
        <v>27</v>
      </c>
      <c r="B48" s="12" t="s">
        <v>37</v>
      </c>
      <c r="C48" s="45">
        <v>1</v>
      </c>
    </row>
    <row r="49" spans="1:3">
      <c r="A49" s="12" t="s">
        <v>28</v>
      </c>
      <c r="B49" s="12" t="s">
        <v>38</v>
      </c>
      <c r="C49" s="45">
        <v>1</v>
      </c>
    </row>
    <row r="50" spans="1:3">
      <c r="A50" s="12" t="s">
        <v>65</v>
      </c>
      <c r="B50" s="12" t="s">
        <v>69</v>
      </c>
      <c r="C50" s="45">
        <v>1</v>
      </c>
    </row>
    <row r="51" spans="1:3">
      <c r="A51" s="12" t="s">
        <v>66</v>
      </c>
      <c r="B51" s="12" t="s">
        <v>70</v>
      </c>
      <c r="C51" s="45">
        <v>1</v>
      </c>
    </row>
    <row r="52" spans="1:3">
      <c r="A52" s="12" t="s">
        <v>67</v>
      </c>
      <c r="B52" s="12" t="s">
        <v>71</v>
      </c>
      <c r="C52" s="45">
        <v>1</v>
      </c>
    </row>
    <row r="53" spans="1:3">
      <c r="A53" s="12" t="s">
        <v>68</v>
      </c>
      <c r="B53" s="12" t="s">
        <v>72</v>
      </c>
      <c r="C53" s="45">
        <v>1</v>
      </c>
    </row>
    <row r="57" spans="1:3">
      <c r="A57" s="2"/>
      <c r="B57" s="2"/>
    </row>
    <row r="58" spans="1:3">
      <c r="A58" s="2"/>
      <c r="B58" s="2"/>
      <c r="C58" s="2"/>
    </row>
    <row r="61" spans="1:3">
      <c r="A61" s="2"/>
      <c r="B61" s="2"/>
      <c r="C61" s="2"/>
    </row>
    <row r="62" spans="1:3">
      <c r="A62" s="2"/>
      <c r="B62" s="2"/>
      <c r="C62" s="2"/>
    </row>
    <row r="67" spans="1:3">
      <c r="A67" s="2"/>
      <c r="B67" s="2"/>
      <c r="C67" s="2"/>
    </row>
  </sheetData>
  <phoneticPr fontId="20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1F7AD-11A8-4E32-B7AF-60DDBFB23743}">
  <dimension ref="A1:C66"/>
  <sheetViews>
    <sheetView workbookViewId="0">
      <selection activeCell="C2" sqref="C2"/>
    </sheetView>
  </sheetViews>
  <sheetFormatPr defaultRowHeight="15.6"/>
  <sheetData>
    <row r="1" spans="1:3">
      <c r="A1" t="s">
        <v>0</v>
      </c>
      <c r="B1" t="s">
        <v>40</v>
      </c>
      <c r="C1" t="s">
        <v>132</v>
      </c>
    </row>
    <row r="2" spans="1:3">
      <c r="A2">
        <v>58</v>
      </c>
      <c r="B2">
        <v>25</v>
      </c>
      <c r="C2" s="57">
        <v>0.75</v>
      </c>
    </row>
    <row r="3" spans="1:3">
      <c r="A3">
        <v>59</v>
      </c>
      <c r="B3">
        <v>26</v>
      </c>
      <c r="C3" s="57">
        <v>0.8</v>
      </c>
    </row>
    <row r="4" spans="1:3">
      <c r="A4">
        <v>60</v>
      </c>
      <c r="B4">
        <v>27</v>
      </c>
      <c r="C4" s="57">
        <v>0.85</v>
      </c>
    </row>
    <row r="5" spans="1:3">
      <c r="A5">
        <v>61</v>
      </c>
      <c r="B5">
        <v>27</v>
      </c>
      <c r="C5" s="57">
        <v>0.88</v>
      </c>
    </row>
    <row r="6" spans="1:3">
      <c r="A6">
        <v>61</v>
      </c>
      <c r="B6">
        <v>28</v>
      </c>
      <c r="C6" s="57">
        <v>0.9</v>
      </c>
    </row>
    <row r="7" spans="1:3">
      <c r="A7">
        <v>62</v>
      </c>
      <c r="B7">
        <v>28</v>
      </c>
      <c r="C7" s="57">
        <v>0.91</v>
      </c>
    </row>
    <row r="8" spans="1:3">
      <c r="A8">
        <v>63</v>
      </c>
      <c r="B8">
        <v>28</v>
      </c>
      <c r="C8" s="57">
        <v>0.94</v>
      </c>
    </row>
    <row r="9" spans="1:3">
      <c r="A9">
        <v>63</v>
      </c>
      <c r="B9">
        <v>29</v>
      </c>
      <c r="C9" s="57">
        <v>0.95</v>
      </c>
    </row>
    <row r="10" spans="1:3">
      <c r="A10">
        <v>64</v>
      </c>
      <c r="B10">
        <v>29</v>
      </c>
      <c r="C10" s="57">
        <v>0.97</v>
      </c>
    </row>
    <row r="11" spans="1:3">
      <c r="A11">
        <v>65</v>
      </c>
      <c r="B11">
        <v>30</v>
      </c>
      <c r="C11" s="57">
        <v>1</v>
      </c>
    </row>
    <row r="12" spans="1:3">
      <c r="A12">
        <v>66</v>
      </c>
      <c r="B12">
        <v>31</v>
      </c>
      <c r="C12" s="57">
        <v>1</v>
      </c>
    </row>
    <row r="13" spans="1:3">
      <c r="A13">
        <v>67</v>
      </c>
      <c r="B13">
        <v>32</v>
      </c>
      <c r="C13" s="57">
        <v>1</v>
      </c>
    </row>
    <row r="14" spans="1:3">
      <c r="A14">
        <v>68</v>
      </c>
      <c r="B14">
        <v>33</v>
      </c>
      <c r="C14" s="57">
        <v>1</v>
      </c>
    </row>
    <row r="15" spans="1:3">
      <c r="A15">
        <v>69</v>
      </c>
      <c r="B15">
        <v>34</v>
      </c>
      <c r="C15" s="57">
        <v>1</v>
      </c>
    </row>
    <row r="16" spans="1:3">
      <c r="A16">
        <v>70</v>
      </c>
      <c r="B16">
        <v>35</v>
      </c>
      <c r="C16" s="57">
        <v>1</v>
      </c>
    </row>
    <row r="17" spans="1:3">
      <c r="A17">
        <v>71</v>
      </c>
      <c r="B17">
        <v>36</v>
      </c>
      <c r="C17" s="57">
        <v>1</v>
      </c>
    </row>
    <row r="18" spans="1:3">
      <c r="A18">
        <v>72</v>
      </c>
      <c r="B18">
        <v>37</v>
      </c>
      <c r="C18" s="57">
        <v>1</v>
      </c>
    </row>
    <row r="19" spans="1:3">
      <c r="A19">
        <v>73</v>
      </c>
      <c r="B19">
        <v>38</v>
      </c>
      <c r="C19" s="57">
        <v>1</v>
      </c>
    </row>
    <row r="20" spans="1:3">
      <c r="A20">
        <v>74</v>
      </c>
      <c r="B20">
        <v>39</v>
      </c>
      <c r="C20" s="57">
        <v>1</v>
      </c>
    </row>
    <row r="21" spans="1:3">
      <c r="A21">
        <v>75</v>
      </c>
      <c r="B21">
        <v>40</v>
      </c>
      <c r="C21" s="57">
        <v>1</v>
      </c>
    </row>
    <row r="22" spans="1:3">
      <c r="A22">
        <v>76</v>
      </c>
      <c r="B22">
        <v>41</v>
      </c>
      <c r="C22" s="57">
        <v>1</v>
      </c>
    </row>
    <row r="23" spans="1:3">
      <c r="A23">
        <v>77</v>
      </c>
      <c r="B23">
        <v>42</v>
      </c>
      <c r="C23" s="57">
        <v>1</v>
      </c>
    </row>
    <row r="24" spans="1:3">
      <c r="A24">
        <v>78</v>
      </c>
      <c r="B24">
        <v>43</v>
      </c>
      <c r="C24" s="57">
        <v>1</v>
      </c>
    </row>
    <row r="25" spans="1:3">
      <c r="A25">
        <v>79</v>
      </c>
      <c r="B25">
        <v>44</v>
      </c>
      <c r="C25" s="57">
        <v>1</v>
      </c>
    </row>
    <row r="26" spans="1:3">
      <c r="A26">
        <v>80</v>
      </c>
      <c r="B26">
        <v>45</v>
      </c>
      <c r="C26" s="57">
        <v>1</v>
      </c>
    </row>
    <row r="27" spans="1:3">
      <c r="A27">
        <v>81</v>
      </c>
      <c r="B27">
        <v>46</v>
      </c>
      <c r="C27" s="57">
        <v>1</v>
      </c>
    </row>
    <row r="28" spans="1:3">
      <c r="A28">
        <v>82</v>
      </c>
      <c r="B28">
        <v>47</v>
      </c>
      <c r="C28" s="57">
        <v>1</v>
      </c>
    </row>
    <row r="29" spans="1:3">
      <c r="A29">
        <v>83</v>
      </c>
      <c r="B29">
        <v>48</v>
      </c>
      <c r="C29" s="57">
        <v>1</v>
      </c>
    </row>
    <row r="30" spans="1:3">
      <c r="A30">
        <v>84</v>
      </c>
      <c r="B30">
        <v>49</v>
      </c>
      <c r="C30" s="57">
        <v>1</v>
      </c>
    </row>
    <row r="31" spans="1:3">
      <c r="A31">
        <v>85</v>
      </c>
      <c r="B31">
        <v>50</v>
      </c>
      <c r="C31" s="57">
        <v>1</v>
      </c>
    </row>
    <row r="32" spans="1:3">
      <c r="A32">
        <v>86</v>
      </c>
      <c r="B32">
        <v>51</v>
      </c>
      <c r="C32" s="57">
        <v>1</v>
      </c>
    </row>
    <row r="33" spans="1:3">
      <c r="A33">
        <v>87</v>
      </c>
      <c r="B33">
        <v>52</v>
      </c>
      <c r="C33" s="57">
        <v>1</v>
      </c>
    </row>
    <row r="34" spans="1:3">
      <c r="A34">
        <v>88</v>
      </c>
      <c r="B34">
        <v>53</v>
      </c>
      <c r="C34" s="57">
        <v>1</v>
      </c>
    </row>
    <row r="35" spans="1:3">
      <c r="A35">
        <v>89</v>
      </c>
      <c r="B35">
        <v>54</v>
      </c>
      <c r="C35" s="57">
        <v>1</v>
      </c>
    </row>
    <row r="36" spans="1:3">
      <c r="A36">
        <v>90</v>
      </c>
      <c r="B36">
        <v>55</v>
      </c>
      <c r="C36" s="57">
        <v>1</v>
      </c>
    </row>
    <row r="37" spans="1:3">
      <c r="A37">
        <v>91</v>
      </c>
      <c r="B37">
        <v>56</v>
      </c>
      <c r="C37" s="57">
        <v>1</v>
      </c>
    </row>
    <row r="38" spans="1:3">
      <c r="A38">
        <v>92</v>
      </c>
      <c r="B38">
        <v>57</v>
      </c>
      <c r="C38" s="57">
        <v>1</v>
      </c>
    </row>
    <row r="39" spans="1:3">
      <c r="A39">
        <v>93</v>
      </c>
      <c r="B39">
        <v>58</v>
      </c>
      <c r="C39" s="57">
        <v>1</v>
      </c>
    </row>
    <row r="40" spans="1:3">
      <c r="A40">
        <v>94</v>
      </c>
      <c r="B40">
        <v>59</v>
      </c>
      <c r="C40" s="57">
        <v>1</v>
      </c>
    </row>
    <row r="41" spans="1:3">
      <c r="A41">
        <v>95</v>
      </c>
      <c r="B41">
        <v>60</v>
      </c>
      <c r="C41" s="57">
        <v>1</v>
      </c>
    </row>
    <row r="42" spans="1:3">
      <c r="A42">
        <v>96</v>
      </c>
      <c r="B42">
        <v>61</v>
      </c>
      <c r="C42" s="57">
        <v>1</v>
      </c>
    </row>
    <row r="43" spans="1:3">
      <c r="A43">
        <v>97</v>
      </c>
      <c r="B43">
        <v>62</v>
      </c>
      <c r="C43" s="57">
        <v>1</v>
      </c>
    </row>
    <row r="44" spans="1:3">
      <c r="A44">
        <v>98</v>
      </c>
      <c r="B44">
        <v>63</v>
      </c>
      <c r="C44" s="57">
        <v>1</v>
      </c>
    </row>
    <row r="45" spans="1:3">
      <c r="A45">
        <v>99</v>
      </c>
      <c r="B45">
        <v>64</v>
      </c>
      <c r="C45" s="57">
        <v>1</v>
      </c>
    </row>
    <row r="46" spans="1:3">
      <c r="A46">
        <v>100</v>
      </c>
      <c r="B46">
        <v>65</v>
      </c>
      <c r="C46" s="57">
        <v>1</v>
      </c>
    </row>
    <row r="47" spans="1:3">
      <c r="A47">
        <v>101</v>
      </c>
      <c r="B47">
        <v>66</v>
      </c>
      <c r="C47" s="57">
        <v>1</v>
      </c>
    </row>
    <row r="48" spans="1:3">
      <c r="A48">
        <v>102</v>
      </c>
      <c r="B48">
        <v>67</v>
      </c>
      <c r="C48" s="57">
        <v>1</v>
      </c>
    </row>
    <row r="49" spans="1:3">
      <c r="A49">
        <v>103</v>
      </c>
      <c r="B49">
        <v>68</v>
      </c>
      <c r="C49" s="57">
        <v>1</v>
      </c>
    </row>
    <row r="50" spans="1:3">
      <c r="A50">
        <v>104</v>
      </c>
      <c r="B50">
        <v>69</v>
      </c>
      <c r="C50" s="57">
        <v>1</v>
      </c>
    </row>
    <row r="51" spans="1:3">
      <c r="A51">
        <v>105</v>
      </c>
      <c r="B51">
        <v>70</v>
      </c>
      <c r="C51" s="57">
        <v>1</v>
      </c>
    </row>
    <row r="52" spans="1:3">
      <c r="A52">
        <v>106</v>
      </c>
      <c r="B52">
        <v>71</v>
      </c>
      <c r="C52" s="57">
        <v>1</v>
      </c>
    </row>
    <row r="53" spans="1:3">
      <c r="A53">
        <v>107</v>
      </c>
      <c r="B53">
        <v>72</v>
      </c>
      <c r="C53" s="57">
        <v>1</v>
      </c>
    </row>
    <row r="54" spans="1:3">
      <c r="A54">
        <v>108</v>
      </c>
      <c r="B54">
        <v>73</v>
      </c>
      <c r="C54" s="57">
        <v>1</v>
      </c>
    </row>
    <row r="55" spans="1:3">
      <c r="A55">
        <v>109</v>
      </c>
      <c r="B55">
        <v>74</v>
      </c>
      <c r="C55" s="57">
        <v>1</v>
      </c>
    </row>
    <row r="56" spans="1:3">
      <c r="A56">
        <v>110</v>
      </c>
      <c r="B56">
        <v>75</v>
      </c>
      <c r="C56" s="57">
        <v>1</v>
      </c>
    </row>
    <row r="57" spans="1:3">
      <c r="A57">
        <v>111</v>
      </c>
      <c r="B57">
        <v>76</v>
      </c>
      <c r="C57" s="57">
        <v>1</v>
      </c>
    </row>
    <row r="58" spans="1:3">
      <c r="A58">
        <v>112</v>
      </c>
      <c r="B58">
        <v>77</v>
      </c>
      <c r="C58" s="57">
        <v>1</v>
      </c>
    </row>
    <row r="59" spans="1:3">
      <c r="A59">
        <v>113</v>
      </c>
      <c r="B59">
        <v>78</v>
      </c>
      <c r="C59" s="57">
        <v>1</v>
      </c>
    </row>
    <row r="60" spans="1:3">
      <c r="A60">
        <v>114</v>
      </c>
      <c r="B60">
        <v>79</v>
      </c>
      <c r="C60" s="57">
        <v>1</v>
      </c>
    </row>
    <row r="61" spans="1:3">
      <c r="A61">
        <v>115</v>
      </c>
      <c r="B61">
        <v>80</v>
      </c>
      <c r="C61" s="57">
        <v>1</v>
      </c>
    </row>
    <row r="62" spans="1:3">
      <c r="A62">
        <v>116</v>
      </c>
      <c r="B62">
        <v>81</v>
      </c>
      <c r="C62" s="57">
        <v>1</v>
      </c>
    </row>
    <row r="63" spans="1:3">
      <c r="A63">
        <v>117</v>
      </c>
      <c r="B63">
        <v>82</v>
      </c>
      <c r="C63" s="57">
        <v>1</v>
      </c>
    </row>
    <row r="64" spans="1:3">
      <c r="A64">
        <v>118</v>
      </c>
      <c r="B64">
        <v>83</v>
      </c>
      <c r="C64" s="57">
        <v>1</v>
      </c>
    </row>
    <row r="65" spans="1:3">
      <c r="A65">
        <v>119</v>
      </c>
      <c r="B65">
        <v>84</v>
      </c>
      <c r="C65" s="57">
        <v>1</v>
      </c>
    </row>
    <row r="66" spans="1:3">
      <c r="A66">
        <v>120</v>
      </c>
      <c r="B66">
        <v>85</v>
      </c>
      <c r="C66" s="57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317D5-EAD1-43C8-8E6D-A24053E82B80}">
  <dimension ref="A1:T57"/>
  <sheetViews>
    <sheetView workbookViewId="0">
      <selection activeCell="C42" sqref="C42:N57"/>
    </sheetView>
  </sheetViews>
  <sheetFormatPr defaultRowHeight="15.6"/>
  <sheetData>
    <row r="1" spans="1:20">
      <c r="A1" t="s">
        <v>40</v>
      </c>
      <c r="B1">
        <v>52</v>
      </c>
      <c r="C1">
        <v>53</v>
      </c>
      <c r="D1">
        <v>54</v>
      </c>
      <c r="E1">
        <v>55</v>
      </c>
      <c r="F1">
        <v>56</v>
      </c>
      <c r="G1">
        <v>57</v>
      </c>
      <c r="H1">
        <v>58</v>
      </c>
      <c r="I1">
        <v>59</v>
      </c>
      <c r="J1">
        <v>60</v>
      </c>
      <c r="K1">
        <v>61</v>
      </c>
      <c r="L1">
        <v>62</v>
      </c>
      <c r="M1">
        <v>63</v>
      </c>
      <c r="N1">
        <v>64</v>
      </c>
      <c r="O1">
        <v>65</v>
      </c>
      <c r="P1">
        <v>66</v>
      </c>
      <c r="Q1">
        <v>67</v>
      </c>
      <c r="R1">
        <v>68</v>
      </c>
      <c r="S1">
        <v>69</v>
      </c>
      <c r="T1">
        <v>70</v>
      </c>
    </row>
    <row r="2" spans="1:20">
      <c r="A2">
        <v>5</v>
      </c>
      <c r="J2" s="69">
        <v>7</v>
      </c>
      <c r="K2" s="69">
        <v>7.7</v>
      </c>
      <c r="L2" s="69">
        <v>8.4</v>
      </c>
      <c r="M2" s="69">
        <v>9.1</v>
      </c>
      <c r="N2" s="69">
        <v>10</v>
      </c>
      <c r="O2" s="70">
        <v>11</v>
      </c>
      <c r="P2" s="70">
        <v>11</v>
      </c>
      <c r="Q2" s="70">
        <v>11</v>
      </c>
      <c r="R2" s="70">
        <v>11</v>
      </c>
      <c r="S2" s="70">
        <v>11</v>
      </c>
      <c r="T2" s="70">
        <v>11</v>
      </c>
    </row>
    <row r="3" spans="1:20">
      <c r="A3">
        <v>6</v>
      </c>
      <c r="J3" s="69">
        <v>8.4</v>
      </c>
      <c r="K3" s="69">
        <v>9.1999999999999993</v>
      </c>
      <c r="L3" s="69">
        <v>10</v>
      </c>
      <c r="M3" s="69">
        <v>11</v>
      </c>
      <c r="N3" s="69">
        <v>12</v>
      </c>
      <c r="O3" s="70">
        <v>13.2</v>
      </c>
      <c r="P3" s="70">
        <v>13.2</v>
      </c>
      <c r="Q3" s="70">
        <v>13.2</v>
      </c>
      <c r="R3" s="70">
        <v>13.2</v>
      </c>
      <c r="S3" s="70">
        <v>13.2</v>
      </c>
      <c r="T3" s="70">
        <v>13.2</v>
      </c>
    </row>
    <row r="4" spans="1:20">
      <c r="A4">
        <v>7</v>
      </c>
      <c r="E4" s="71"/>
      <c r="J4" s="69">
        <v>9.9</v>
      </c>
      <c r="K4" s="69">
        <v>10.8</v>
      </c>
      <c r="L4" s="69">
        <v>11.7</v>
      </c>
      <c r="M4" s="69">
        <v>12.8</v>
      </c>
      <c r="N4" s="69">
        <v>14</v>
      </c>
      <c r="O4" s="70">
        <v>15.4</v>
      </c>
      <c r="P4" s="70">
        <v>15.4</v>
      </c>
      <c r="Q4" s="70">
        <v>15.4</v>
      </c>
      <c r="R4" s="70">
        <v>15.4</v>
      </c>
      <c r="S4" s="70">
        <v>15.4</v>
      </c>
      <c r="T4" s="70">
        <v>15.4</v>
      </c>
    </row>
    <row r="5" spans="1:20">
      <c r="A5">
        <v>8</v>
      </c>
      <c r="E5" s="71"/>
      <c r="J5" s="69">
        <v>11.3</v>
      </c>
      <c r="K5" s="69">
        <v>12.3</v>
      </c>
      <c r="L5" s="69">
        <v>13.4</v>
      </c>
      <c r="M5" s="69">
        <v>14.6</v>
      </c>
      <c r="N5" s="69">
        <v>16</v>
      </c>
      <c r="O5" s="70">
        <v>17.600000000000001</v>
      </c>
      <c r="P5" s="70">
        <v>17.600000000000001</v>
      </c>
      <c r="Q5" s="70">
        <v>17.600000000000001</v>
      </c>
      <c r="R5" s="70">
        <v>17.600000000000001</v>
      </c>
      <c r="S5" s="70">
        <v>17.600000000000001</v>
      </c>
      <c r="T5" s="70">
        <v>17.600000000000001</v>
      </c>
    </row>
    <row r="6" spans="1:20">
      <c r="A6">
        <v>9</v>
      </c>
      <c r="E6" s="71"/>
      <c r="J6" s="69">
        <v>12.7</v>
      </c>
      <c r="K6" s="69">
        <v>13.9</v>
      </c>
      <c r="L6" s="69">
        <v>15</v>
      </c>
      <c r="M6" s="69">
        <v>16.399999999999999</v>
      </c>
      <c r="N6" s="69">
        <v>18</v>
      </c>
      <c r="O6" s="70">
        <v>19.8</v>
      </c>
      <c r="P6" s="70">
        <v>19.8</v>
      </c>
      <c r="Q6" s="70">
        <v>19.8</v>
      </c>
      <c r="R6" s="70">
        <v>19.8</v>
      </c>
      <c r="S6" s="70">
        <v>19.8</v>
      </c>
      <c r="T6" s="70">
        <v>19.8</v>
      </c>
    </row>
    <row r="7" spans="1:20">
      <c r="A7">
        <v>10</v>
      </c>
      <c r="D7" s="71"/>
      <c r="G7" s="71"/>
      <c r="J7" s="69">
        <v>14.1</v>
      </c>
      <c r="K7" s="69">
        <v>15.4</v>
      </c>
      <c r="L7" s="69">
        <v>16.7</v>
      </c>
      <c r="M7" s="69">
        <v>18.3</v>
      </c>
      <c r="N7" s="69">
        <v>20</v>
      </c>
      <c r="O7" s="70">
        <v>22</v>
      </c>
      <c r="P7" s="70">
        <v>22</v>
      </c>
      <c r="Q7" s="70">
        <v>22</v>
      </c>
      <c r="R7" s="70">
        <v>22</v>
      </c>
      <c r="S7" s="70">
        <v>22</v>
      </c>
      <c r="T7" s="70">
        <v>22</v>
      </c>
    </row>
    <row r="8" spans="1:20">
      <c r="A8">
        <v>11</v>
      </c>
      <c r="E8" s="71"/>
      <c r="J8" s="69">
        <v>15.5</v>
      </c>
      <c r="K8" s="69">
        <v>16.899999999999999</v>
      </c>
      <c r="L8" s="69">
        <v>18.399999999999999</v>
      </c>
      <c r="M8" s="69">
        <v>20.100000000000001</v>
      </c>
      <c r="N8" s="69">
        <v>22</v>
      </c>
      <c r="O8" s="70">
        <v>24.2</v>
      </c>
      <c r="P8" s="70">
        <v>24.2</v>
      </c>
      <c r="Q8" s="70">
        <v>24.2</v>
      </c>
      <c r="R8" s="70">
        <v>24.2</v>
      </c>
      <c r="S8" s="70">
        <v>24.2</v>
      </c>
      <c r="T8" s="70">
        <v>24.2</v>
      </c>
    </row>
    <row r="9" spans="1:20">
      <c r="A9">
        <v>12</v>
      </c>
      <c r="J9" s="69">
        <v>16.899999999999999</v>
      </c>
      <c r="K9" s="69">
        <v>18.5</v>
      </c>
      <c r="L9" s="69">
        <v>20.100000000000001</v>
      </c>
      <c r="M9" s="69">
        <v>21.9</v>
      </c>
      <c r="N9" s="69">
        <v>24</v>
      </c>
      <c r="O9" s="70">
        <v>26.4</v>
      </c>
      <c r="P9" s="70">
        <v>26.4</v>
      </c>
      <c r="Q9" s="70">
        <v>26.4</v>
      </c>
      <c r="R9" s="70">
        <v>26.4</v>
      </c>
      <c r="S9" s="70">
        <v>26.4</v>
      </c>
      <c r="T9" s="70">
        <v>26.4</v>
      </c>
    </row>
    <row r="10" spans="1:20">
      <c r="A10">
        <v>13</v>
      </c>
      <c r="E10" s="71"/>
      <c r="J10" s="69">
        <v>18.3</v>
      </c>
      <c r="K10" s="69">
        <v>20</v>
      </c>
      <c r="L10" s="69">
        <v>21.7</v>
      </c>
      <c r="M10" s="69">
        <v>23.7</v>
      </c>
      <c r="N10" s="69">
        <v>26</v>
      </c>
      <c r="O10" s="70">
        <v>28.6</v>
      </c>
      <c r="P10" s="70">
        <v>28.6</v>
      </c>
      <c r="Q10" s="70">
        <v>28.6</v>
      </c>
      <c r="R10" s="70">
        <v>28.6</v>
      </c>
      <c r="S10" s="70">
        <v>28.6</v>
      </c>
      <c r="T10" s="70">
        <v>28.6</v>
      </c>
    </row>
    <row r="11" spans="1:20">
      <c r="A11">
        <v>14</v>
      </c>
      <c r="E11" s="71"/>
      <c r="J11" s="69">
        <v>19.7</v>
      </c>
      <c r="K11" s="69">
        <v>21.6</v>
      </c>
      <c r="L11" s="69">
        <v>23.4</v>
      </c>
      <c r="M11" s="69">
        <v>25.6</v>
      </c>
      <c r="N11" s="69">
        <v>28</v>
      </c>
      <c r="O11" s="70">
        <v>30.8</v>
      </c>
      <c r="P11" s="70">
        <v>30.8</v>
      </c>
      <c r="Q11" s="70">
        <v>30.8</v>
      </c>
      <c r="R11" s="70">
        <v>30.8</v>
      </c>
      <c r="S11" s="70">
        <v>30.8</v>
      </c>
      <c r="T11" s="70">
        <v>30.8</v>
      </c>
    </row>
    <row r="12" spans="1:20">
      <c r="A12">
        <v>15</v>
      </c>
      <c r="E12" s="71"/>
      <c r="J12" s="69">
        <v>21.1</v>
      </c>
      <c r="K12" s="69">
        <v>23.1</v>
      </c>
      <c r="L12" s="69">
        <v>25.1</v>
      </c>
      <c r="M12" s="69">
        <v>27.4</v>
      </c>
      <c r="N12" s="69">
        <v>30</v>
      </c>
      <c r="O12" s="70">
        <v>33</v>
      </c>
      <c r="P12" s="70">
        <v>33</v>
      </c>
      <c r="Q12" s="70">
        <v>33</v>
      </c>
      <c r="R12" s="70">
        <v>33</v>
      </c>
      <c r="S12" s="70">
        <v>33</v>
      </c>
      <c r="T12" s="70">
        <v>33</v>
      </c>
    </row>
    <row r="13" spans="1:20">
      <c r="A13">
        <v>16</v>
      </c>
      <c r="J13" s="69">
        <v>22.5</v>
      </c>
      <c r="K13" s="69">
        <v>24.6</v>
      </c>
      <c r="L13" s="69">
        <v>26.8</v>
      </c>
      <c r="M13" s="69">
        <v>29.2</v>
      </c>
      <c r="N13" s="69">
        <v>32</v>
      </c>
      <c r="O13" s="70">
        <v>35.200000000000003</v>
      </c>
      <c r="P13" s="70">
        <v>35.200000000000003</v>
      </c>
      <c r="Q13" s="70">
        <v>35.200000000000003</v>
      </c>
      <c r="R13" s="70">
        <v>35.200000000000003</v>
      </c>
      <c r="S13" s="70">
        <v>35.200000000000003</v>
      </c>
      <c r="T13" s="70">
        <v>35.200000000000003</v>
      </c>
    </row>
    <row r="14" spans="1:20">
      <c r="A14">
        <v>17</v>
      </c>
      <c r="E14" s="71"/>
      <c r="J14" s="69">
        <v>23.9</v>
      </c>
      <c r="K14" s="69">
        <v>26.2</v>
      </c>
      <c r="L14" s="69">
        <v>28.4</v>
      </c>
      <c r="M14" s="69">
        <v>31</v>
      </c>
      <c r="N14" s="69">
        <v>34</v>
      </c>
      <c r="O14" s="70">
        <v>37.4</v>
      </c>
      <c r="P14" s="70">
        <v>37.4</v>
      </c>
      <c r="Q14" s="70">
        <v>37.4</v>
      </c>
      <c r="R14" s="70">
        <v>37.4</v>
      </c>
      <c r="S14" s="70">
        <v>37.4</v>
      </c>
      <c r="T14" s="70">
        <v>37.4</v>
      </c>
    </row>
    <row r="15" spans="1:20">
      <c r="A15">
        <v>18</v>
      </c>
      <c r="E15" s="71"/>
      <c r="J15" s="69">
        <v>25.3</v>
      </c>
      <c r="K15" s="69">
        <v>27.7</v>
      </c>
      <c r="L15" s="69">
        <v>30.1</v>
      </c>
      <c r="M15" s="69">
        <v>32.9</v>
      </c>
      <c r="N15" s="69">
        <v>36</v>
      </c>
      <c r="O15" s="70">
        <v>39.6</v>
      </c>
      <c r="P15" s="70">
        <v>39.6</v>
      </c>
      <c r="Q15" s="70">
        <v>39.6</v>
      </c>
      <c r="R15" s="70">
        <v>39.6</v>
      </c>
      <c r="S15" s="70">
        <v>39.6</v>
      </c>
      <c r="T15" s="70">
        <v>39.6</v>
      </c>
    </row>
    <row r="16" spans="1:20">
      <c r="A16">
        <v>19</v>
      </c>
      <c r="E16" s="71"/>
      <c r="J16" s="69">
        <v>26.8</v>
      </c>
      <c r="K16" s="69">
        <v>29.3</v>
      </c>
      <c r="L16" s="69">
        <v>31.8</v>
      </c>
      <c r="M16" s="69">
        <v>34.700000000000003</v>
      </c>
      <c r="N16" s="69">
        <v>38</v>
      </c>
      <c r="O16" s="70">
        <v>41.8</v>
      </c>
      <c r="P16" s="70">
        <v>41.8</v>
      </c>
      <c r="Q16" s="70">
        <v>41.8</v>
      </c>
      <c r="R16" s="70">
        <v>41.8</v>
      </c>
      <c r="S16" s="70">
        <v>41.8</v>
      </c>
      <c r="T16" s="70">
        <v>41.8</v>
      </c>
    </row>
    <row r="17" spans="1:20">
      <c r="A17">
        <v>20</v>
      </c>
      <c r="J17" s="69">
        <v>28.2</v>
      </c>
      <c r="K17" s="69">
        <v>30.8</v>
      </c>
      <c r="L17" s="69">
        <v>33.4</v>
      </c>
      <c r="M17" s="69">
        <v>36.5</v>
      </c>
      <c r="N17" s="69">
        <v>40</v>
      </c>
      <c r="O17" s="70">
        <v>44</v>
      </c>
      <c r="P17" s="70">
        <v>44</v>
      </c>
      <c r="Q17" s="70">
        <v>44</v>
      </c>
      <c r="R17" s="70">
        <v>44</v>
      </c>
      <c r="S17" s="70">
        <v>44</v>
      </c>
      <c r="T17" s="70">
        <v>44</v>
      </c>
    </row>
    <row r="18" spans="1:20">
      <c r="A18">
        <v>21</v>
      </c>
      <c r="E18" s="71"/>
      <c r="J18" s="69">
        <v>29.6</v>
      </c>
      <c r="K18" s="69">
        <v>32.299999999999997</v>
      </c>
      <c r="L18" s="69">
        <v>35.1</v>
      </c>
      <c r="M18" s="69">
        <v>38.299999999999997</v>
      </c>
      <c r="N18" s="69">
        <v>42</v>
      </c>
      <c r="O18" s="70">
        <v>46.2</v>
      </c>
      <c r="P18" s="70">
        <v>46.2</v>
      </c>
      <c r="Q18" s="70">
        <v>46.2</v>
      </c>
      <c r="R18" s="70">
        <v>46.2</v>
      </c>
      <c r="S18" s="70">
        <v>46.2</v>
      </c>
      <c r="T18" s="70">
        <v>46.2</v>
      </c>
    </row>
    <row r="19" spans="1:20">
      <c r="A19">
        <v>22</v>
      </c>
      <c r="E19" s="71"/>
      <c r="J19" s="69">
        <v>31</v>
      </c>
      <c r="K19" s="69">
        <v>33.9</v>
      </c>
      <c r="L19" s="69">
        <v>36.799999999999997</v>
      </c>
      <c r="M19" s="69">
        <v>40.200000000000003</v>
      </c>
      <c r="N19" s="69">
        <v>44</v>
      </c>
      <c r="O19" s="70">
        <v>48.4</v>
      </c>
      <c r="P19" s="70">
        <v>48.4</v>
      </c>
      <c r="Q19" s="70">
        <v>48.4</v>
      </c>
      <c r="R19" s="70">
        <v>48.4</v>
      </c>
      <c r="S19" s="70">
        <v>48.4</v>
      </c>
      <c r="T19" s="70">
        <v>48.4</v>
      </c>
    </row>
    <row r="20" spans="1:20">
      <c r="A20">
        <v>23</v>
      </c>
      <c r="J20" s="69">
        <v>32.4</v>
      </c>
      <c r="K20" s="69">
        <v>35.4</v>
      </c>
      <c r="L20" s="69">
        <v>38.5</v>
      </c>
      <c r="M20" s="69">
        <v>42</v>
      </c>
      <c r="N20" s="69">
        <v>46</v>
      </c>
      <c r="O20" s="70">
        <v>50.6</v>
      </c>
      <c r="P20" s="70">
        <v>50.6</v>
      </c>
      <c r="Q20" s="70">
        <v>50.6</v>
      </c>
      <c r="R20" s="70">
        <v>50.6</v>
      </c>
      <c r="S20" s="70">
        <v>50.6</v>
      </c>
      <c r="T20" s="70">
        <v>50.6</v>
      </c>
    </row>
    <row r="21" spans="1:20">
      <c r="A21">
        <v>24</v>
      </c>
      <c r="J21" s="69">
        <v>33.799999999999997</v>
      </c>
      <c r="K21" s="69">
        <v>37</v>
      </c>
      <c r="L21" s="69">
        <v>40.1</v>
      </c>
      <c r="M21" s="69">
        <v>43.8</v>
      </c>
      <c r="N21" s="69">
        <v>48</v>
      </c>
      <c r="O21" s="70">
        <v>52.8</v>
      </c>
      <c r="P21" s="70">
        <v>52.8</v>
      </c>
      <c r="Q21" s="70">
        <v>52.8</v>
      </c>
      <c r="R21" s="70">
        <v>52.8</v>
      </c>
      <c r="S21" s="70">
        <v>52.8</v>
      </c>
      <c r="T21" s="70">
        <v>52.8</v>
      </c>
    </row>
    <row r="22" spans="1:20">
      <c r="A22">
        <v>25</v>
      </c>
      <c r="J22" s="69">
        <v>35.200000000000003</v>
      </c>
      <c r="K22" s="69">
        <v>38.5</v>
      </c>
      <c r="L22" s="69">
        <v>41.8</v>
      </c>
      <c r="M22" s="69">
        <v>45.7</v>
      </c>
      <c r="N22" s="69">
        <v>50.1</v>
      </c>
      <c r="O22" s="70">
        <v>55</v>
      </c>
      <c r="P22" s="70">
        <v>55</v>
      </c>
      <c r="Q22" s="70">
        <v>55</v>
      </c>
      <c r="R22" s="70">
        <v>55</v>
      </c>
      <c r="S22" s="70">
        <v>55</v>
      </c>
      <c r="T22" s="70">
        <v>55</v>
      </c>
    </row>
    <row r="23" spans="1:20">
      <c r="A23">
        <v>26</v>
      </c>
      <c r="J23" s="69">
        <v>36.6</v>
      </c>
      <c r="K23" s="69">
        <v>40</v>
      </c>
      <c r="L23" s="69">
        <v>43.5</v>
      </c>
      <c r="M23" s="69">
        <v>47.5</v>
      </c>
      <c r="N23" s="69">
        <v>52.1</v>
      </c>
      <c r="O23" s="70">
        <v>57.2</v>
      </c>
      <c r="P23" s="70">
        <v>57.2</v>
      </c>
      <c r="Q23" s="70">
        <v>57.2</v>
      </c>
      <c r="R23" s="70">
        <v>57.2</v>
      </c>
      <c r="S23" s="70">
        <v>57.2</v>
      </c>
      <c r="T23" s="70">
        <v>57.2</v>
      </c>
    </row>
    <row r="24" spans="1:20">
      <c r="A24">
        <v>27</v>
      </c>
      <c r="J24" s="69">
        <v>38</v>
      </c>
      <c r="K24" s="69">
        <v>41.6</v>
      </c>
      <c r="L24" s="69">
        <v>45.1</v>
      </c>
      <c r="M24" s="69">
        <v>49.3</v>
      </c>
      <c r="N24" s="69">
        <v>54.1</v>
      </c>
      <c r="O24" s="70">
        <v>59.4</v>
      </c>
      <c r="P24" s="70">
        <v>59.4</v>
      </c>
      <c r="Q24" s="70">
        <v>59.4</v>
      </c>
      <c r="R24" s="70">
        <v>59.4</v>
      </c>
      <c r="S24" s="70">
        <v>59.4</v>
      </c>
      <c r="T24" s="70">
        <v>59.4</v>
      </c>
    </row>
    <row r="25" spans="1:20">
      <c r="A25">
        <v>28</v>
      </c>
      <c r="J25" s="69">
        <v>39.4</v>
      </c>
      <c r="K25" s="69">
        <v>43.1</v>
      </c>
      <c r="L25" s="69">
        <v>46.8</v>
      </c>
      <c r="M25" s="69">
        <v>51.1</v>
      </c>
      <c r="N25" s="69">
        <v>56.1</v>
      </c>
      <c r="O25" s="70">
        <v>61.6</v>
      </c>
      <c r="P25" s="70">
        <v>61.6</v>
      </c>
      <c r="Q25" s="70">
        <v>61.6</v>
      </c>
      <c r="R25" s="70">
        <v>61.6</v>
      </c>
      <c r="S25" s="70">
        <v>61.6</v>
      </c>
      <c r="T25" s="70">
        <v>61.6</v>
      </c>
    </row>
    <row r="26" spans="1:20">
      <c r="A26">
        <v>29</v>
      </c>
      <c r="J26" s="69">
        <v>40.799999999999997</v>
      </c>
      <c r="K26" s="69">
        <v>44.7</v>
      </c>
      <c r="L26" s="69">
        <v>48.5</v>
      </c>
      <c r="M26" s="69">
        <v>53</v>
      </c>
      <c r="N26" s="69">
        <v>58.1</v>
      </c>
      <c r="O26" s="70">
        <v>63.8</v>
      </c>
      <c r="P26" s="70">
        <v>63.8</v>
      </c>
      <c r="Q26" s="70">
        <v>63.8</v>
      </c>
      <c r="R26" s="70">
        <v>63.8</v>
      </c>
      <c r="S26" s="70">
        <v>63.8</v>
      </c>
      <c r="T26" s="70">
        <v>63.8</v>
      </c>
    </row>
    <row r="27" spans="1:20">
      <c r="A27">
        <v>30</v>
      </c>
      <c r="B27" s="69">
        <v>42.2</v>
      </c>
      <c r="C27" s="69">
        <v>42.2</v>
      </c>
      <c r="D27" s="69">
        <v>42.2</v>
      </c>
      <c r="E27" s="69">
        <v>42.2</v>
      </c>
      <c r="F27" s="69">
        <v>42.2</v>
      </c>
      <c r="G27" s="69">
        <v>42.2</v>
      </c>
      <c r="H27" s="69">
        <v>42.2</v>
      </c>
      <c r="I27" s="69">
        <v>42.2</v>
      </c>
      <c r="J27" s="69">
        <v>42.2</v>
      </c>
      <c r="K27" s="69">
        <v>46.2</v>
      </c>
      <c r="L27" s="69">
        <v>50.2</v>
      </c>
      <c r="M27" s="69">
        <v>54.8</v>
      </c>
      <c r="N27" s="69">
        <v>60.1</v>
      </c>
      <c r="O27" s="70">
        <v>66</v>
      </c>
      <c r="P27" s="70">
        <v>66</v>
      </c>
      <c r="Q27" s="70">
        <v>66</v>
      </c>
      <c r="R27" s="70">
        <v>66</v>
      </c>
      <c r="S27" s="70">
        <v>66</v>
      </c>
      <c r="T27" s="70">
        <v>66</v>
      </c>
    </row>
    <row r="28" spans="1:20">
      <c r="A28">
        <v>31</v>
      </c>
      <c r="B28" s="69">
        <v>47.7</v>
      </c>
      <c r="C28" s="69">
        <v>47.7</v>
      </c>
      <c r="D28" s="69">
        <v>47.7</v>
      </c>
      <c r="E28" s="69">
        <v>47.7</v>
      </c>
      <c r="F28" s="69">
        <v>47.7</v>
      </c>
      <c r="G28" s="69">
        <v>47.7</v>
      </c>
      <c r="H28" s="69">
        <v>47.7</v>
      </c>
      <c r="I28" s="69">
        <v>47.7</v>
      </c>
      <c r="J28" s="69">
        <v>47.7</v>
      </c>
      <c r="K28" s="69">
        <v>47.7</v>
      </c>
      <c r="L28" s="69">
        <v>51.8</v>
      </c>
      <c r="M28" s="69">
        <v>56.6</v>
      </c>
      <c r="N28" s="69">
        <v>62.1</v>
      </c>
      <c r="O28" s="70">
        <v>68.2</v>
      </c>
      <c r="P28" s="70">
        <v>68.2</v>
      </c>
      <c r="Q28" s="70">
        <v>68.2</v>
      </c>
      <c r="R28" s="70">
        <v>68.2</v>
      </c>
      <c r="S28" s="70">
        <v>68.2</v>
      </c>
      <c r="T28" s="70">
        <v>68.2</v>
      </c>
    </row>
    <row r="29" spans="1:20">
      <c r="A29">
        <v>32</v>
      </c>
      <c r="B29" s="69">
        <v>53.5</v>
      </c>
      <c r="C29" s="69">
        <v>53.5</v>
      </c>
      <c r="D29" s="69">
        <v>53.5</v>
      </c>
      <c r="E29" s="69">
        <v>53.5</v>
      </c>
      <c r="F29" s="69">
        <v>53.5</v>
      </c>
      <c r="G29" s="69">
        <v>53.5</v>
      </c>
      <c r="H29" s="69">
        <v>53.5</v>
      </c>
      <c r="I29" s="69">
        <v>53.5</v>
      </c>
      <c r="J29" s="69">
        <v>53.5</v>
      </c>
      <c r="K29" s="69">
        <v>53.5</v>
      </c>
      <c r="L29" s="69">
        <v>53.5</v>
      </c>
      <c r="M29" s="69">
        <v>58.4</v>
      </c>
      <c r="N29" s="69">
        <v>64.099999999999994</v>
      </c>
      <c r="O29" s="70">
        <v>70.400000000000006</v>
      </c>
      <c r="P29" s="70">
        <v>70.400000000000006</v>
      </c>
      <c r="Q29" s="70">
        <v>70.400000000000006</v>
      </c>
      <c r="R29" s="70">
        <v>70.400000000000006</v>
      </c>
      <c r="S29" s="70">
        <v>70.400000000000006</v>
      </c>
      <c r="T29" s="70">
        <v>70.400000000000006</v>
      </c>
    </row>
    <row r="30" spans="1:20">
      <c r="A30">
        <v>33</v>
      </c>
      <c r="C30" s="69">
        <v>60.3</v>
      </c>
      <c r="D30" s="69">
        <v>60.3</v>
      </c>
      <c r="E30" s="69">
        <v>60.3</v>
      </c>
      <c r="F30" s="69">
        <v>60.3</v>
      </c>
      <c r="G30" s="69">
        <v>60.3</v>
      </c>
      <c r="H30" s="69">
        <v>60.3</v>
      </c>
      <c r="I30" s="69">
        <v>60.3</v>
      </c>
      <c r="J30" s="69">
        <v>60.3</v>
      </c>
      <c r="K30" s="69">
        <v>60.3</v>
      </c>
      <c r="L30" s="69">
        <v>60.3</v>
      </c>
      <c r="M30" s="69">
        <v>60.3</v>
      </c>
      <c r="N30" s="69">
        <v>66.099999999999994</v>
      </c>
      <c r="O30" s="70">
        <v>72.599999999999994</v>
      </c>
      <c r="P30" s="70">
        <v>72.599999999999994</v>
      </c>
      <c r="Q30" s="70">
        <v>72.599999999999994</v>
      </c>
      <c r="R30" s="70">
        <v>72.599999999999994</v>
      </c>
      <c r="S30" s="70">
        <v>72.599999999999994</v>
      </c>
      <c r="T30" s="70">
        <v>72.599999999999994</v>
      </c>
    </row>
    <row r="31" spans="1:20">
      <c r="A31">
        <v>34</v>
      </c>
      <c r="D31" s="69">
        <v>68.099999999999994</v>
      </c>
      <c r="E31" s="69">
        <v>68.099999999999994</v>
      </c>
      <c r="F31" s="69">
        <v>68.099999999999994</v>
      </c>
      <c r="G31" s="69">
        <v>68.099999999999994</v>
      </c>
      <c r="H31" s="69">
        <v>68.099999999999994</v>
      </c>
      <c r="I31" s="69">
        <v>68.099999999999994</v>
      </c>
      <c r="J31" s="69">
        <v>68.099999999999994</v>
      </c>
      <c r="K31" s="69">
        <v>68.099999999999994</v>
      </c>
      <c r="L31" s="69">
        <v>68.099999999999994</v>
      </c>
      <c r="M31" s="69">
        <v>68.099999999999994</v>
      </c>
      <c r="N31" s="69">
        <v>68.099999999999994</v>
      </c>
      <c r="O31" s="70">
        <v>74.8</v>
      </c>
      <c r="P31" s="70">
        <v>74.8</v>
      </c>
      <c r="Q31" s="70">
        <v>74.8</v>
      </c>
      <c r="R31" s="70">
        <v>74.8</v>
      </c>
      <c r="S31" s="70">
        <v>74.8</v>
      </c>
      <c r="T31" s="70">
        <v>74.8</v>
      </c>
    </row>
    <row r="32" spans="1:20">
      <c r="A32">
        <v>35</v>
      </c>
      <c r="E32" s="70">
        <v>77</v>
      </c>
      <c r="F32" s="70">
        <v>77</v>
      </c>
      <c r="G32" s="70">
        <v>77</v>
      </c>
      <c r="H32" s="70">
        <v>77</v>
      </c>
      <c r="I32" s="70">
        <v>77</v>
      </c>
      <c r="J32" s="70">
        <v>77</v>
      </c>
      <c r="K32" s="70">
        <v>77</v>
      </c>
      <c r="L32" s="70">
        <v>77</v>
      </c>
      <c r="M32" s="70">
        <v>77</v>
      </c>
      <c r="N32" s="70">
        <v>77</v>
      </c>
      <c r="O32" s="70">
        <v>77</v>
      </c>
      <c r="P32" s="70">
        <v>77</v>
      </c>
      <c r="Q32" s="70">
        <v>77</v>
      </c>
      <c r="R32" s="70">
        <v>77</v>
      </c>
      <c r="S32" s="70">
        <v>77</v>
      </c>
      <c r="T32" s="70">
        <v>77</v>
      </c>
    </row>
    <row r="33" spans="1:20">
      <c r="A33">
        <v>36</v>
      </c>
      <c r="F33" s="70">
        <v>79.2</v>
      </c>
      <c r="G33" s="70">
        <v>79.2</v>
      </c>
      <c r="H33" s="70">
        <v>79.2</v>
      </c>
      <c r="I33" s="70">
        <v>79.2</v>
      </c>
      <c r="J33" s="70">
        <v>79.2</v>
      </c>
      <c r="K33" s="70">
        <v>79.2</v>
      </c>
      <c r="L33" s="70">
        <v>79.2</v>
      </c>
      <c r="M33" s="70">
        <v>79.2</v>
      </c>
      <c r="N33" s="70">
        <v>79.2</v>
      </c>
      <c r="O33" s="70">
        <v>79.2</v>
      </c>
      <c r="P33" s="70">
        <v>79.2</v>
      </c>
      <c r="Q33" s="70">
        <v>79.2</v>
      </c>
      <c r="R33" s="70">
        <v>79.2</v>
      </c>
      <c r="S33" s="70">
        <v>79.2</v>
      </c>
      <c r="T33" s="70">
        <v>79.2</v>
      </c>
    </row>
    <row r="34" spans="1:20">
      <c r="A34">
        <v>37</v>
      </c>
      <c r="G34" s="70">
        <v>81.400000000000006</v>
      </c>
      <c r="H34" s="70">
        <v>81.400000000000006</v>
      </c>
      <c r="I34" s="70">
        <v>81.400000000000006</v>
      </c>
      <c r="J34" s="70">
        <v>81.400000000000006</v>
      </c>
      <c r="K34" s="70">
        <v>81.400000000000006</v>
      </c>
      <c r="L34" s="70">
        <v>81.400000000000006</v>
      </c>
      <c r="M34" s="70">
        <v>81.400000000000006</v>
      </c>
      <c r="N34" s="70">
        <v>81.400000000000006</v>
      </c>
      <c r="O34" s="70">
        <v>81.400000000000006</v>
      </c>
      <c r="P34" s="70">
        <v>81.400000000000006</v>
      </c>
      <c r="Q34" s="70">
        <v>81.400000000000006</v>
      </c>
      <c r="R34" s="70">
        <v>81.400000000000006</v>
      </c>
      <c r="S34" s="70">
        <v>81.400000000000006</v>
      </c>
      <c r="T34" s="70">
        <v>81.400000000000006</v>
      </c>
    </row>
    <row r="35" spans="1:20">
      <c r="A35">
        <v>38</v>
      </c>
      <c r="H35" s="70">
        <v>83.6</v>
      </c>
      <c r="I35" s="70">
        <v>83.6</v>
      </c>
      <c r="J35" s="70">
        <v>83.6</v>
      </c>
      <c r="K35" s="70">
        <v>83.6</v>
      </c>
      <c r="L35" s="70">
        <v>83.6</v>
      </c>
      <c r="M35" s="70">
        <v>83.6</v>
      </c>
      <c r="N35" s="70">
        <v>83.6</v>
      </c>
      <c r="O35" s="70">
        <v>83.6</v>
      </c>
      <c r="P35" s="70">
        <v>83.6</v>
      </c>
      <c r="Q35" s="70">
        <v>83.6</v>
      </c>
      <c r="R35" s="70">
        <v>83.6</v>
      </c>
      <c r="S35" s="70">
        <v>83.6</v>
      </c>
      <c r="T35" s="70">
        <v>83.6</v>
      </c>
    </row>
    <row r="36" spans="1:20">
      <c r="A36">
        <v>39</v>
      </c>
      <c r="I36" s="70">
        <v>85.8</v>
      </c>
      <c r="J36" s="70">
        <v>85.8</v>
      </c>
      <c r="K36" s="70">
        <v>85.8</v>
      </c>
      <c r="L36" s="70">
        <v>85.8</v>
      </c>
      <c r="M36" s="70">
        <v>85.8</v>
      </c>
      <c r="N36" s="70">
        <v>85.8</v>
      </c>
      <c r="O36" s="70">
        <v>85.8</v>
      </c>
      <c r="P36" s="70">
        <v>85.8</v>
      </c>
      <c r="Q36" s="70">
        <v>85.8</v>
      </c>
      <c r="R36" s="70">
        <v>85.8</v>
      </c>
      <c r="S36" s="70">
        <v>85.8</v>
      </c>
      <c r="T36" s="70">
        <v>85.8</v>
      </c>
    </row>
    <row r="37" spans="1:20">
      <c r="A37">
        <v>40</v>
      </c>
      <c r="J37" s="70">
        <v>88</v>
      </c>
      <c r="K37" s="70">
        <v>88</v>
      </c>
      <c r="L37" s="70">
        <v>88</v>
      </c>
      <c r="M37" s="70">
        <v>88</v>
      </c>
      <c r="N37" s="70">
        <v>88</v>
      </c>
      <c r="O37" s="70">
        <v>88</v>
      </c>
      <c r="P37" s="70">
        <v>88</v>
      </c>
      <c r="Q37" s="70">
        <v>88</v>
      </c>
      <c r="R37" s="70">
        <v>88</v>
      </c>
      <c r="S37" s="70">
        <v>88</v>
      </c>
      <c r="T37" s="70">
        <v>88</v>
      </c>
    </row>
    <row r="38" spans="1:20">
      <c r="A38">
        <v>41</v>
      </c>
      <c r="K38" s="70">
        <v>90.2</v>
      </c>
      <c r="L38" s="70">
        <v>90.2</v>
      </c>
      <c r="M38" s="70">
        <v>90.2</v>
      </c>
      <c r="N38" s="70">
        <v>90.2</v>
      </c>
      <c r="O38" s="70">
        <v>90.2</v>
      </c>
      <c r="P38" s="70">
        <v>90.2</v>
      </c>
      <c r="Q38" s="70">
        <v>90.2</v>
      </c>
      <c r="R38" s="70">
        <v>90.2</v>
      </c>
      <c r="S38" s="70">
        <v>90.2</v>
      </c>
      <c r="T38" s="70">
        <v>90.2</v>
      </c>
    </row>
    <row r="39" spans="1:20">
      <c r="A39">
        <v>42</v>
      </c>
      <c r="L39" s="70">
        <v>92.4</v>
      </c>
      <c r="M39" s="70">
        <v>92.4</v>
      </c>
      <c r="N39" s="70">
        <v>92.4</v>
      </c>
      <c r="O39" s="70">
        <v>92.4</v>
      </c>
      <c r="P39" s="70">
        <v>92.4</v>
      </c>
      <c r="Q39" s="70">
        <v>92.4</v>
      </c>
      <c r="R39" s="70">
        <v>92.4</v>
      </c>
      <c r="S39" s="70">
        <v>92.4</v>
      </c>
      <c r="T39" s="70">
        <v>92.4</v>
      </c>
    </row>
    <row r="40" spans="1:20">
      <c r="A40">
        <v>43</v>
      </c>
      <c r="M40" s="70">
        <v>94.6</v>
      </c>
      <c r="N40" s="70">
        <v>94.6</v>
      </c>
      <c r="O40" s="70">
        <v>94.6</v>
      </c>
      <c r="P40" s="70">
        <v>94.6</v>
      </c>
      <c r="Q40" s="70">
        <v>94.6</v>
      </c>
      <c r="R40" s="70">
        <v>94.6</v>
      </c>
      <c r="S40" s="70">
        <v>94.6</v>
      </c>
      <c r="T40" s="70">
        <v>94.6</v>
      </c>
    </row>
    <row r="41" spans="1:20">
      <c r="A41">
        <v>44</v>
      </c>
      <c r="N41" s="70">
        <v>96.8</v>
      </c>
      <c r="O41" s="70">
        <v>96.8</v>
      </c>
      <c r="P41" s="70">
        <v>96.8</v>
      </c>
      <c r="Q41" s="70">
        <v>96.8</v>
      </c>
      <c r="R41" s="70">
        <v>96.8</v>
      </c>
      <c r="S41" s="70">
        <v>96.8</v>
      </c>
      <c r="T41" s="70">
        <v>96.8</v>
      </c>
    </row>
    <row r="42" spans="1:20">
      <c r="A42">
        <v>45</v>
      </c>
      <c r="O42" s="70">
        <v>99</v>
      </c>
      <c r="P42" s="70">
        <v>99</v>
      </c>
      <c r="Q42" s="70">
        <v>99</v>
      </c>
      <c r="R42" s="70">
        <v>99</v>
      </c>
      <c r="S42" s="70">
        <v>99</v>
      </c>
      <c r="T42" s="70">
        <v>99</v>
      </c>
    </row>
    <row r="43" spans="1:20">
      <c r="A43">
        <v>46</v>
      </c>
      <c r="O43" s="70">
        <v>100</v>
      </c>
      <c r="P43" s="70">
        <v>100</v>
      </c>
      <c r="Q43" s="70">
        <v>100</v>
      </c>
      <c r="R43" s="70">
        <v>100</v>
      </c>
      <c r="S43" s="70">
        <v>100</v>
      </c>
      <c r="T43" s="70">
        <v>100</v>
      </c>
    </row>
    <row r="44" spans="1:20">
      <c r="A44">
        <v>47</v>
      </c>
      <c r="O44" s="70">
        <v>100</v>
      </c>
      <c r="P44" s="70">
        <v>100</v>
      </c>
      <c r="Q44" s="70">
        <v>100</v>
      </c>
      <c r="R44" s="70">
        <v>100</v>
      </c>
      <c r="S44" s="70">
        <v>100</v>
      </c>
      <c r="T44" s="70">
        <v>100</v>
      </c>
    </row>
    <row r="45" spans="1:20">
      <c r="A45">
        <v>48</v>
      </c>
      <c r="O45" s="70">
        <v>100</v>
      </c>
      <c r="P45" s="70">
        <v>100</v>
      </c>
      <c r="Q45" s="70">
        <v>100</v>
      </c>
      <c r="R45" s="70">
        <v>100</v>
      </c>
      <c r="S45" s="70">
        <v>100</v>
      </c>
      <c r="T45" s="70">
        <v>100</v>
      </c>
    </row>
    <row r="46" spans="1:20">
      <c r="A46">
        <v>49</v>
      </c>
      <c r="O46" s="70">
        <v>100</v>
      </c>
      <c r="P46" s="70">
        <v>100</v>
      </c>
      <c r="Q46" s="70">
        <v>100</v>
      </c>
      <c r="R46" s="70">
        <v>100</v>
      </c>
      <c r="S46" s="70">
        <v>100</v>
      </c>
      <c r="T46" s="70">
        <v>100</v>
      </c>
    </row>
    <row r="47" spans="1:20">
      <c r="A47">
        <v>50</v>
      </c>
      <c r="O47" s="70">
        <v>100</v>
      </c>
      <c r="P47" s="70">
        <v>100</v>
      </c>
      <c r="Q47" s="70">
        <v>100</v>
      </c>
      <c r="R47" s="70">
        <v>100</v>
      </c>
      <c r="S47" s="70">
        <v>100</v>
      </c>
      <c r="T47" s="70">
        <v>100</v>
      </c>
    </row>
    <row r="48" spans="1:20">
      <c r="A48">
        <v>51</v>
      </c>
      <c r="O48" s="70">
        <v>100</v>
      </c>
      <c r="P48" s="70">
        <v>100</v>
      </c>
      <c r="Q48" s="70">
        <v>100</v>
      </c>
      <c r="R48" s="70">
        <v>100</v>
      </c>
      <c r="S48" s="70">
        <v>100</v>
      </c>
      <c r="T48" s="70">
        <v>100</v>
      </c>
    </row>
    <row r="49" spans="1:20">
      <c r="A49">
        <v>52</v>
      </c>
      <c r="O49" s="70">
        <v>100</v>
      </c>
      <c r="P49" s="70">
        <v>100</v>
      </c>
      <c r="Q49" s="70">
        <v>100</v>
      </c>
      <c r="R49" s="70">
        <v>100</v>
      </c>
      <c r="S49" s="70">
        <v>100</v>
      </c>
      <c r="T49" s="70">
        <v>100</v>
      </c>
    </row>
    <row r="50" spans="1:20">
      <c r="A50">
        <v>53</v>
      </c>
      <c r="O50" s="70">
        <v>100</v>
      </c>
      <c r="P50" s="70">
        <v>100</v>
      </c>
      <c r="Q50" s="70">
        <v>100</v>
      </c>
      <c r="R50" s="70">
        <v>100</v>
      </c>
      <c r="S50" s="70">
        <v>100</v>
      </c>
      <c r="T50" s="70">
        <v>100</v>
      </c>
    </row>
    <row r="51" spans="1:20">
      <c r="A51">
        <v>54</v>
      </c>
      <c r="O51" s="70">
        <v>100</v>
      </c>
      <c r="P51" s="70">
        <v>100</v>
      </c>
      <c r="Q51" s="70">
        <v>100</v>
      </c>
      <c r="R51" s="70">
        <v>100</v>
      </c>
      <c r="S51" s="70">
        <v>100</v>
      </c>
      <c r="T51" s="70">
        <v>100</v>
      </c>
    </row>
    <row r="52" spans="1:20">
      <c r="A52">
        <v>55</v>
      </c>
      <c r="O52" s="70">
        <v>100</v>
      </c>
      <c r="P52" s="70">
        <v>100</v>
      </c>
      <c r="Q52" s="70">
        <v>100</v>
      </c>
      <c r="R52" s="70">
        <v>100</v>
      </c>
      <c r="S52" s="70">
        <v>100</v>
      </c>
      <c r="T52" s="70">
        <v>100</v>
      </c>
    </row>
    <row r="53" spans="1:20">
      <c r="A53">
        <v>56</v>
      </c>
      <c r="O53" s="70">
        <v>100</v>
      </c>
      <c r="P53" s="70">
        <v>100</v>
      </c>
      <c r="Q53" s="70">
        <v>100</v>
      </c>
      <c r="R53" s="70">
        <v>100</v>
      </c>
      <c r="S53" s="70">
        <v>100</v>
      </c>
      <c r="T53" s="70">
        <v>100</v>
      </c>
    </row>
    <row r="54" spans="1:20">
      <c r="A54">
        <v>57</v>
      </c>
      <c r="O54" s="70">
        <v>100</v>
      </c>
      <c r="P54" s="70">
        <v>100</v>
      </c>
      <c r="Q54" s="70">
        <v>100</v>
      </c>
      <c r="R54" s="70">
        <v>100</v>
      </c>
      <c r="S54" s="70">
        <v>100</v>
      </c>
      <c r="T54" s="70">
        <v>100</v>
      </c>
    </row>
    <row r="55" spans="1:20">
      <c r="A55">
        <v>58</v>
      </c>
      <c r="O55" s="70">
        <v>100</v>
      </c>
      <c r="P55" s="70">
        <v>100</v>
      </c>
      <c r="Q55" s="70">
        <v>100</v>
      </c>
      <c r="R55" s="70">
        <v>100</v>
      </c>
      <c r="S55" s="70">
        <v>100</v>
      </c>
      <c r="T55" s="70">
        <v>100</v>
      </c>
    </row>
    <row r="56" spans="1:20">
      <c r="A56">
        <v>59</v>
      </c>
      <c r="O56" s="70">
        <v>100</v>
      </c>
      <c r="P56" s="70">
        <v>100</v>
      </c>
      <c r="Q56" s="70">
        <v>100</v>
      </c>
      <c r="R56" s="70">
        <v>100</v>
      </c>
      <c r="S56" s="70">
        <v>100</v>
      </c>
      <c r="T56" s="70">
        <v>100</v>
      </c>
    </row>
    <row r="57" spans="1:20">
      <c r="A57">
        <v>60</v>
      </c>
      <c r="O57" s="70">
        <v>100</v>
      </c>
      <c r="P57" s="70">
        <v>100</v>
      </c>
      <c r="Q57" s="70">
        <v>100</v>
      </c>
      <c r="R57" s="70">
        <v>100</v>
      </c>
      <c r="S57" s="70">
        <v>100</v>
      </c>
      <c r="T57" s="70">
        <v>100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F9AF3-B04F-406A-8D86-A40C66723F22}">
  <dimension ref="A1:C170"/>
  <sheetViews>
    <sheetView tabSelected="1" workbookViewId="0">
      <selection activeCell="K16" sqref="K16"/>
    </sheetView>
  </sheetViews>
  <sheetFormatPr defaultRowHeight="15.6"/>
  <cols>
    <col min="2" max="2" width="13.19921875" bestFit="1" customWidth="1"/>
    <col min="3" max="3" width="20.09765625" style="61" bestFit="1" customWidth="1"/>
  </cols>
  <sheetData>
    <row r="1" spans="1:3">
      <c r="A1" t="s">
        <v>40</v>
      </c>
      <c r="B1" t="s">
        <v>133</v>
      </c>
      <c r="C1" s="61" t="s">
        <v>134</v>
      </c>
    </row>
    <row r="2" spans="1:3">
      <c r="A2">
        <v>0</v>
      </c>
      <c r="B2" s="68">
        <v>2.5000000000000001E-2</v>
      </c>
      <c r="C2" s="61">
        <f>B2*A2</f>
        <v>0</v>
      </c>
    </row>
    <row r="3" spans="1:3">
      <c r="A3">
        <v>1</v>
      </c>
      <c r="B3" s="68">
        <v>2.5000000000000001E-2</v>
      </c>
      <c r="C3" s="61">
        <f>((A3-A2)*B3)+C2</f>
        <v>2.5000000000000001E-2</v>
      </c>
    </row>
    <row r="4" spans="1:3">
      <c r="A4">
        <v>2</v>
      </c>
      <c r="B4" s="68">
        <v>2.5000000000000001E-2</v>
      </c>
      <c r="C4" s="61">
        <f t="shared" ref="C4:C67" si="0">((A4-A3)*B4)+C3</f>
        <v>0.05</v>
      </c>
    </row>
    <row r="5" spans="1:3">
      <c r="A5">
        <v>3</v>
      </c>
      <c r="B5" s="68">
        <v>2.5000000000000001E-2</v>
      </c>
      <c r="C5" s="61">
        <f t="shared" si="0"/>
        <v>7.5000000000000011E-2</v>
      </c>
    </row>
    <row r="6" spans="1:3">
      <c r="A6">
        <v>4</v>
      </c>
      <c r="B6" s="68">
        <v>2.5000000000000001E-2</v>
      </c>
      <c r="C6" s="61">
        <f t="shared" si="0"/>
        <v>0.1</v>
      </c>
    </row>
    <row r="7" spans="1:3">
      <c r="A7">
        <v>5</v>
      </c>
      <c r="B7" s="68">
        <v>2.5000000000000001E-2</v>
      </c>
      <c r="C7" s="61">
        <f t="shared" si="0"/>
        <v>0.125</v>
      </c>
    </row>
    <row r="8" spans="1:3">
      <c r="A8">
        <v>6</v>
      </c>
      <c r="B8" s="68">
        <v>2.5000000000000001E-2</v>
      </c>
      <c r="C8" s="61">
        <f t="shared" si="0"/>
        <v>0.15</v>
      </c>
    </row>
    <row r="9" spans="1:3">
      <c r="A9">
        <v>7</v>
      </c>
      <c r="B9" s="68">
        <v>2.5000000000000001E-2</v>
      </c>
      <c r="C9" s="61">
        <f t="shared" si="0"/>
        <v>0.17499999999999999</v>
      </c>
    </row>
    <row r="10" spans="1:3">
      <c r="A10">
        <v>8</v>
      </c>
      <c r="B10" s="68">
        <v>2.5000000000000001E-2</v>
      </c>
      <c r="C10" s="61">
        <f t="shared" si="0"/>
        <v>0.19999999999999998</v>
      </c>
    </row>
    <row r="11" spans="1:3">
      <c r="A11">
        <v>9</v>
      </c>
      <c r="B11" s="68">
        <v>2.5000000000000001E-2</v>
      </c>
      <c r="C11" s="61">
        <f t="shared" si="0"/>
        <v>0.22499999999999998</v>
      </c>
    </row>
    <row r="12" spans="1:3">
      <c r="A12">
        <v>10</v>
      </c>
      <c r="B12" s="68">
        <v>2.5000000000000001E-2</v>
      </c>
      <c r="C12" s="61">
        <f t="shared" si="0"/>
        <v>0.24999999999999997</v>
      </c>
    </row>
    <row r="13" spans="1:3">
      <c r="A13">
        <v>11</v>
      </c>
      <c r="B13" s="68">
        <v>2.5000000000000001E-2</v>
      </c>
      <c r="C13" s="61">
        <f t="shared" si="0"/>
        <v>0.27499999999999997</v>
      </c>
    </row>
    <row r="14" spans="1:3">
      <c r="A14">
        <v>12</v>
      </c>
      <c r="B14" s="68">
        <v>2.5000000000000001E-2</v>
      </c>
      <c r="C14" s="61">
        <f t="shared" si="0"/>
        <v>0.3</v>
      </c>
    </row>
    <row r="15" spans="1:3">
      <c r="A15">
        <v>13</v>
      </c>
      <c r="B15" s="68">
        <v>2.5000000000000001E-2</v>
      </c>
      <c r="C15" s="61">
        <f t="shared" si="0"/>
        <v>0.32500000000000001</v>
      </c>
    </row>
    <row r="16" spans="1:3">
      <c r="A16">
        <v>14</v>
      </c>
      <c r="B16" s="68">
        <v>2.5000000000000001E-2</v>
      </c>
      <c r="C16" s="61">
        <f t="shared" si="0"/>
        <v>0.35000000000000003</v>
      </c>
    </row>
    <row r="17" spans="1:3">
      <c r="A17">
        <v>15</v>
      </c>
      <c r="B17" s="68">
        <v>2.5000000000000001E-2</v>
      </c>
      <c r="C17" s="61">
        <f t="shared" si="0"/>
        <v>0.37500000000000006</v>
      </c>
    </row>
    <row r="18" spans="1:3">
      <c r="A18">
        <v>16</v>
      </c>
      <c r="B18" s="68">
        <v>2.5000000000000001E-2</v>
      </c>
      <c r="C18" s="61">
        <f t="shared" si="0"/>
        <v>0.40000000000000008</v>
      </c>
    </row>
    <row r="19" spans="1:3">
      <c r="A19">
        <v>17</v>
      </c>
      <c r="B19" s="68">
        <v>2.5000000000000001E-2</v>
      </c>
      <c r="C19" s="61">
        <f t="shared" si="0"/>
        <v>0.4250000000000001</v>
      </c>
    </row>
    <row r="20" spans="1:3">
      <c r="A20">
        <v>18</v>
      </c>
      <c r="B20" s="68">
        <v>2.5000000000000001E-2</v>
      </c>
      <c r="C20" s="61">
        <f t="shared" si="0"/>
        <v>0.45000000000000012</v>
      </c>
    </row>
    <row r="21" spans="1:3">
      <c r="A21">
        <v>19</v>
      </c>
      <c r="B21" s="68">
        <v>2.5000000000000001E-2</v>
      </c>
      <c r="C21" s="61">
        <f t="shared" si="0"/>
        <v>0.47500000000000014</v>
      </c>
    </row>
    <row r="22" spans="1:3">
      <c r="A22">
        <v>20</v>
      </c>
      <c r="B22" s="68">
        <v>2.5000000000000001E-2</v>
      </c>
      <c r="C22" s="61">
        <f t="shared" si="0"/>
        <v>0.50000000000000011</v>
      </c>
    </row>
    <row r="23" spans="1:3">
      <c r="A23">
        <v>21</v>
      </c>
      <c r="B23" s="68">
        <v>2.5000000000000001E-2</v>
      </c>
      <c r="C23" s="61">
        <f t="shared" si="0"/>
        <v>0.52500000000000013</v>
      </c>
    </row>
    <row r="24" spans="1:3">
      <c r="A24">
        <v>22</v>
      </c>
      <c r="B24" s="68">
        <v>2.5000000000000001E-2</v>
      </c>
      <c r="C24" s="61">
        <f t="shared" si="0"/>
        <v>0.55000000000000016</v>
      </c>
    </row>
    <row r="25" spans="1:3">
      <c r="A25">
        <v>23</v>
      </c>
      <c r="B25" s="68">
        <v>2.5000000000000001E-2</v>
      </c>
      <c r="C25" s="61">
        <f t="shared" si="0"/>
        <v>0.57500000000000018</v>
      </c>
    </row>
    <row r="26" spans="1:3">
      <c r="A26">
        <v>24</v>
      </c>
      <c r="B26" s="68">
        <v>2.5000000000000001E-2</v>
      </c>
      <c r="C26" s="61">
        <f>((A26-A25)*B26)+C25</f>
        <v>0.6000000000000002</v>
      </c>
    </row>
    <row r="27" spans="1:3">
      <c r="A27">
        <v>25</v>
      </c>
      <c r="B27" s="68">
        <v>2.5000000000000001E-2</v>
      </c>
      <c r="C27" s="61">
        <f t="shared" si="0"/>
        <v>0.62500000000000022</v>
      </c>
    </row>
    <row r="28" spans="1:3">
      <c r="A28">
        <v>26</v>
      </c>
      <c r="B28" s="68">
        <v>2.5000000000000001E-2</v>
      </c>
      <c r="C28" s="61">
        <f t="shared" si="0"/>
        <v>0.65000000000000024</v>
      </c>
    </row>
    <row r="29" spans="1:3">
      <c r="A29">
        <v>27</v>
      </c>
      <c r="B29" s="68">
        <v>2.5000000000000001E-2</v>
      </c>
      <c r="C29" s="61">
        <f t="shared" si="0"/>
        <v>0.67500000000000027</v>
      </c>
    </row>
    <row r="30" spans="1:3">
      <c r="A30">
        <v>28</v>
      </c>
      <c r="B30" s="68">
        <v>2.5000000000000001E-2</v>
      </c>
      <c r="C30" s="61">
        <f t="shared" si="0"/>
        <v>0.70000000000000029</v>
      </c>
    </row>
    <row r="31" spans="1:3">
      <c r="A31">
        <v>29</v>
      </c>
      <c r="B31" s="68">
        <v>2.5000000000000001E-2</v>
      </c>
      <c r="C31" s="61">
        <f t="shared" si="0"/>
        <v>0.72500000000000031</v>
      </c>
    </row>
    <row r="32" spans="1:3">
      <c r="A32">
        <v>30</v>
      </c>
      <c r="B32" s="68">
        <v>2.5000000000000001E-2</v>
      </c>
      <c r="C32" s="61">
        <f t="shared" si="0"/>
        <v>0.75000000000000033</v>
      </c>
    </row>
    <row r="33" spans="1:3">
      <c r="A33">
        <v>31</v>
      </c>
      <c r="B33" s="72">
        <v>2.5000000000000001E-2</v>
      </c>
      <c r="C33" s="73">
        <f>((A33-A32)*B33)+C32</f>
        <v>0.77500000000000036</v>
      </c>
    </row>
    <row r="34" spans="1:3">
      <c r="A34">
        <v>32</v>
      </c>
      <c r="B34" s="72">
        <v>2.5999999999999999E-2</v>
      </c>
      <c r="C34" s="73">
        <f>((A34-A33)*B34)+C33</f>
        <v>0.80100000000000038</v>
      </c>
    </row>
    <row r="35" spans="1:3">
      <c r="A35">
        <v>33</v>
      </c>
      <c r="B35" s="72">
        <v>2.7E-2</v>
      </c>
      <c r="C35" s="73">
        <f t="shared" si="0"/>
        <v>0.8280000000000004</v>
      </c>
    </row>
    <row r="36" spans="1:3">
      <c r="A36">
        <v>34</v>
      </c>
      <c r="B36" s="72">
        <v>2.8000000000000001E-2</v>
      </c>
      <c r="C36" s="73">
        <f t="shared" si="0"/>
        <v>0.85600000000000043</v>
      </c>
    </row>
    <row r="37" spans="1:3">
      <c r="A37">
        <v>35</v>
      </c>
      <c r="B37" s="72">
        <v>2.9000000000000001E-2</v>
      </c>
      <c r="C37" s="73">
        <f t="shared" si="0"/>
        <v>0.88500000000000045</v>
      </c>
    </row>
    <row r="38" spans="1:3">
      <c r="A38">
        <v>36</v>
      </c>
      <c r="B38" s="72">
        <v>0.03</v>
      </c>
      <c r="C38" s="73">
        <f t="shared" si="0"/>
        <v>0.91500000000000048</v>
      </c>
    </row>
    <row r="39" spans="1:3">
      <c r="A39">
        <v>37</v>
      </c>
      <c r="B39" s="72">
        <v>3.1E-2</v>
      </c>
      <c r="C39" s="73">
        <f t="shared" si="0"/>
        <v>0.94600000000000051</v>
      </c>
    </row>
    <row r="40" spans="1:3">
      <c r="A40">
        <v>38</v>
      </c>
      <c r="B40" s="72">
        <v>3.2000000000000001E-2</v>
      </c>
      <c r="C40" s="73">
        <f t="shared" si="0"/>
        <v>0.97800000000000054</v>
      </c>
    </row>
    <row r="41" spans="1:3">
      <c r="A41">
        <v>39</v>
      </c>
      <c r="B41" s="72">
        <v>3.3000000000000002E-2</v>
      </c>
      <c r="C41" s="73">
        <f t="shared" si="0"/>
        <v>1.0110000000000006</v>
      </c>
    </row>
    <row r="42" spans="1:3">
      <c r="A42">
        <v>40</v>
      </c>
      <c r="B42" s="68">
        <v>3.3000000000000002E-2</v>
      </c>
      <c r="C42" s="61">
        <f t="shared" si="0"/>
        <v>1.0440000000000005</v>
      </c>
    </row>
    <row r="43" spans="1:3">
      <c r="A43">
        <v>41</v>
      </c>
      <c r="B43" s="68">
        <v>3.3000000000000002E-2</v>
      </c>
      <c r="C43" s="61">
        <f t="shared" si="0"/>
        <v>1.0770000000000004</v>
      </c>
    </row>
    <row r="44" spans="1:3">
      <c r="A44">
        <v>42</v>
      </c>
      <c r="B44" s="68">
        <v>3.3000000000000002E-2</v>
      </c>
      <c r="C44" s="61">
        <f t="shared" si="0"/>
        <v>1.1100000000000003</v>
      </c>
    </row>
    <row r="45" spans="1:3">
      <c r="A45">
        <v>43</v>
      </c>
      <c r="B45" s="68">
        <v>3.3000000000000002E-2</v>
      </c>
      <c r="C45" s="61">
        <f t="shared" si="0"/>
        <v>1.1430000000000002</v>
      </c>
    </row>
    <row r="46" spans="1:3">
      <c r="A46">
        <v>44</v>
      </c>
      <c r="B46" s="68">
        <v>3.3000000000000002E-2</v>
      </c>
      <c r="C46" s="61">
        <f t="shared" si="0"/>
        <v>1.1760000000000002</v>
      </c>
    </row>
    <row r="47" spans="1:3">
      <c r="A47">
        <v>45</v>
      </c>
      <c r="B47" s="68">
        <v>3.3000000000000002E-2</v>
      </c>
      <c r="C47" s="61">
        <f t="shared" si="0"/>
        <v>1.2090000000000001</v>
      </c>
    </row>
    <row r="48" spans="1:3">
      <c r="A48">
        <v>46</v>
      </c>
      <c r="B48" s="68">
        <v>3.3000000000000002E-2</v>
      </c>
      <c r="C48" s="61">
        <f t="shared" si="0"/>
        <v>1.242</v>
      </c>
    </row>
    <row r="49" spans="1:3">
      <c r="A49">
        <v>47</v>
      </c>
      <c r="B49" s="68">
        <v>3.3000000000000002E-2</v>
      </c>
      <c r="C49" s="61">
        <f t="shared" si="0"/>
        <v>1.2749999999999999</v>
      </c>
    </row>
    <row r="50" spans="1:3">
      <c r="A50">
        <v>48</v>
      </c>
      <c r="B50" s="68">
        <v>3.3000000000000002E-2</v>
      </c>
      <c r="C50" s="61">
        <f t="shared" si="0"/>
        <v>1.3079999999999998</v>
      </c>
    </row>
    <row r="51" spans="1:3">
      <c r="A51">
        <v>49</v>
      </c>
      <c r="B51" s="68">
        <v>3.3000000000000002E-2</v>
      </c>
      <c r="C51" s="61">
        <f t="shared" si="0"/>
        <v>1.3409999999999997</v>
      </c>
    </row>
    <row r="52" spans="1:3">
      <c r="A52">
        <v>50</v>
      </c>
      <c r="B52" s="68">
        <v>3.3000000000000002E-2</v>
      </c>
      <c r="C52" s="61">
        <f t="shared" si="0"/>
        <v>1.3739999999999997</v>
      </c>
    </row>
    <row r="53" spans="1:3">
      <c r="A53">
        <v>51</v>
      </c>
      <c r="B53" s="68">
        <v>3.3000000000000002E-2</v>
      </c>
      <c r="C53" s="61">
        <f t="shared" si="0"/>
        <v>1.4069999999999996</v>
      </c>
    </row>
    <row r="54" spans="1:3">
      <c r="A54">
        <v>52</v>
      </c>
      <c r="B54" s="68">
        <v>3.3000000000000002E-2</v>
      </c>
      <c r="C54" s="61">
        <f t="shared" si="0"/>
        <v>1.4399999999999995</v>
      </c>
    </row>
    <row r="55" spans="1:3">
      <c r="A55">
        <v>53</v>
      </c>
      <c r="B55" s="68">
        <v>3.3000000000000002E-2</v>
      </c>
      <c r="C55" s="61">
        <f t="shared" si="0"/>
        <v>1.4729999999999994</v>
      </c>
    </row>
    <row r="56" spans="1:3">
      <c r="A56">
        <v>54</v>
      </c>
      <c r="B56" s="68">
        <v>3.3000000000000002E-2</v>
      </c>
      <c r="C56" s="61">
        <f t="shared" si="0"/>
        <v>1.5059999999999993</v>
      </c>
    </row>
    <row r="57" spans="1:3">
      <c r="A57">
        <v>55</v>
      </c>
      <c r="B57" s="68">
        <v>3.3000000000000002E-2</v>
      </c>
      <c r="C57" s="61">
        <f t="shared" si="0"/>
        <v>1.5389999999999993</v>
      </c>
    </row>
    <row r="58" spans="1:3">
      <c r="A58">
        <v>56</v>
      </c>
      <c r="B58" s="68">
        <v>3.3000000000000002E-2</v>
      </c>
      <c r="C58" s="61">
        <f t="shared" si="0"/>
        <v>1.5719999999999992</v>
      </c>
    </row>
    <row r="59" spans="1:3">
      <c r="A59">
        <v>57</v>
      </c>
      <c r="B59" s="68">
        <v>3.3000000000000002E-2</v>
      </c>
      <c r="C59" s="61">
        <f t="shared" si="0"/>
        <v>1.6049999999999991</v>
      </c>
    </row>
    <row r="60" spans="1:3">
      <c r="A60">
        <v>58</v>
      </c>
      <c r="B60" s="68">
        <v>3.3000000000000002E-2</v>
      </c>
      <c r="C60" s="61">
        <f t="shared" si="0"/>
        <v>1.637999999999999</v>
      </c>
    </row>
    <row r="61" spans="1:3">
      <c r="A61">
        <v>59</v>
      </c>
      <c r="B61" s="68">
        <v>3.3000000000000002E-2</v>
      </c>
      <c r="C61" s="61">
        <f t="shared" si="0"/>
        <v>1.6709999999999989</v>
      </c>
    </row>
    <row r="62" spans="1:3">
      <c r="A62">
        <v>60</v>
      </c>
      <c r="B62" s="68">
        <v>3.3000000000000002E-2</v>
      </c>
      <c r="C62" s="61">
        <f t="shared" si="0"/>
        <v>1.7039999999999988</v>
      </c>
    </row>
    <row r="63" spans="1:3">
      <c r="A63">
        <v>61</v>
      </c>
      <c r="B63" s="68">
        <v>3.3000000000000002E-2</v>
      </c>
      <c r="C63" s="61">
        <f t="shared" si="0"/>
        <v>1.7369999999999988</v>
      </c>
    </row>
    <row r="64" spans="1:3">
      <c r="A64">
        <v>62</v>
      </c>
      <c r="B64" s="68">
        <v>3.3000000000000002E-2</v>
      </c>
      <c r="C64" s="61">
        <f t="shared" si="0"/>
        <v>1.7699999999999987</v>
      </c>
    </row>
    <row r="65" spans="1:3">
      <c r="A65">
        <v>63</v>
      </c>
      <c r="B65" s="68">
        <v>3.3000000000000002E-2</v>
      </c>
      <c r="C65" s="61">
        <f t="shared" si="0"/>
        <v>1.8029999999999986</v>
      </c>
    </row>
    <row r="66" spans="1:3">
      <c r="A66">
        <v>64</v>
      </c>
      <c r="B66" s="68">
        <v>3.3000000000000002E-2</v>
      </c>
      <c r="C66" s="61">
        <f t="shared" si="0"/>
        <v>1.8359999999999985</v>
      </c>
    </row>
    <row r="67" spans="1:3">
      <c r="A67">
        <v>65</v>
      </c>
      <c r="B67" s="68">
        <v>3.3000000000000002E-2</v>
      </c>
      <c r="C67" s="61">
        <f t="shared" si="0"/>
        <v>1.8689999999999984</v>
      </c>
    </row>
    <row r="68" spans="1:3">
      <c r="A68">
        <v>66</v>
      </c>
      <c r="B68" s="68">
        <v>3.3000000000000002E-2</v>
      </c>
      <c r="C68" s="61">
        <f t="shared" ref="C68:C103" si="1">((A68-A67)*B68)+C67</f>
        <v>1.9019999999999984</v>
      </c>
    </row>
    <row r="69" spans="1:3">
      <c r="A69">
        <v>67</v>
      </c>
      <c r="B69" s="68">
        <v>3.3000000000000002E-2</v>
      </c>
      <c r="C69" s="61">
        <f t="shared" si="1"/>
        <v>1.9349999999999983</v>
      </c>
    </row>
    <row r="70" spans="1:3">
      <c r="A70">
        <v>68</v>
      </c>
      <c r="B70" s="68">
        <v>3.3000000000000002E-2</v>
      </c>
      <c r="C70" s="61">
        <f t="shared" si="1"/>
        <v>1.9679999999999982</v>
      </c>
    </row>
    <row r="71" spans="1:3">
      <c r="A71">
        <v>69</v>
      </c>
      <c r="B71" s="68">
        <v>3.3000000000000002E-2</v>
      </c>
      <c r="C71" s="61">
        <f t="shared" si="1"/>
        <v>2.0009999999999981</v>
      </c>
    </row>
    <row r="72" spans="1:3">
      <c r="A72">
        <v>70</v>
      </c>
      <c r="B72" s="68">
        <v>3.3000000000000002E-2</v>
      </c>
      <c r="C72" s="61">
        <f t="shared" si="1"/>
        <v>2.033999999999998</v>
      </c>
    </row>
    <row r="73" spans="1:3">
      <c r="A73">
        <v>71</v>
      </c>
      <c r="B73" s="68">
        <v>3.3000000000000002E-2</v>
      </c>
      <c r="C73" s="61">
        <f t="shared" si="1"/>
        <v>2.066999999999998</v>
      </c>
    </row>
    <row r="74" spans="1:3">
      <c r="A74">
        <v>72</v>
      </c>
      <c r="B74" s="68">
        <v>3.3000000000000002E-2</v>
      </c>
      <c r="C74" s="61">
        <f t="shared" si="1"/>
        <v>2.0999999999999979</v>
      </c>
    </row>
    <row r="75" spans="1:3">
      <c r="A75">
        <v>73</v>
      </c>
      <c r="B75" s="68">
        <v>3.3000000000000002E-2</v>
      </c>
      <c r="C75" s="61">
        <f t="shared" si="1"/>
        <v>2.1329999999999978</v>
      </c>
    </row>
    <row r="76" spans="1:3">
      <c r="A76">
        <v>74</v>
      </c>
      <c r="B76" s="68">
        <v>3.3000000000000002E-2</v>
      </c>
      <c r="C76" s="61">
        <f t="shared" si="1"/>
        <v>2.1659999999999977</v>
      </c>
    </row>
    <row r="77" spans="1:3">
      <c r="A77">
        <v>75</v>
      </c>
      <c r="B77" s="68">
        <v>3.3000000000000002E-2</v>
      </c>
      <c r="C77" s="61">
        <f t="shared" si="1"/>
        <v>2.1989999999999976</v>
      </c>
    </row>
    <row r="78" spans="1:3">
      <c r="A78">
        <v>76</v>
      </c>
      <c r="B78" s="68">
        <v>3.3000000000000002E-2</v>
      </c>
      <c r="C78" s="61">
        <f t="shared" si="1"/>
        <v>2.2319999999999975</v>
      </c>
    </row>
    <row r="79" spans="1:3">
      <c r="A79">
        <v>77</v>
      </c>
      <c r="B79" s="68">
        <v>3.3000000000000002E-2</v>
      </c>
      <c r="C79" s="61">
        <f t="shared" si="1"/>
        <v>2.2649999999999975</v>
      </c>
    </row>
    <row r="80" spans="1:3">
      <c r="A80">
        <v>78</v>
      </c>
      <c r="B80" s="68">
        <v>3.3000000000000002E-2</v>
      </c>
      <c r="C80" s="61">
        <f t="shared" si="1"/>
        <v>2.2979999999999974</v>
      </c>
    </row>
    <row r="81" spans="1:3">
      <c r="A81">
        <v>79</v>
      </c>
      <c r="B81" s="68">
        <v>3.3000000000000002E-2</v>
      </c>
      <c r="C81" s="61">
        <f t="shared" si="1"/>
        <v>2.3309999999999973</v>
      </c>
    </row>
    <row r="82" spans="1:3">
      <c r="A82">
        <v>80</v>
      </c>
      <c r="B82" s="68">
        <v>3.3000000000000002E-2</v>
      </c>
      <c r="C82" s="61">
        <f t="shared" si="1"/>
        <v>2.3639999999999972</v>
      </c>
    </row>
    <row r="83" spans="1:3">
      <c r="A83">
        <v>81</v>
      </c>
      <c r="B83" s="68">
        <v>3.3000000000000002E-2</v>
      </c>
      <c r="C83" s="61">
        <f t="shared" si="1"/>
        <v>2.3969999999999971</v>
      </c>
    </row>
    <row r="84" spans="1:3">
      <c r="A84">
        <v>82</v>
      </c>
      <c r="B84" s="68">
        <v>3.3000000000000002E-2</v>
      </c>
      <c r="C84" s="61">
        <f t="shared" si="1"/>
        <v>2.4299999999999971</v>
      </c>
    </row>
    <row r="85" spans="1:3">
      <c r="A85">
        <v>83</v>
      </c>
      <c r="B85" s="68">
        <v>3.3000000000000002E-2</v>
      </c>
      <c r="C85" s="61">
        <f t="shared" si="1"/>
        <v>2.462999999999997</v>
      </c>
    </row>
    <row r="86" spans="1:3">
      <c r="A86">
        <v>84</v>
      </c>
      <c r="B86" s="68">
        <v>3.3000000000000002E-2</v>
      </c>
      <c r="C86" s="61">
        <f t="shared" si="1"/>
        <v>2.4959999999999969</v>
      </c>
    </row>
    <row r="87" spans="1:3">
      <c r="A87">
        <v>85</v>
      </c>
      <c r="B87" s="68">
        <v>3.3000000000000002E-2</v>
      </c>
      <c r="C87" s="61">
        <f t="shared" si="1"/>
        <v>2.5289999999999968</v>
      </c>
    </row>
    <row r="88" spans="1:3">
      <c r="A88">
        <v>86</v>
      </c>
      <c r="B88" s="68">
        <v>3.3000000000000002E-2</v>
      </c>
      <c r="C88" s="61">
        <f t="shared" si="1"/>
        <v>2.5619999999999967</v>
      </c>
    </row>
    <row r="89" spans="1:3">
      <c r="A89">
        <v>87</v>
      </c>
      <c r="B89" s="68">
        <v>3.3000000000000002E-2</v>
      </c>
      <c r="C89" s="61">
        <f t="shared" si="1"/>
        <v>2.5949999999999966</v>
      </c>
    </row>
    <row r="90" spans="1:3">
      <c r="A90">
        <v>88</v>
      </c>
      <c r="B90" s="68">
        <v>3.3000000000000002E-2</v>
      </c>
      <c r="C90" s="61">
        <f t="shared" si="1"/>
        <v>2.6279999999999966</v>
      </c>
    </row>
    <row r="91" spans="1:3">
      <c r="A91">
        <v>89</v>
      </c>
      <c r="B91" s="68">
        <v>3.3000000000000002E-2</v>
      </c>
      <c r="C91" s="61">
        <f t="shared" si="1"/>
        <v>2.6609999999999965</v>
      </c>
    </row>
    <row r="92" spans="1:3">
      <c r="A92">
        <v>90</v>
      </c>
      <c r="B92" s="68">
        <v>3.3000000000000002E-2</v>
      </c>
      <c r="C92" s="61">
        <f t="shared" si="1"/>
        <v>2.6939999999999964</v>
      </c>
    </row>
    <row r="93" spans="1:3">
      <c r="A93">
        <v>91</v>
      </c>
      <c r="B93" s="68">
        <v>3.3000000000000002E-2</v>
      </c>
      <c r="C93" s="61">
        <f t="shared" si="1"/>
        <v>2.7269999999999963</v>
      </c>
    </row>
    <row r="94" spans="1:3">
      <c r="A94">
        <v>92</v>
      </c>
      <c r="B94" s="68">
        <v>3.3000000000000002E-2</v>
      </c>
      <c r="C94" s="61">
        <f t="shared" si="1"/>
        <v>2.7599999999999962</v>
      </c>
    </row>
    <row r="95" spans="1:3">
      <c r="A95">
        <v>93</v>
      </c>
      <c r="B95" s="68">
        <v>3.3000000000000002E-2</v>
      </c>
      <c r="C95" s="61">
        <f t="shared" si="1"/>
        <v>2.7929999999999962</v>
      </c>
    </row>
    <row r="96" spans="1:3">
      <c r="A96">
        <v>94</v>
      </c>
      <c r="B96" s="68">
        <v>3.3000000000000002E-2</v>
      </c>
      <c r="C96" s="61">
        <f t="shared" si="1"/>
        <v>2.8259999999999961</v>
      </c>
    </row>
    <row r="97" spans="1:3">
      <c r="A97">
        <v>95</v>
      </c>
      <c r="B97" s="68">
        <v>3.3000000000000002E-2</v>
      </c>
      <c r="C97" s="61">
        <f t="shared" si="1"/>
        <v>2.858999999999996</v>
      </c>
    </row>
    <row r="98" spans="1:3">
      <c r="A98">
        <v>96</v>
      </c>
      <c r="B98" s="68">
        <v>3.3000000000000002E-2</v>
      </c>
      <c r="C98" s="61">
        <f t="shared" si="1"/>
        <v>2.8919999999999959</v>
      </c>
    </row>
    <row r="99" spans="1:3">
      <c r="A99">
        <v>97</v>
      </c>
      <c r="B99" s="68">
        <v>3.3000000000000002E-2</v>
      </c>
      <c r="C99" s="61">
        <f t="shared" si="1"/>
        <v>2.9249999999999958</v>
      </c>
    </row>
    <row r="100" spans="1:3">
      <c r="A100">
        <v>98</v>
      </c>
      <c r="B100" s="68">
        <v>3.3000000000000002E-2</v>
      </c>
      <c r="C100" s="61">
        <f t="shared" si="1"/>
        <v>2.9579999999999957</v>
      </c>
    </row>
    <row r="101" spans="1:3">
      <c r="A101">
        <v>99</v>
      </c>
      <c r="B101" s="68">
        <v>3.3000000000000002E-2</v>
      </c>
      <c r="C101" s="61">
        <f t="shared" si="1"/>
        <v>2.9909999999999957</v>
      </c>
    </row>
    <row r="102" spans="1:3">
      <c r="A102">
        <v>100</v>
      </c>
      <c r="B102" s="68">
        <v>3.3000000000000002E-2</v>
      </c>
      <c r="C102" s="61">
        <f t="shared" si="1"/>
        <v>3.0239999999999956</v>
      </c>
    </row>
    <row r="103" spans="1:3">
      <c r="A103">
        <v>101</v>
      </c>
      <c r="B103" s="68">
        <v>3.3000000000000002E-2</v>
      </c>
      <c r="C103" s="61">
        <f t="shared" si="1"/>
        <v>3.0569999999999955</v>
      </c>
    </row>
    <row r="104" spans="1:3">
      <c r="B104" s="68"/>
    </row>
    <row r="105" spans="1:3">
      <c r="B105" s="68"/>
    </row>
    <row r="106" spans="1:3">
      <c r="B106" s="68"/>
    </row>
    <row r="107" spans="1:3">
      <c r="B107" s="68"/>
    </row>
    <row r="108" spans="1:3">
      <c r="B108" s="68"/>
    </row>
    <row r="109" spans="1:3">
      <c r="B109" s="68"/>
    </row>
    <row r="110" spans="1:3">
      <c r="B110" s="68"/>
    </row>
    <row r="111" spans="1:3">
      <c r="B111" s="68"/>
    </row>
    <row r="112" spans="1:3">
      <c r="B112" s="68"/>
    </row>
    <row r="113" spans="2:2">
      <c r="B113" s="68"/>
    </row>
    <row r="114" spans="2:2">
      <c r="B114" s="68"/>
    </row>
    <row r="115" spans="2:2">
      <c r="B115" s="68"/>
    </row>
    <row r="116" spans="2:2">
      <c r="B116" s="68"/>
    </row>
    <row r="117" spans="2:2">
      <c r="B117" s="68"/>
    </row>
    <row r="118" spans="2:2">
      <c r="B118" s="68"/>
    </row>
    <row r="119" spans="2:2">
      <c r="B119" s="68"/>
    </row>
    <row r="120" spans="2:2">
      <c r="B120" s="68"/>
    </row>
    <row r="121" spans="2:2">
      <c r="B121" s="68"/>
    </row>
    <row r="122" spans="2:2">
      <c r="B122" s="68"/>
    </row>
    <row r="123" spans="2:2">
      <c r="B123" s="68"/>
    </row>
    <row r="124" spans="2:2">
      <c r="B124" s="68"/>
    </row>
    <row r="125" spans="2:2">
      <c r="B125" s="68"/>
    </row>
    <row r="126" spans="2:2">
      <c r="B126" s="68"/>
    </row>
    <row r="127" spans="2:2">
      <c r="B127" s="68"/>
    </row>
    <row r="128" spans="2:2">
      <c r="B128" s="68"/>
    </row>
    <row r="129" spans="2:2">
      <c r="B129" s="68"/>
    </row>
    <row r="130" spans="2:2">
      <c r="B130" s="68"/>
    </row>
    <row r="131" spans="2:2">
      <c r="B131" s="68"/>
    </row>
    <row r="132" spans="2:2">
      <c r="B132" s="68"/>
    </row>
    <row r="133" spans="2:2">
      <c r="B133" s="68"/>
    </row>
    <row r="134" spans="2:2">
      <c r="B134" s="68"/>
    </row>
    <row r="135" spans="2:2">
      <c r="B135" s="68"/>
    </row>
    <row r="136" spans="2:2">
      <c r="B136" s="68"/>
    </row>
    <row r="137" spans="2:2">
      <c r="B137" s="68"/>
    </row>
    <row r="138" spans="2:2">
      <c r="B138" s="68"/>
    </row>
    <row r="139" spans="2:2">
      <c r="B139" s="68"/>
    </row>
    <row r="140" spans="2:2">
      <c r="B140" s="68"/>
    </row>
    <row r="141" spans="2:2">
      <c r="B141" s="68"/>
    </row>
    <row r="142" spans="2:2">
      <c r="B142" s="68"/>
    </row>
    <row r="143" spans="2:2">
      <c r="B143" s="68"/>
    </row>
    <row r="144" spans="2:2">
      <c r="B144" s="68"/>
    </row>
    <row r="145" spans="2:2">
      <c r="B145" s="68"/>
    </row>
    <row r="146" spans="2:2">
      <c r="B146" s="68"/>
    </row>
    <row r="147" spans="2:2">
      <c r="B147" s="68"/>
    </row>
    <row r="148" spans="2:2">
      <c r="B148" s="68"/>
    </row>
    <row r="149" spans="2:2">
      <c r="B149" s="68"/>
    </row>
    <row r="150" spans="2:2">
      <c r="B150" s="68"/>
    </row>
    <row r="151" spans="2:2">
      <c r="B151" s="68"/>
    </row>
    <row r="152" spans="2:2">
      <c r="B152" s="68"/>
    </row>
    <row r="153" spans="2:2">
      <c r="B153" s="68"/>
    </row>
    <row r="154" spans="2:2">
      <c r="B154" s="68"/>
    </row>
    <row r="155" spans="2:2">
      <c r="B155" s="68"/>
    </row>
    <row r="156" spans="2:2">
      <c r="B156" s="68"/>
    </row>
    <row r="157" spans="2:2">
      <c r="B157" s="68"/>
    </row>
    <row r="158" spans="2:2">
      <c r="B158" s="68"/>
    </row>
    <row r="159" spans="2:2">
      <c r="B159" s="68"/>
    </row>
    <row r="160" spans="2:2">
      <c r="B160" s="68"/>
    </row>
    <row r="161" spans="2:2">
      <c r="B161" s="68"/>
    </row>
    <row r="162" spans="2:2">
      <c r="B162" s="68"/>
    </row>
    <row r="163" spans="2:2">
      <c r="B163" s="68"/>
    </row>
    <row r="164" spans="2:2">
      <c r="B164" s="68"/>
    </row>
    <row r="165" spans="2:2">
      <c r="B165" s="68"/>
    </row>
    <row r="166" spans="2:2">
      <c r="B166" s="68"/>
    </row>
    <row r="167" spans="2:2">
      <c r="B167" s="68"/>
    </row>
    <row r="168" spans="2:2">
      <c r="B168" s="68"/>
    </row>
    <row r="169" spans="2:2">
      <c r="B169" s="68"/>
    </row>
    <row r="170" spans="2:2">
      <c r="B170" s="6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B104"/>
  <sheetViews>
    <sheetView workbookViewId="0">
      <selection activeCell="A4" sqref="A4"/>
    </sheetView>
  </sheetViews>
  <sheetFormatPr defaultColWidth="10.69921875" defaultRowHeight="15.6"/>
  <cols>
    <col min="58" max="58" width="10.69921875" style="1"/>
  </cols>
  <sheetData>
    <row r="1" spans="1:106">
      <c r="A1" s="9" t="s">
        <v>0</v>
      </c>
      <c r="B1" s="6">
        <v>1951</v>
      </c>
      <c r="C1" s="6">
        <v>1952</v>
      </c>
      <c r="D1" s="6">
        <v>1953</v>
      </c>
      <c r="E1" s="6">
        <v>1954</v>
      </c>
      <c r="F1" s="6">
        <v>1955</v>
      </c>
      <c r="G1" s="6">
        <v>1956</v>
      </c>
      <c r="H1" s="6">
        <v>1957</v>
      </c>
      <c r="I1" s="6">
        <v>1958</v>
      </c>
      <c r="J1" s="6">
        <v>1959</v>
      </c>
      <c r="K1" s="6">
        <v>1960</v>
      </c>
      <c r="L1" s="6">
        <v>1961</v>
      </c>
      <c r="M1" s="6">
        <v>1962</v>
      </c>
      <c r="N1" s="6">
        <v>1963</v>
      </c>
      <c r="O1" s="6">
        <v>1964</v>
      </c>
      <c r="P1" s="6">
        <v>1965</v>
      </c>
      <c r="Q1" s="6">
        <v>1966</v>
      </c>
      <c r="R1" s="6">
        <v>1967</v>
      </c>
      <c r="S1" s="6">
        <v>1968</v>
      </c>
      <c r="T1" s="6">
        <v>1969</v>
      </c>
      <c r="U1" s="6">
        <v>1970</v>
      </c>
      <c r="V1" s="6">
        <v>1971</v>
      </c>
      <c r="W1" s="6">
        <v>1972</v>
      </c>
      <c r="X1" s="6">
        <v>1973</v>
      </c>
      <c r="Y1" s="6">
        <v>1974</v>
      </c>
      <c r="Z1" s="6">
        <v>1975</v>
      </c>
      <c r="AA1" s="6">
        <v>1976</v>
      </c>
      <c r="AB1" s="6">
        <v>1977</v>
      </c>
      <c r="AC1" s="6">
        <v>1978</v>
      </c>
      <c r="AD1" s="6">
        <v>1979</v>
      </c>
      <c r="AE1" s="6">
        <v>1980</v>
      </c>
      <c r="AF1" s="6">
        <v>1981</v>
      </c>
      <c r="AG1" s="6">
        <v>1982</v>
      </c>
      <c r="AH1" s="6">
        <v>1983</v>
      </c>
      <c r="AI1" s="6">
        <v>1984</v>
      </c>
      <c r="AJ1" s="6">
        <v>1985</v>
      </c>
      <c r="AK1" s="6">
        <v>1986</v>
      </c>
      <c r="AL1" s="6">
        <v>1987</v>
      </c>
      <c r="AM1" s="6">
        <v>1988</v>
      </c>
      <c r="AN1" s="6">
        <v>1989</v>
      </c>
      <c r="AO1" s="6">
        <v>1990</v>
      </c>
      <c r="AP1" s="6">
        <v>1991</v>
      </c>
      <c r="AQ1" s="6">
        <v>1992</v>
      </c>
      <c r="AR1" s="6">
        <v>1993</v>
      </c>
      <c r="AS1" s="6">
        <v>1994</v>
      </c>
      <c r="AT1" s="6">
        <v>1995</v>
      </c>
      <c r="AU1" s="6">
        <v>1996</v>
      </c>
      <c r="AV1" s="6">
        <v>1997</v>
      </c>
      <c r="AW1" s="6">
        <v>1998</v>
      </c>
      <c r="AX1" s="6">
        <v>1999</v>
      </c>
      <c r="AY1" s="6">
        <v>2000</v>
      </c>
      <c r="AZ1" s="6">
        <v>2001</v>
      </c>
      <c r="BA1" s="6">
        <v>2002</v>
      </c>
      <c r="BB1" s="6">
        <v>2003</v>
      </c>
      <c r="BC1" s="6">
        <v>2004</v>
      </c>
      <c r="BD1" s="6">
        <v>2005</v>
      </c>
      <c r="BE1" s="6">
        <v>2006</v>
      </c>
      <c r="BF1" s="10">
        <v>2007</v>
      </c>
      <c r="BG1" s="6">
        <v>2008</v>
      </c>
      <c r="BH1" s="6">
        <v>2009</v>
      </c>
      <c r="BI1" s="6">
        <v>2010</v>
      </c>
      <c r="BJ1" s="6">
        <v>2011</v>
      </c>
      <c r="BK1" s="6">
        <v>2012</v>
      </c>
      <c r="BL1" s="6">
        <v>2013</v>
      </c>
      <c r="BM1" s="6">
        <v>2014</v>
      </c>
      <c r="BN1" s="6">
        <v>2015</v>
      </c>
      <c r="BO1" s="6">
        <v>2016</v>
      </c>
      <c r="BP1" s="6">
        <v>2017</v>
      </c>
      <c r="BQ1" s="6">
        <v>2018</v>
      </c>
      <c r="BR1" s="6">
        <v>2019</v>
      </c>
      <c r="BS1" s="6">
        <v>2020</v>
      </c>
      <c r="BT1" s="6">
        <v>2021</v>
      </c>
      <c r="BU1" s="6">
        <v>2022</v>
      </c>
      <c r="BV1" s="6">
        <v>2023</v>
      </c>
      <c r="BW1" s="6">
        <v>2024</v>
      </c>
      <c r="BX1" s="6">
        <v>2025</v>
      </c>
      <c r="BY1" s="6">
        <v>2026</v>
      </c>
      <c r="BZ1" s="6">
        <v>2027</v>
      </c>
      <c r="CA1" s="6">
        <v>2028</v>
      </c>
      <c r="CB1" s="6">
        <v>2029</v>
      </c>
      <c r="CC1" s="6">
        <v>2030</v>
      </c>
      <c r="CD1" s="6">
        <v>2031</v>
      </c>
      <c r="CE1" s="6">
        <v>2032</v>
      </c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</row>
    <row r="2" spans="1:106">
      <c r="A2" s="4">
        <v>18</v>
      </c>
      <c r="B2" s="60">
        <v>-1.5300000000000001E-2</v>
      </c>
      <c r="C2" s="60">
        <v>-6.7000000000000002E-3</v>
      </c>
      <c r="D2" s="60">
        <v>1.5E-3</v>
      </c>
      <c r="E2" s="60">
        <v>8.8999999999999999E-3</v>
      </c>
      <c r="F2" s="60">
        <v>1.49E-2</v>
      </c>
      <c r="G2" s="60">
        <v>1.9200000000000002E-2</v>
      </c>
      <c r="H2" s="60">
        <v>2.1500000000000002E-2</v>
      </c>
      <c r="I2" s="60">
        <v>2.1400000000000002E-2</v>
      </c>
      <c r="J2" s="60">
        <v>1.84E-2</v>
      </c>
      <c r="K2" s="60">
        <v>1.26E-2</v>
      </c>
      <c r="L2" s="60">
        <v>4.3E-3</v>
      </c>
      <c r="M2" s="60">
        <v>-5.7000000000000002E-3</v>
      </c>
      <c r="N2" s="60">
        <v>-1.6199999999999999E-2</v>
      </c>
      <c r="O2" s="60">
        <v>-2.58E-2</v>
      </c>
      <c r="P2" s="60">
        <v>-3.3300000000000003E-2</v>
      </c>
      <c r="Q2" s="60">
        <v>-3.7400000000000003E-2</v>
      </c>
      <c r="R2" s="60">
        <v>-3.73E-2</v>
      </c>
      <c r="S2" s="60">
        <v>-3.2899999999999999E-2</v>
      </c>
      <c r="T2" s="60">
        <v>-2.5000000000000001E-2</v>
      </c>
      <c r="U2" s="60">
        <v>-1.5100000000000001E-2</v>
      </c>
      <c r="V2" s="60">
        <v>-4.8999999999999998E-3</v>
      </c>
      <c r="W2" s="60">
        <v>4.1000000000000003E-3</v>
      </c>
      <c r="X2" s="60">
        <v>1.11E-2</v>
      </c>
      <c r="Y2" s="60">
        <v>1.5800000000000002E-2</v>
      </c>
      <c r="Z2" s="60">
        <v>1.8200000000000001E-2</v>
      </c>
      <c r="AA2" s="60">
        <v>1.9100000000000002E-2</v>
      </c>
      <c r="AB2" s="60">
        <v>1.9900000000000001E-2</v>
      </c>
      <c r="AC2" s="60">
        <v>2.1899999999999999E-2</v>
      </c>
      <c r="AD2" s="60">
        <v>2.5600000000000001E-2</v>
      </c>
      <c r="AE2" s="60">
        <v>3.0200000000000001E-2</v>
      </c>
      <c r="AF2" s="60">
        <v>3.3600000000000005E-2</v>
      </c>
      <c r="AG2" s="60">
        <v>3.3700000000000001E-2</v>
      </c>
      <c r="AH2" s="60">
        <v>2.9600000000000001E-2</v>
      </c>
      <c r="AI2" s="60">
        <v>2.2000000000000002E-2</v>
      </c>
      <c r="AJ2" s="60">
        <v>1.3000000000000001E-2</v>
      </c>
      <c r="AK2" s="60">
        <v>4.7000000000000002E-3</v>
      </c>
      <c r="AL2" s="60">
        <v>-1.3000000000000002E-3</v>
      </c>
      <c r="AM2" s="60">
        <v>-4.5000000000000005E-3</v>
      </c>
      <c r="AN2" s="60">
        <v>-4.8999999999999998E-3</v>
      </c>
      <c r="AO2" s="60">
        <v>-2.8E-3</v>
      </c>
      <c r="AP2" s="60">
        <v>1.6000000000000001E-3</v>
      </c>
      <c r="AQ2" s="60">
        <v>7.7000000000000002E-3</v>
      </c>
      <c r="AR2" s="60">
        <v>1.4500000000000001E-2</v>
      </c>
      <c r="AS2" s="60">
        <v>2.1299999999999999E-2</v>
      </c>
      <c r="AT2" s="60">
        <v>2.69E-2</v>
      </c>
      <c r="AU2" s="60">
        <v>2.98E-2</v>
      </c>
      <c r="AV2" s="60">
        <v>2.9300000000000003E-2</v>
      </c>
      <c r="AW2" s="60">
        <v>2.5100000000000001E-2</v>
      </c>
      <c r="AX2" s="60">
        <v>1.8100000000000002E-2</v>
      </c>
      <c r="AY2" s="60">
        <v>0.01</v>
      </c>
      <c r="AZ2" s="60">
        <v>2.8E-3</v>
      </c>
      <c r="BA2" s="60">
        <v>-1.9E-3</v>
      </c>
      <c r="BB2" s="60">
        <v>-3.0000000000000001E-3</v>
      </c>
      <c r="BC2" s="60">
        <v>-5.0000000000000001E-4</v>
      </c>
      <c r="BD2" s="60">
        <v>5.5000000000000005E-3</v>
      </c>
      <c r="BE2" s="60">
        <v>1.4100000000000001E-2</v>
      </c>
      <c r="BF2" s="60">
        <v>2.3400000000000001E-2</v>
      </c>
      <c r="BG2" s="60">
        <v>3.1400000000000004E-2</v>
      </c>
      <c r="BH2" s="60">
        <v>3.6299999999999999E-2</v>
      </c>
      <c r="BI2" s="60">
        <v>3.7499999999999999E-2</v>
      </c>
      <c r="BJ2" s="60">
        <v>3.56E-2</v>
      </c>
      <c r="BK2" s="60">
        <v>3.1800000000000002E-2</v>
      </c>
      <c r="BL2" s="60">
        <v>3.15E-2</v>
      </c>
      <c r="BM2" s="60">
        <v>3.04E-2</v>
      </c>
      <c r="BN2" s="60">
        <v>2.8799999999999999E-2</v>
      </c>
      <c r="BO2" s="60">
        <v>2.69E-2</v>
      </c>
      <c r="BP2" s="60">
        <v>2.47E-2</v>
      </c>
      <c r="BQ2" s="60">
        <v>2.24E-2</v>
      </c>
      <c r="BR2" s="60">
        <v>2.0199999999999999E-2</v>
      </c>
      <c r="BS2" s="60">
        <v>1.8200000000000001E-2</v>
      </c>
      <c r="BT2" s="60">
        <v>1.66E-2</v>
      </c>
      <c r="BU2" s="60">
        <v>1.55E-2</v>
      </c>
      <c r="BV2" s="60">
        <v>1.46E-2</v>
      </c>
      <c r="BW2" s="60">
        <v>1.38E-2</v>
      </c>
      <c r="BX2" s="60">
        <v>1.3100000000000001E-2</v>
      </c>
      <c r="BY2" s="60">
        <v>1.24E-2</v>
      </c>
      <c r="BZ2" s="60">
        <v>1.17E-2</v>
      </c>
      <c r="CA2" s="60">
        <v>1.11E-2</v>
      </c>
      <c r="CB2" s="60">
        <v>1.0699999999999999E-2</v>
      </c>
      <c r="CC2" s="60">
        <v>1.03E-2</v>
      </c>
      <c r="CD2" s="60">
        <v>1.01E-2</v>
      </c>
      <c r="CE2" s="60">
        <v>0.01</v>
      </c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  <c r="CY2" s="27"/>
      <c r="CZ2" s="27"/>
      <c r="DA2" s="27"/>
      <c r="DB2" s="27"/>
    </row>
    <row r="3" spans="1:106">
      <c r="A3" s="4">
        <v>19</v>
      </c>
      <c r="B3" s="60">
        <v>-1.5300000000000001E-2</v>
      </c>
      <c r="C3" s="60">
        <v>-6.7000000000000002E-3</v>
      </c>
      <c r="D3" s="60">
        <v>1.5E-3</v>
      </c>
      <c r="E3" s="60">
        <v>8.8999999999999999E-3</v>
      </c>
      <c r="F3" s="60">
        <v>1.49E-2</v>
      </c>
      <c r="G3" s="60">
        <v>1.9200000000000002E-2</v>
      </c>
      <c r="H3" s="60">
        <v>2.1500000000000002E-2</v>
      </c>
      <c r="I3" s="60">
        <v>2.1400000000000002E-2</v>
      </c>
      <c r="J3" s="60">
        <v>1.84E-2</v>
      </c>
      <c r="K3" s="60">
        <v>1.26E-2</v>
      </c>
      <c r="L3" s="60">
        <v>4.3E-3</v>
      </c>
      <c r="M3" s="60">
        <v>-5.7000000000000002E-3</v>
      </c>
      <c r="N3" s="60">
        <v>-1.6199999999999999E-2</v>
      </c>
      <c r="O3" s="60">
        <v>-2.58E-2</v>
      </c>
      <c r="P3" s="60">
        <v>-3.3300000000000003E-2</v>
      </c>
      <c r="Q3" s="60">
        <v>-3.7400000000000003E-2</v>
      </c>
      <c r="R3" s="60">
        <v>-3.73E-2</v>
      </c>
      <c r="S3" s="60">
        <v>-3.2899999999999999E-2</v>
      </c>
      <c r="T3" s="60">
        <v>-2.5000000000000001E-2</v>
      </c>
      <c r="U3" s="60">
        <v>-1.5100000000000001E-2</v>
      </c>
      <c r="V3" s="60">
        <v>-4.8999999999999998E-3</v>
      </c>
      <c r="W3" s="60">
        <v>4.1000000000000003E-3</v>
      </c>
      <c r="X3" s="60">
        <v>1.11E-2</v>
      </c>
      <c r="Y3" s="60">
        <v>1.5800000000000002E-2</v>
      </c>
      <c r="Z3" s="60">
        <v>1.8200000000000001E-2</v>
      </c>
      <c r="AA3" s="60">
        <v>1.9100000000000002E-2</v>
      </c>
      <c r="AB3" s="60">
        <v>1.9900000000000001E-2</v>
      </c>
      <c r="AC3" s="60">
        <v>2.1899999999999999E-2</v>
      </c>
      <c r="AD3" s="60">
        <v>2.5600000000000001E-2</v>
      </c>
      <c r="AE3" s="60">
        <v>3.0200000000000001E-2</v>
      </c>
      <c r="AF3" s="60">
        <v>3.3600000000000005E-2</v>
      </c>
      <c r="AG3" s="60">
        <v>3.3700000000000001E-2</v>
      </c>
      <c r="AH3" s="60">
        <v>2.9600000000000001E-2</v>
      </c>
      <c r="AI3" s="60">
        <v>2.2000000000000002E-2</v>
      </c>
      <c r="AJ3" s="60">
        <v>1.3000000000000001E-2</v>
      </c>
      <c r="AK3" s="60">
        <v>4.7000000000000002E-3</v>
      </c>
      <c r="AL3" s="60">
        <v>-1.3000000000000002E-3</v>
      </c>
      <c r="AM3" s="60">
        <v>-4.5000000000000005E-3</v>
      </c>
      <c r="AN3" s="60">
        <v>-4.8999999999999998E-3</v>
      </c>
      <c r="AO3" s="60">
        <v>-2.8E-3</v>
      </c>
      <c r="AP3" s="60">
        <v>1.6000000000000001E-3</v>
      </c>
      <c r="AQ3" s="60">
        <v>7.7000000000000002E-3</v>
      </c>
      <c r="AR3" s="60">
        <v>1.4500000000000001E-2</v>
      </c>
      <c r="AS3" s="60">
        <v>2.1299999999999999E-2</v>
      </c>
      <c r="AT3" s="60">
        <v>2.69E-2</v>
      </c>
      <c r="AU3" s="60">
        <v>2.98E-2</v>
      </c>
      <c r="AV3" s="60">
        <v>2.9300000000000003E-2</v>
      </c>
      <c r="AW3" s="60">
        <v>2.5100000000000001E-2</v>
      </c>
      <c r="AX3" s="60">
        <v>1.8100000000000002E-2</v>
      </c>
      <c r="AY3" s="60">
        <v>0.01</v>
      </c>
      <c r="AZ3" s="60">
        <v>2.8E-3</v>
      </c>
      <c r="BA3" s="60">
        <v>-1.9E-3</v>
      </c>
      <c r="BB3" s="60">
        <v>-3.0000000000000001E-3</v>
      </c>
      <c r="BC3" s="60">
        <v>-5.0000000000000001E-4</v>
      </c>
      <c r="BD3" s="60">
        <v>5.5000000000000005E-3</v>
      </c>
      <c r="BE3" s="60">
        <v>1.4100000000000001E-2</v>
      </c>
      <c r="BF3" s="60">
        <v>2.3400000000000001E-2</v>
      </c>
      <c r="BG3" s="60">
        <v>3.1400000000000004E-2</v>
      </c>
      <c r="BH3" s="60">
        <v>3.6299999999999999E-2</v>
      </c>
      <c r="BI3" s="60">
        <v>3.7499999999999999E-2</v>
      </c>
      <c r="BJ3" s="60">
        <v>3.56E-2</v>
      </c>
      <c r="BK3" s="60">
        <v>3.1800000000000002E-2</v>
      </c>
      <c r="BL3" s="60">
        <v>3.15E-2</v>
      </c>
      <c r="BM3" s="60">
        <v>3.04E-2</v>
      </c>
      <c r="BN3" s="60">
        <v>2.8799999999999999E-2</v>
      </c>
      <c r="BO3" s="60">
        <v>2.69E-2</v>
      </c>
      <c r="BP3" s="60">
        <v>2.47E-2</v>
      </c>
      <c r="BQ3" s="60">
        <v>2.24E-2</v>
      </c>
      <c r="BR3" s="60">
        <v>2.0199999999999999E-2</v>
      </c>
      <c r="BS3" s="60">
        <v>1.8200000000000001E-2</v>
      </c>
      <c r="BT3" s="60">
        <v>1.66E-2</v>
      </c>
      <c r="BU3" s="60">
        <v>1.55E-2</v>
      </c>
      <c r="BV3" s="60">
        <v>1.46E-2</v>
      </c>
      <c r="BW3" s="60">
        <v>1.38E-2</v>
      </c>
      <c r="BX3" s="60">
        <v>1.3100000000000001E-2</v>
      </c>
      <c r="BY3" s="60">
        <v>1.24E-2</v>
      </c>
      <c r="BZ3" s="60">
        <v>1.17E-2</v>
      </c>
      <c r="CA3" s="60">
        <v>1.11E-2</v>
      </c>
      <c r="CB3" s="60">
        <v>1.0699999999999999E-2</v>
      </c>
      <c r="CC3" s="60">
        <v>1.03E-2</v>
      </c>
      <c r="CD3" s="60">
        <v>1.01E-2</v>
      </c>
      <c r="CE3" s="60">
        <v>0.01</v>
      </c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  <c r="CY3" s="27"/>
      <c r="CZ3" s="27"/>
      <c r="DA3" s="27"/>
      <c r="DB3" s="27"/>
    </row>
    <row r="4" spans="1:106">
      <c r="A4" s="4">
        <v>20</v>
      </c>
      <c r="B4" s="60">
        <v>-1.5300000000000001E-2</v>
      </c>
      <c r="C4" s="60">
        <v>-6.7000000000000002E-3</v>
      </c>
      <c r="D4" s="60">
        <v>1.5E-3</v>
      </c>
      <c r="E4" s="60">
        <v>8.8999999999999999E-3</v>
      </c>
      <c r="F4" s="60">
        <v>1.49E-2</v>
      </c>
      <c r="G4" s="60">
        <v>1.9200000000000002E-2</v>
      </c>
      <c r="H4" s="60">
        <v>2.1500000000000002E-2</v>
      </c>
      <c r="I4" s="60">
        <v>2.1400000000000002E-2</v>
      </c>
      <c r="J4" s="60">
        <v>1.84E-2</v>
      </c>
      <c r="K4" s="60">
        <v>1.26E-2</v>
      </c>
      <c r="L4" s="60">
        <v>4.3E-3</v>
      </c>
      <c r="M4" s="60">
        <v>-5.7000000000000002E-3</v>
      </c>
      <c r="N4" s="60">
        <v>-1.6199999999999999E-2</v>
      </c>
      <c r="O4" s="60">
        <v>-2.58E-2</v>
      </c>
      <c r="P4" s="60">
        <v>-3.3300000000000003E-2</v>
      </c>
      <c r="Q4" s="60">
        <v>-3.7400000000000003E-2</v>
      </c>
      <c r="R4" s="60">
        <v>-3.73E-2</v>
      </c>
      <c r="S4" s="60">
        <v>-3.2899999999999999E-2</v>
      </c>
      <c r="T4" s="60">
        <v>-2.5000000000000001E-2</v>
      </c>
      <c r="U4" s="60">
        <v>-1.5100000000000001E-2</v>
      </c>
      <c r="V4" s="60">
        <v>-4.8999999999999998E-3</v>
      </c>
      <c r="W4" s="60">
        <v>4.1000000000000003E-3</v>
      </c>
      <c r="X4" s="60">
        <v>1.11E-2</v>
      </c>
      <c r="Y4" s="60">
        <v>1.5800000000000002E-2</v>
      </c>
      <c r="Z4" s="60">
        <v>1.8200000000000001E-2</v>
      </c>
      <c r="AA4" s="60">
        <v>1.9100000000000002E-2</v>
      </c>
      <c r="AB4" s="60">
        <v>1.9900000000000001E-2</v>
      </c>
      <c r="AC4" s="60">
        <v>2.1899999999999999E-2</v>
      </c>
      <c r="AD4" s="60">
        <v>2.5600000000000001E-2</v>
      </c>
      <c r="AE4" s="60">
        <v>3.0200000000000001E-2</v>
      </c>
      <c r="AF4" s="60">
        <v>3.3600000000000005E-2</v>
      </c>
      <c r="AG4" s="60">
        <v>3.3700000000000001E-2</v>
      </c>
      <c r="AH4" s="60">
        <v>2.9600000000000001E-2</v>
      </c>
      <c r="AI4" s="60">
        <v>2.2000000000000002E-2</v>
      </c>
      <c r="AJ4" s="60">
        <v>1.3000000000000001E-2</v>
      </c>
      <c r="AK4" s="60">
        <v>4.7000000000000002E-3</v>
      </c>
      <c r="AL4" s="60">
        <v>-1.3000000000000002E-3</v>
      </c>
      <c r="AM4" s="60">
        <v>-4.5000000000000005E-3</v>
      </c>
      <c r="AN4" s="60">
        <v>-4.8999999999999998E-3</v>
      </c>
      <c r="AO4" s="60">
        <v>-2.8E-3</v>
      </c>
      <c r="AP4" s="60">
        <v>1.6000000000000001E-3</v>
      </c>
      <c r="AQ4" s="60">
        <v>7.7000000000000002E-3</v>
      </c>
      <c r="AR4" s="60">
        <v>1.4500000000000001E-2</v>
      </c>
      <c r="AS4" s="60">
        <v>2.1299999999999999E-2</v>
      </c>
      <c r="AT4" s="60">
        <v>2.69E-2</v>
      </c>
      <c r="AU4" s="60">
        <v>2.98E-2</v>
      </c>
      <c r="AV4" s="60">
        <v>2.9300000000000003E-2</v>
      </c>
      <c r="AW4" s="60">
        <v>2.5100000000000001E-2</v>
      </c>
      <c r="AX4" s="60">
        <v>1.8100000000000002E-2</v>
      </c>
      <c r="AY4" s="60">
        <v>0.01</v>
      </c>
      <c r="AZ4" s="60">
        <v>2.8E-3</v>
      </c>
      <c r="BA4" s="60">
        <v>-1.9E-3</v>
      </c>
      <c r="BB4" s="60">
        <v>-3.0000000000000001E-3</v>
      </c>
      <c r="BC4" s="60">
        <v>-5.0000000000000001E-4</v>
      </c>
      <c r="BD4" s="60">
        <v>5.5000000000000005E-3</v>
      </c>
      <c r="BE4" s="60">
        <v>1.4100000000000001E-2</v>
      </c>
      <c r="BF4" s="60">
        <v>2.3400000000000001E-2</v>
      </c>
      <c r="BG4" s="60">
        <v>3.1400000000000004E-2</v>
      </c>
      <c r="BH4" s="60">
        <v>3.6299999999999999E-2</v>
      </c>
      <c r="BI4" s="60">
        <v>3.7499999999999999E-2</v>
      </c>
      <c r="BJ4" s="60">
        <v>3.56E-2</v>
      </c>
      <c r="BK4" s="60">
        <v>3.1800000000000002E-2</v>
      </c>
      <c r="BL4" s="60">
        <v>3.15E-2</v>
      </c>
      <c r="BM4" s="60">
        <v>3.04E-2</v>
      </c>
      <c r="BN4" s="60">
        <v>2.8799999999999999E-2</v>
      </c>
      <c r="BO4" s="60">
        <v>2.69E-2</v>
      </c>
      <c r="BP4" s="60">
        <v>2.47E-2</v>
      </c>
      <c r="BQ4" s="60">
        <v>2.24E-2</v>
      </c>
      <c r="BR4" s="60">
        <v>2.0199999999999999E-2</v>
      </c>
      <c r="BS4" s="60">
        <v>1.8200000000000001E-2</v>
      </c>
      <c r="BT4" s="60">
        <v>1.66E-2</v>
      </c>
      <c r="BU4" s="60">
        <v>1.55E-2</v>
      </c>
      <c r="BV4" s="60">
        <v>1.46E-2</v>
      </c>
      <c r="BW4" s="60">
        <v>1.38E-2</v>
      </c>
      <c r="BX4" s="60">
        <v>1.3100000000000001E-2</v>
      </c>
      <c r="BY4" s="60">
        <v>1.24E-2</v>
      </c>
      <c r="BZ4" s="60">
        <v>1.17E-2</v>
      </c>
      <c r="CA4" s="60">
        <v>1.11E-2</v>
      </c>
      <c r="CB4" s="60">
        <v>1.0699999999999999E-2</v>
      </c>
      <c r="CC4" s="60">
        <v>1.03E-2</v>
      </c>
      <c r="CD4" s="60">
        <v>1.01E-2</v>
      </c>
      <c r="CE4" s="60">
        <v>0.01</v>
      </c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</row>
    <row r="5" spans="1:106">
      <c r="A5" s="9">
        <v>21</v>
      </c>
      <c r="B5" s="60">
        <v>-1.46E-2</v>
      </c>
      <c r="C5" s="60">
        <v>-6.2000000000000006E-3</v>
      </c>
      <c r="D5" s="60">
        <v>2E-3</v>
      </c>
      <c r="E5" s="60">
        <v>9.1999999999999998E-3</v>
      </c>
      <c r="F5" s="60">
        <v>1.5100000000000001E-2</v>
      </c>
      <c r="G5" s="60">
        <v>1.9300000000000001E-2</v>
      </c>
      <c r="H5" s="60">
        <v>2.1500000000000002E-2</v>
      </c>
      <c r="I5" s="60">
        <v>2.1100000000000001E-2</v>
      </c>
      <c r="J5" s="60">
        <v>1.8000000000000002E-2</v>
      </c>
      <c r="K5" s="60">
        <v>1.2100000000000001E-2</v>
      </c>
      <c r="L5" s="60">
        <v>3.8E-3</v>
      </c>
      <c r="M5" s="60">
        <v>-5.8999999999999999E-3</v>
      </c>
      <c r="N5" s="60">
        <v>-1.6E-2</v>
      </c>
      <c r="O5" s="60">
        <v>-2.53E-2</v>
      </c>
      <c r="P5" s="60">
        <v>-3.2500000000000001E-2</v>
      </c>
      <c r="Q5" s="60">
        <v>-3.6500000000000005E-2</v>
      </c>
      <c r="R5" s="60">
        <v>-3.6299999999999999E-2</v>
      </c>
      <c r="S5" s="60">
        <v>-3.2100000000000004E-2</v>
      </c>
      <c r="T5" s="60">
        <v>-2.4400000000000002E-2</v>
      </c>
      <c r="U5" s="60">
        <v>-1.46E-2</v>
      </c>
      <c r="V5" s="60">
        <v>-4.8000000000000004E-3</v>
      </c>
      <c r="W5" s="60">
        <v>3.8E-3</v>
      </c>
      <c r="X5" s="60">
        <v>1.0500000000000001E-2</v>
      </c>
      <c r="Y5" s="60">
        <v>1.4800000000000001E-2</v>
      </c>
      <c r="Z5" s="60">
        <v>1.6900000000000002E-2</v>
      </c>
      <c r="AA5" s="60">
        <v>1.7600000000000001E-2</v>
      </c>
      <c r="AB5" s="60">
        <v>1.83E-2</v>
      </c>
      <c r="AC5" s="60">
        <v>2.0300000000000002E-2</v>
      </c>
      <c r="AD5" s="60">
        <v>2.4E-2</v>
      </c>
      <c r="AE5" s="60">
        <v>2.87E-2</v>
      </c>
      <c r="AF5" s="60">
        <v>3.2399999999999998E-2</v>
      </c>
      <c r="AG5" s="60">
        <v>3.2800000000000003E-2</v>
      </c>
      <c r="AH5" s="60">
        <v>2.9100000000000001E-2</v>
      </c>
      <c r="AI5" s="60">
        <v>2.1899999999999999E-2</v>
      </c>
      <c r="AJ5" s="60">
        <v>1.34E-2</v>
      </c>
      <c r="AK5" s="60">
        <v>5.5000000000000005E-3</v>
      </c>
      <c r="AL5" s="60">
        <v>-1E-4</v>
      </c>
      <c r="AM5" s="60">
        <v>-2.9000000000000002E-3</v>
      </c>
      <c r="AN5" s="60">
        <v>-3.0000000000000001E-3</v>
      </c>
      <c r="AO5" s="60">
        <v>-6.9999999999999999E-4</v>
      </c>
      <c r="AP5" s="60">
        <v>3.7000000000000002E-3</v>
      </c>
      <c r="AQ5" s="60">
        <v>9.4999999999999998E-3</v>
      </c>
      <c r="AR5" s="60">
        <v>1.5900000000000001E-2</v>
      </c>
      <c r="AS5" s="60">
        <v>2.2100000000000002E-2</v>
      </c>
      <c r="AT5" s="60">
        <v>2.69E-2</v>
      </c>
      <c r="AU5" s="60">
        <v>2.9100000000000001E-2</v>
      </c>
      <c r="AV5" s="60">
        <v>2.7700000000000002E-2</v>
      </c>
      <c r="AW5" s="60">
        <v>2.2800000000000001E-2</v>
      </c>
      <c r="AX5" s="60">
        <v>1.5100000000000001E-2</v>
      </c>
      <c r="AY5" s="60">
        <v>6.4000000000000003E-3</v>
      </c>
      <c r="AZ5" s="60">
        <v>-1.2000000000000001E-3</v>
      </c>
      <c r="BA5" s="60">
        <v>-6.2000000000000006E-3</v>
      </c>
      <c r="BB5" s="60">
        <v>-7.5000000000000006E-3</v>
      </c>
      <c r="BC5" s="60">
        <v>-5.0000000000000001E-3</v>
      </c>
      <c r="BD5" s="60">
        <v>8.0000000000000004E-4</v>
      </c>
      <c r="BE5" s="60">
        <v>9.300000000000001E-3</v>
      </c>
      <c r="BF5" s="60">
        <v>1.8700000000000001E-2</v>
      </c>
      <c r="BG5" s="60">
        <v>2.69E-2</v>
      </c>
      <c r="BH5" s="60">
        <v>3.2000000000000001E-2</v>
      </c>
      <c r="BI5" s="60">
        <v>3.3500000000000002E-2</v>
      </c>
      <c r="BJ5" s="60">
        <v>3.1900000000000005E-2</v>
      </c>
      <c r="BK5" s="60">
        <v>2.8400000000000002E-2</v>
      </c>
      <c r="BL5" s="60">
        <v>2.98E-2</v>
      </c>
      <c r="BM5" s="60">
        <v>2.8899999999999999E-2</v>
      </c>
      <c r="BN5" s="60">
        <v>2.75E-2</v>
      </c>
      <c r="BO5" s="60">
        <v>2.58E-2</v>
      </c>
      <c r="BP5" s="60">
        <v>2.3800000000000002E-2</v>
      </c>
      <c r="BQ5" s="60">
        <v>2.18E-2</v>
      </c>
      <c r="BR5" s="60">
        <v>1.9800000000000002E-2</v>
      </c>
      <c r="BS5" s="60">
        <v>1.7999999999999999E-2</v>
      </c>
      <c r="BT5" s="60">
        <v>1.6500000000000001E-2</v>
      </c>
      <c r="BU5" s="60">
        <v>1.55E-2</v>
      </c>
      <c r="BV5" s="60">
        <v>1.46E-2</v>
      </c>
      <c r="BW5" s="60">
        <v>1.38E-2</v>
      </c>
      <c r="BX5" s="60">
        <v>1.3100000000000001E-2</v>
      </c>
      <c r="BY5" s="60">
        <v>1.24E-2</v>
      </c>
      <c r="BZ5" s="60">
        <v>1.17E-2</v>
      </c>
      <c r="CA5" s="60">
        <v>1.11E-2</v>
      </c>
      <c r="CB5" s="60">
        <v>1.0699999999999999E-2</v>
      </c>
      <c r="CC5" s="60">
        <v>1.03E-2</v>
      </c>
      <c r="CD5" s="60">
        <v>1.01E-2</v>
      </c>
      <c r="CE5" s="60">
        <v>0.01</v>
      </c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</row>
    <row r="6" spans="1:106">
      <c r="A6" s="9">
        <v>22</v>
      </c>
      <c r="B6" s="60">
        <v>-1.2100000000000001E-2</v>
      </c>
      <c r="C6" s="60">
        <v>-4.2000000000000006E-3</v>
      </c>
      <c r="D6" s="60">
        <v>3.4000000000000002E-3</v>
      </c>
      <c r="E6" s="60">
        <v>1.03E-2</v>
      </c>
      <c r="F6" s="60">
        <v>1.5700000000000002E-2</v>
      </c>
      <c r="G6" s="60">
        <v>1.95E-2</v>
      </c>
      <c r="H6" s="60">
        <v>2.12E-2</v>
      </c>
      <c r="I6" s="60">
        <v>2.0500000000000001E-2</v>
      </c>
      <c r="J6" s="60">
        <v>1.7100000000000001E-2</v>
      </c>
      <c r="K6" s="60">
        <v>1.11E-2</v>
      </c>
      <c r="L6" s="60">
        <v>3.1000000000000003E-3</v>
      </c>
      <c r="M6" s="60">
        <v>-6.3E-3</v>
      </c>
      <c r="N6" s="60">
        <v>-1.5900000000000001E-2</v>
      </c>
      <c r="O6" s="60">
        <v>-2.47E-2</v>
      </c>
      <c r="P6" s="60">
        <v>-3.1400000000000004E-2</v>
      </c>
      <c r="Q6" s="60">
        <v>-3.5000000000000003E-2</v>
      </c>
      <c r="R6" s="60">
        <v>-3.4800000000000005E-2</v>
      </c>
      <c r="S6" s="60">
        <v>-3.0600000000000002E-2</v>
      </c>
      <c r="T6" s="60">
        <v>-2.3100000000000002E-2</v>
      </c>
      <c r="U6" s="60">
        <v>-1.3800000000000002E-2</v>
      </c>
      <c r="V6" s="60">
        <v>-4.4000000000000003E-3</v>
      </c>
      <c r="W6" s="60">
        <v>3.8E-3</v>
      </c>
      <c r="X6" s="60">
        <v>9.9000000000000008E-3</v>
      </c>
      <c r="Y6" s="60">
        <v>1.3800000000000002E-2</v>
      </c>
      <c r="Z6" s="60">
        <v>1.5600000000000001E-2</v>
      </c>
      <c r="AA6" s="60">
        <v>1.6199999999999999E-2</v>
      </c>
      <c r="AB6" s="60">
        <v>1.67E-2</v>
      </c>
      <c r="AC6" s="60">
        <v>1.8500000000000003E-2</v>
      </c>
      <c r="AD6" s="60">
        <v>2.2200000000000001E-2</v>
      </c>
      <c r="AE6" s="60">
        <v>2.6800000000000001E-2</v>
      </c>
      <c r="AF6" s="60">
        <v>3.0700000000000002E-2</v>
      </c>
      <c r="AG6" s="60">
        <v>3.1400000000000004E-2</v>
      </c>
      <c r="AH6" s="60">
        <v>2.8000000000000001E-2</v>
      </c>
      <c r="AI6" s="60">
        <v>2.12E-2</v>
      </c>
      <c r="AJ6" s="60">
        <v>1.29E-2</v>
      </c>
      <c r="AK6" s="60">
        <v>5.3E-3</v>
      </c>
      <c r="AL6" s="60">
        <v>1E-4</v>
      </c>
      <c r="AM6" s="60">
        <v>-2.4000000000000002E-3</v>
      </c>
      <c r="AN6" s="60">
        <v>-2E-3</v>
      </c>
      <c r="AO6" s="60">
        <v>6.9999999999999999E-4</v>
      </c>
      <c r="AP6" s="60">
        <v>5.5000000000000005E-3</v>
      </c>
      <c r="AQ6" s="60">
        <v>1.15E-2</v>
      </c>
      <c r="AR6" s="60">
        <v>1.7899999999999999E-2</v>
      </c>
      <c r="AS6" s="60">
        <v>2.3900000000000001E-2</v>
      </c>
      <c r="AT6" s="60">
        <v>2.8300000000000002E-2</v>
      </c>
      <c r="AU6" s="60">
        <v>2.98E-2</v>
      </c>
      <c r="AV6" s="60">
        <v>2.7700000000000002E-2</v>
      </c>
      <c r="AW6" s="60">
        <v>2.1899999999999999E-2</v>
      </c>
      <c r="AX6" s="60">
        <v>1.3300000000000001E-2</v>
      </c>
      <c r="AY6" s="60">
        <v>3.8E-3</v>
      </c>
      <c r="AZ6" s="60">
        <v>-4.4000000000000003E-3</v>
      </c>
      <c r="BA6" s="60">
        <v>-9.7999999999999997E-3</v>
      </c>
      <c r="BB6" s="60">
        <v>-1.14E-2</v>
      </c>
      <c r="BC6" s="60">
        <v>-9.1999999999999998E-3</v>
      </c>
      <c r="BD6" s="60">
        <v>-3.4000000000000002E-3</v>
      </c>
      <c r="BE6" s="60">
        <v>5.0000000000000001E-3</v>
      </c>
      <c r="BF6" s="60">
        <v>1.4400000000000001E-2</v>
      </c>
      <c r="BG6" s="60">
        <v>2.2600000000000002E-2</v>
      </c>
      <c r="BH6" s="60">
        <v>2.7800000000000002E-2</v>
      </c>
      <c r="BI6" s="60">
        <v>2.9400000000000003E-2</v>
      </c>
      <c r="BJ6" s="60">
        <v>2.8000000000000001E-2</v>
      </c>
      <c r="BK6" s="60">
        <v>2.47E-2</v>
      </c>
      <c r="BL6" s="60">
        <v>2.63E-2</v>
      </c>
      <c r="BM6" s="60">
        <v>2.7199999999999998E-2</v>
      </c>
      <c r="BN6" s="60">
        <v>2.5999999999999999E-2</v>
      </c>
      <c r="BO6" s="60">
        <v>2.46E-2</v>
      </c>
      <c r="BP6" s="60">
        <v>2.29E-2</v>
      </c>
      <c r="BQ6" s="60">
        <v>2.12E-2</v>
      </c>
      <c r="BR6" s="60">
        <v>1.9400000000000001E-2</v>
      </c>
      <c r="BS6" s="60">
        <v>1.78E-2</v>
      </c>
      <c r="BT6" s="60">
        <v>1.6500000000000001E-2</v>
      </c>
      <c r="BU6" s="60">
        <v>1.55E-2</v>
      </c>
      <c r="BV6" s="60">
        <v>1.46E-2</v>
      </c>
      <c r="BW6" s="60">
        <v>1.38E-2</v>
      </c>
      <c r="BX6" s="60">
        <v>1.3100000000000001E-2</v>
      </c>
      <c r="BY6" s="60">
        <v>1.24E-2</v>
      </c>
      <c r="BZ6" s="60">
        <v>1.17E-2</v>
      </c>
      <c r="CA6" s="60">
        <v>1.11E-2</v>
      </c>
      <c r="CB6" s="60">
        <v>1.0699999999999999E-2</v>
      </c>
      <c r="CC6" s="60">
        <v>1.03E-2</v>
      </c>
      <c r="CD6" s="60">
        <v>1.01E-2</v>
      </c>
      <c r="CE6" s="60">
        <v>0.01</v>
      </c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</row>
    <row r="7" spans="1:106">
      <c r="A7" s="9">
        <v>23</v>
      </c>
      <c r="B7" s="60">
        <v>-8.2000000000000007E-3</v>
      </c>
      <c r="C7" s="60">
        <v>-1E-3</v>
      </c>
      <c r="D7" s="60">
        <v>5.8999999999999999E-3</v>
      </c>
      <c r="E7" s="60">
        <v>1.1900000000000001E-2</v>
      </c>
      <c r="F7" s="60">
        <v>1.66E-2</v>
      </c>
      <c r="G7" s="60">
        <v>1.9700000000000002E-2</v>
      </c>
      <c r="H7" s="60">
        <v>2.0800000000000003E-2</v>
      </c>
      <c r="I7" s="60">
        <v>1.9599999999999999E-2</v>
      </c>
      <c r="J7" s="60">
        <v>1.5900000000000001E-2</v>
      </c>
      <c r="K7" s="60">
        <v>9.9000000000000008E-3</v>
      </c>
      <c r="L7" s="60">
        <v>2.1000000000000003E-3</v>
      </c>
      <c r="M7" s="60">
        <v>-6.9000000000000008E-3</v>
      </c>
      <c r="N7" s="60">
        <v>-1.5900000000000001E-2</v>
      </c>
      <c r="O7" s="60">
        <v>-2.3900000000000001E-2</v>
      </c>
      <c r="P7" s="60">
        <v>-3.0000000000000002E-2</v>
      </c>
      <c r="Q7" s="60">
        <v>-3.32E-2</v>
      </c>
      <c r="R7" s="60">
        <v>-3.2800000000000003E-2</v>
      </c>
      <c r="S7" s="60">
        <v>-2.87E-2</v>
      </c>
      <c r="T7" s="60">
        <v>-2.1500000000000002E-2</v>
      </c>
      <c r="U7" s="60">
        <v>-1.26E-2</v>
      </c>
      <c r="V7" s="60">
        <v>-3.8E-3</v>
      </c>
      <c r="W7" s="60">
        <v>3.9000000000000003E-3</v>
      </c>
      <c r="X7" s="60">
        <v>9.6000000000000009E-3</v>
      </c>
      <c r="Y7" s="60">
        <v>1.3100000000000001E-2</v>
      </c>
      <c r="Z7" s="60">
        <v>1.46E-2</v>
      </c>
      <c r="AA7" s="60">
        <v>1.49E-2</v>
      </c>
      <c r="AB7" s="60">
        <v>1.52E-2</v>
      </c>
      <c r="AC7" s="60">
        <v>1.6800000000000002E-2</v>
      </c>
      <c r="AD7" s="60">
        <v>2.0200000000000003E-2</v>
      </c>
      <c r="AE7" s="60">
        <v>2.47E-2</v>
      </c>
      <c r="AF7" s="60">
        <v>2.8500000000000001E-2</v>
      </c>
      <c r="AG7" s="60">
        <v>2.9400000000000003E-2</v>
      </c>
      <c r="AH7" s="60">
        <v>2.63E-2</v>
      </c>
      <c r="AI7" s="60">
        <v>1.9700000000000002E-2</v>
      </c>
      <c r="AJ7" s="60">
        <v>1.1600000000000001E-2</v>
      </c>
      <c r="AK7" s="60">
        <v>4.2000000000000006E-3</v>
      </c>
      <c r="AL7" s="60">
        <v>-8.0000000000000004E-4</v>
      </c>
      <c r="AM7" s="60">
        <v>-2.9000000000000002E-3</v>
      </c>
      <c r="AN7" s="60">
        <v>-2E-3</v>
      </c>
      <c r="AO7" s="60">
        <v>1.4E-3</v>
      </c>
      <c r="AP7" s="60">
        <v>6.8000000000000005E-3</v>
      </c>
      <c r="AQ7" s="60">
        <v>1.34E-2</v>
      </c>
      <c r="AR7" s="60">
        <v>2.0300000000000002E-2</v>
      </c>
      <c r="AS7" s="60">
        <v>2.6500000000000003E-2</v>
      </c>
      <c r="AT7" s="60">
        <v>3.0800000000000001E-2</v>
      </c>
      <c r="AU7" s="60">
        <v>3.2000000000000001E-2</v>
      </c>
      <c r="AV7" s="60">
        <v>2.92E-2</v>
      </c>
      <c r="AW7" s="60">
        <v>2.2500000000000003E-2</v>
      </c>
      <c r="AX7" s="60">
        <v>1.3000000000000001E-2</v>
      </c>
      <c r="AY7" s="60">
        <v>2.5000000000000001E-3</v>
      </c>
      <c r="AZ7" s="60">
        <v>-6.6E-3</v>
      </c>
      <c r="BA7" s="60">
        <v>-1.26E-2</v>
      </c>
      <c r="BB7" s="60">
        <v>-1.4700000000000001E-2</v>
      </c>
      <c r="BC7" s="60">
        <v>-1.2700000000000001E-2</v>
      </c>
      <c r="BD7" s="60">
        <v>-7.1000000000000004E-3</v>
      </c>
      <c r="BE7" s="60">
        <v>1.1000000000000001E-3</v>
      </c>
      <c r="BF7" s="60">
        <v>1.0400000000000001E-2</v>
      </c>
      <c r="BG7" s="60">
        <v>1.8500000000000003E-2</v>
      </c>
      <c r="BH7" s="60">
        <v>2.3700000000000002E-2</v>
      </c>
      <c r="BI7" s="60">
        <v>2.53E-2</v>
      </c>
      <c r="BJ7" s="60">
        <v>2.4E-2</v>
      </c>
      <c r="BK7" s="60">
        <v>2.0800000000000003E-2</v>
      </c>
      <c r="BL7" s="60">
        <v>2.2599999999999999E-2</v>
      </c>
      <c r="BM7" s="60">
        <v>2.3800000000000002E-2</v>
      </c>
      <c r="BN7" s="60">
        <v>2.4500000000000001E-2</v>
      </c>
      <c r="BO7" s="60">
        <v>2.3300000000000001E-2</v>
      </c>
      <c r="BP7" s="60">
        <v>2.1899999999999999E-2</v>
      </c>
      <c r="BQ7" s="60">
        <v>2.0500000000000001E-2</v>
      </c>
      <c r="BR7" s="60">
        <v>1.9E-2</v>
      </c>
      <c r="BS7" s="60">
        <v>1.7600000000000001E-2</v>
      </c>
      <c r="BT7" s="60">
        <v>1.6400000000000001E-2</v>
      </c>
      <c r="BU7" s="60">
        <v>1.55E-2</v>
      </c>
      <c r="BV7" s="60">
        <v>1.46E-2</v>
      </c>
      <c r="BW7" s="60">
        <v>1.38E-2</v>
      </c>
      <c r="BX7" s="60">
        <v>1.3100000000000001E-2</v>
      </c>
      <c r="BY7" s="60">
        <v>1.24E-2</v>
      </c>
      <c r="BZ7" s="60">
        <v>1.17E-2</v>
      </c>
      <c r="CA7" s="60">
        <v>1.11E-2</v>
      </c>
      <c r="CB7" s="60">
        <v>1.0699999999999999E-2</v>
      </c>
      <c r="CC7" s="60">
        <v>1.03E-2</v>
      </c>
      <c r="CD7" s="60">
        <v>1.01E-2</v>
      </c>
      <c r="CE7" s="60">
        <v>0.01</v>
      </c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7"/>
      <c r="CY7" s="27"/>
      <c r="CZ7" s="27"/>
      <c r="DA7" s="27"/>
      <c r="DB7" s="27"/>
    </row>
    <row r="8" spans="1:106">
      <c r="A8" s="9">
        <v>24</v>
      </c>
      <c r="B8" s="60">
        <v>-3.1000000000000003E-3</v>
      </c>
      <c r="C8" s="60">
        <v>3.1000000000000003E-3</v>
      </c>
      <c r="D8" s="60">
        <v>9.0000000000000011E-3</v>
      </c>
      <c r="E8" s="60">
        <v>1.4E-2</v>
      </c>
      <c r="F8" s="60">
        <v>1.77E-2</v>
      </c>
      <c r="G8" s="60">
        <v>1.9900000000000001E-2</v>
      </c>
      <c r="H8" s="60">
        <v>2.0200000000000003E-2</v>
      </c>
      <c r="I8" s="60">
        <v>1.83E-2</v>
      </c>
      <c r="J8" s="60">
        <v>1.4400000000000001E-2</v>
      </c>
      <c r="K8" s="60">
        <v>8.4000000000000012E-3</v>
      </c>
      <c r="L8" s="60">
        <v>9.0000000000000008E-4</v>
      </c>
      <c r="M8" s="60">
        <v>-7.5000000000000006E-3</v>
      </c>
      <c r="N8" s="60">
        <v>-1.5900000000000001E-2</v>
      </c>
      <c r="O8" s="60">
        <v>-2.3200000000000002E-2</v>
      </c>
      <c r="P8" s="60">
        <v>-2.86E-2</v>
      </c>
      <c r="Q8" s="60">
        <v>-3.1200000000000002E-2</v>
      </c>
      <c r="R8" s="60">
        <v>-3.0500000000000003E-2</v>
      </c>
      <c r="S8" s="60">
        <v>-2.64E-2</v>
      </c>
      <c r="T8" s="60">
        <v>-1.9599999999999999E-2</v>
      </c>
      <c r="U8" s="60">
        <v>-1.12E-2</v>
      </c>
      <c r="V8" s="60">
        <v>-2.9000000000000002E-3</v>
      </c>
      <c r="W8" s="60">
        <v>4.2000000000000006E-3</v>
      </c>
      <c r="X8" s="60">
        <v>9.4999999999999998E-3</v>
      </c>
      <c r="Y8" s="60">
        <v>1.26E-2</v>
      </c>
      <c r="Z8" s="60">
        <v>1.3800000000000002E-2</v>
      </c>
      <c r="AA8" s="60">
        <v>1.3900000000000001E-2</v>
      </c>
      <c r="AB8" s="60">
        <v>1.3900000000000001E-2</v>
      </c>
      <c r="AC8" s="60">
        <v>1.5100000000000001E-2</v>
      </c>
      <c r="AD8" s="60">
        <v>1.8100000000000002E-2</v>
      </c>
      <c r="AE8" s="60">
        <v>2.2200000000000001E-2</v>
      </c>
      <c r="AF8" s="60">
        <v>2.5900000000000003E-2</v>
      </c>
      <c r="AG8" s="60">
        <v>2.6800000000000001E-2</v>
      </c>
      <c r="AH8" s="60">
        <v>2.3800000000000002E-2</v>
      </c>
      <c r="AI8" s="60">
        <v>1.7299999999999999E-2</v>
      </c>
      <c r="AJ8" s="60">
        <v>9.4000000000000004E-3</v>
      </c>
      <c r="AK8" s="60">
        <v>2.1000000000000003E-3</v>
      </c>
      <c r="AL8" s="60">
        <v>-2.7000000000000001E-3</v>
      </c>
      <c r="AM8" s="60">
        <v>-4.5000000000000005E-3</v>
      </c>
      <c r="AN8" s="60">
        <v>-3.0000000000000001E-3</v>
      </c>
      <c r="AO8" s="60">
        <v>1.2000000000000001E-3</v>
      </c>
      <c r="AP8" s="60">
        <v>7.6E-3</v>
      </c>
      <c r="AQ8" s="60">
        <v>1.5100000000000001E-2</v>
      </c>
      <c r="AR8" s="60">
        <v>2.2800000000000001E-2</v>
      </c>
      <c r="AS8" s="60">
        <v>2.9600000000000001E-2</v>
      </c>
      <c r="AT8" s="60">
        <v>3.4300000000000004E-2</v>
      </c>
      <c r="AU8" s="60">
        <v>3.5400000000000001E-2</v>
      </c>
      <c r="AV8" s="60">
        <v>3.2199999999999999E-2</v>
      </c>
      <c r="AW8" s="60">
        <v>2.46E-2</v>
      </c>
      <c r="AX8" s="60">
        <v>1.4E-2</v>
      </c>
      <c r="AY8" s="60">
        <v>2.5000000000000001E-3</v>
      </c>
      <c r="AZ8" s="60">
        <v>-7.6E-3</v>
      </c>
      <c r="BA8" s="60">
        <v>-1.4400000000000001E-2</v>
      </c>
      <c r="BB8" s="60">
        <v>-1.7100000000000001E-2</v>
      </c>
      <c r="BC8" s="60">
        <v>-1.55E-2</v>
      </c>
      <c r="BD8" s="60">
        <v>-1.0200000000000001E-2</v>
      </c>
      <c r="BE8" s="60">
        <v>-2.2000000000000001E-3</v>
      </c>
      <c r="BF8" s="60">
        <v>6.9000000000000008E-3</v>
      </c>
      <c r="BG8" s="60">
        <v>1.4800000000000001E-2</v>
      </c>
      <c r="BH8" s="60">
        <v>1.9800000000000002E-2</v>
      </c>
      <c r="BI8" s="60">
        <v>2.1299999999999999E-2</v>
      </c>
      <c r="BJ8" s="60">
        <v>1.9900000000000001E-2</v>
      </c>
      <c r="BK8" s="60">
        <v>1.67E-2</v>
      </c>
      <c r="BL8" s="60">
        <v>1.8599999999999998E-2</v>
      </c>
      <c r="BM8" s="60">
        <v>2.0199999999999999E-2</v>
      </c>
      <c r="BN8" s="60">
        <v>2.1299999999999999E-2</v>
      </c>
      <c r="BO8" s="60">
        <v>2.1999999999999999E-2</v>
      </c>
      <c r="BP8" s="60">
        <v>2.0899999999999998E-2</v>
      </c>
      <c r="BQ8" s="60">
        <v>1.9699999999999999E-2</v>
      </c>
      <c r="BR8" s="60">
        <v>1.8599999999999998E-2</v>
      </c>
      <c r="BS8" s="60">
        <v>1.7399999999999999E-2</v>
      </c>
      <c r="BT8" s="60">
        <v>1.6400000000000001E-2</v>
      </c>
      <c r="BU8" s="60">
        <v>1.55E-2</v>
      </c>
      <c r="BV8" s="60">
        <v>1.46E-2</v>
      </c>
      <c r="BW8" s="60">
        <v>1.38E-2</v>
      </c>
      <c r="BX8" s="60">
        <v>1.3100000000000001E-2</v>
      </c>
      <c r="BY8" s="60">
        <v>1.24E-2</v>
      </c>
      <c r="BZ8" s="60">
        <v>1.17E-2</v>
      </c>
      <c r="CA8" s="60">
        <v>1.11E-2</v>
      </c>
      <c r="CB8" s="60">
        <v>1.0699999999999999E-2</v>
      </c>
      <c r="CC8" s="60">
        <v>1.03E-2</v>
      </c>
      <c r="CD8" s="60">
        <v>1.01E-2</v>
      </c>
      <c r="CE8" s="60">
        <v>0.01</v>
      </c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</row>
    <row r="9" spans="1:106">
      <c r="A9" s="9">
        <v>25</v>
      </c>
      <c r="B9" s="60">
        <v>2.8E-3</v>
      </c>
      <c r="C9" s="60">
        <v>7.8000000000000005E-3</v>
      </c>
      <c r="D9" s="60">
        <v>1.2500000000000001E-2</v>
      </c>
      <c r="E9" s="60">
        <v>1.6300000000000002E-2</v>
      </c>
      <c r="F9" s="60">
        <v>1.8800000000000001E-2</v>
      </c>
      <c r="G9" s="60">
        <v>1.9900000000000001E-2</v>
      </c>
      <c r="H9" s="60">
        <v>1.9300000000000001E-2</v>
      </c>
      <c r="I9" s="60">
        <v>1.6900000000000002E-2</v>
      </c>
      <c r="J9" s="60">
        <v>1.26E-2</v>
      </c>
      <c r="K9" s="60">
        <v>6.7000000000000002E-3</v>
      </c>
      <c r="L9" s="60">
        <v>-4.0000000000000002E-4</v>
      </c>
      <c r="M9" s="60">
        <v>-8.2000000000000007E-3</v>
      </c>
      <c r="N9" s="60">
        <v>-1.5900000000000001E-2</v>
      </c>
      <c r="O9" s="60">
        <v>-2.24E-2</v>
      </c>
      <c r="P9" s="60">
        <v>-2.7E-2</v>
      </c>
      <c r="Q9" s="60">
        <v>-2.9000000000000001E-2</v>
      </c>
      <c r="R9" s="60">
        <v>-2.8000000000000001E-2</v>
      </c>
      <c r="S9" s="60">
        <v>-2.4E-2</v>
      </c>
      <c r="T9" s="60">
        <v>-1.7500000000000002E-2</v>
      </c>
      <c r="U9" s="60">
        <v>-9.7000000000000003E-3</v>
      </c>
      <c r="V9" s="60">
        <v>-1.9E-3</v>
      </c>
      <c r="W9" s="60">
        <v>4.8000000000000004E-3</v>
      </c>
      <c r="X9" s="60">
        <v>9.7000000000000003E-3</v>
      </c>
      <c r="Y9" s="60">
        <v>1.26E-2</v>
      </c>
      <c r="Z9" s="60">
        <v>1.35E-2</v>
      </c>
      <c r="AA9" s="60">
        <v>1.3300000000000001E-2</v>
      </c>
      <c r="AB9" s="60">
        <v>1.29E-2</v>
      </c>
      <c r="AC9" s="60">
        <v>1.37E-2</v>
      </c>
      <c r="AD9" s="60">
        <v>1.6E-2</v>
      </c>
      <c r="AE9" s="60">
        <v>1.9599999999999999E-2</v>
      </c>
      <c r="AF9" s="60">
        <v>2.2800000000000001E-2</v>
      </c>
      <c r="AG9" s="60">
        <v>2.35E-2</v>
      </c>
      <c r="AH9" s="60">
        <v>2.0500000000000001E-2</v>
      </c>
      <c r="AI9" s="60">
        <v>1.4100000000000001E-2</v>
      </c>
      <c r="AJ9" s="60">
        <v>6.2000000000000006E-3</v>
      </c>
      <c r="AK9" s="60">
        <v>-9.0000000000000008E-4</v>
      </c>
      <c r="AL9" s="60">
        <v>-5.5999999999999999E-3</v>
      </c>
      <c r="AM9" s="60">
        <v>-7.0000000000000001E-3</v>
      </c>
      <c r="AN9" s="60">
        <v>-4.8999999999999998E-3</v>
      </c>
      <c r="AO9" s="60">
        <v>3.0000000000000003E-4</v>
      </c>
      <c r="AP9" s="60">
        <v>7.7000000000000002E-3</v>
      </c>
      <c r="AQ9" s="60">
        <v>1.6400000000000001E-2</v>
      </c>
      <c r="AR9" s="60">
        <v>2.5100000000000001E-2</v>
      </c>
      <c r="AS9" s="60">
        <v>3.2899999999999999E-2</v>
      </c>
      <c r="AT9" s="60">
        <v>3.8300000000000001E-2</v>
      </c>
      <c r="AU9" s="60">
        <v>3.9800000000000002E-2</v>
      </c>
      <c r="AV9" s="60">
        <v>3.6400000000000002E-2</v>
      </c>
      <c r="AW9" s="60">
        <v>2.8200000000000003E-2</v>
      </c>
      <c r="AX9" s="60">
        <v>1.6500000000000001E-2</v>
      </c>
      <c r="AY9" s="60">
        <v>3.8E-3</v>
      </c>
      <c r="AZ9" s="60">
        <v>-7.4000000000000003E-3</v>
      </c>
      <c r="BA9" s="60">
        <v>-1.5100000000000001E-2</v>
      </c>
      <c r="BB9" s="60">
        <v>-1.8500000000000003E-2</v>
      </c>
      <c r="BC9" s="60">
        <v>-1.7600000000000001E-2</v>
      </c>
      <c r="BD9" s="60">
        <v>-1.26E-2</v>
      </c>
      <c r="BE9" s="60">
        <v>-4.8999999999999998E-3</v>
      </c>
      <c r="BF9" s="60">
        <v>3.8E-3</v>
      </c>
      <c r="BG9" s="60">
        <v>1.1300000000000001E-2</v>
      </c>
      <c r="BH9" s="60">
        <v>1.6E-2</v>
      </c>
      <c r="BI9" s="60">
        <v>1.7299999999999999E-2</v>
      </c>
      <c r="BJ9" s="60">
        <v>1.5900000000000001E-2</v>
      </c>
      <c r="BK9" s="60">
        <v>1.26E-2</v>
      </c>
      <c r="BL9" s="60">
        <v>1.46E-2</v>
      </c>
      <c r="BM9" s="60">
        <v>1.6400000000000001E-2</v>
      </c>
      <c r="BN9" s="60">
        <v>1.7899999999999999E-2</v>
      </c>
      <c r="BO9" s="60">
        <v>1.9099999999999999E-2</v>
      </c>
      <c r="BP9" s="60">
        <v>1.9900000000000001E-2</v>
      </c>
      <c r="BQ9" s="60">
        <v>1.9E-2</v>
      </c>
      <c r="BR9" s="60">
        <v>1.8100000000000002E-2</v>
      </c>
      <c r="BS9" s="60">
        <v>1.72E-2</v>
      </c>
      <c r="BT9" s="60">
        <v>1.6299999999999999E-2</v>
      </c>
      <c r="BU9" s="60">
        <v>1.55E-2</v>
      </c>
      <c r="BV9" s="60">
        <v>1.46E-2</v>
      </c>
      <c r="BW9" s="60">
        <v>1.38E-2</v>
      </c>
      <c r="BX9" s="60">
        <v>1.3100000000000001E-2</v>
      </c>
      <c r="BY9" s="60">
        <v>1.24E-2</v>
      </c>
      <c r="BZ9" s="60">
        <v>1.17E-2</v>
      </c>
      <c r="CA9" s="60">
        <v>1.11E-2</v>
      </c>
      <c r="CB9" s="60">
        <v>1.0699999999999999E-2</v>
      </c>
      <c r="CC9" s="60">
        <v>1.03E-2</v>
      </c>
      <c r="CD9" s="60">
        <v>1.01E-2</v>
      </c>
      <c r="CE9" s="60">
        <v>0.01</v>
      </c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</row>
    <row r="10" spans="1:106">
      <c r="A10" s="9">
        <v>26</v>
      </c>
      <c r="B10" s="60">
        <v>9.0000000000000011E-3</v>
      </c>
      <c r="C10" s="60">
        <v>1.2700000000000001E-2</v>
      </c>
      <c r="D10" s="60">
        <v>1.61E-2</v>
      </c>
      <c r="E10" s="60">
        <v>1.8600000000000002E-2</v>
      </c>
      <c r="F10" s="60">
        <v>1.9900000000000001E-2</v>
      </c>
      <c r="G10" s="60">
        <v>1.9800000000000002E-2</v>
      </c>
      <c r="H10" s="60">
        <v>1.83E-2</v>
      </c>
      <c r="I10" s="60">
        <v>1.5300000000000001E-2</v>
      </c>
      <c r="J10" s="60">
        <v>1.0700000000000001E-2</v>
      </c>
      <c r="K10" s="60">
        <v>5.0000000000000001E-3</v>
      </c>
      <c r="L10" s="60">
        <v>-1.7000000000000001E-3</v>
      </c>
      <c r="M10" s="60">
        <v>-9.0000000000000011E-3</v>
      </c>
      <c r="N10" s="60">
        <v>-1.5900000000000001E-2</v>
      </c>
      <c r="O10" s="60">
        <v>-2.1600000000000001E-2</v>
      </c>
      <c r="P10" s="60">
        <v>-2.5500000000000002E-2</v>
      </c>
      <c r="Q10" s="60">
        <v>-2.69E-2</v>
      </c>
      <c r="R10" s="60">
        <v>-2.5600000000000001E-2</v>
      </c>
      <c r="S10" s="60">
        <v>-2.1600000000000001E-2</v>
      </c>
      <c r="T10" s="60">
        <v>-1.54E-2</v>
      </c>
      <c r="U10" s="60">
        <v>-8.0000000000000002E-3</v>
      </c>
      <c r="V10" s="60">
        <v>-6.9999999999999999E-4</v>
      </c>
      <c r="W10" s="60">
        <v>5.5999999999999999E-3</v>
      </c>
      <c r="X10" s="60">
        <v>1.03E-2</v>
      </c>
      <c r="Y10" s="60">
        <v>1.3000000000000001E-2</v>
      </c>
      <c r="Z10" s="60">
        <v>1.3800000000000002E-2</v>
      </c>
      <c r="AA10" s="60">
        <v>1.34E-2</v>
      </c>
      <c r="AB10" s="60">
        <v>1.26E-2</v>
      </c>
      <c r="AC10" s="60">
        <v>1.2700000000000001E-2</v>
      </c>
      <c r="AD10" s="60">
        <v>1.4200000000000001E-2</v>
      </c>
      <c r="AE10" s="60">
        <v>1.7000000000000001E-2</v>
      </c>
      <c r="AF10" s="60">
        <v>1.95E-2</v>
      </c>
      <c r="AG10" s="60">
        <v>1.9800000000000002E-2</v>
      </c>
      <c r="AH10" s="60">
        <v>1.6500000000000001E-2</v>
      </c>
      <c r="AI10" s="60">
        <v>1.0100000000000001E-2</v>
      </c>
      <c r="AJ10" s="60">
        <v>2.3E-3</v>
      </c>
      <c r="AK10" s="60">
        <v>-4.7000000000000002E-3</v>
      </c>
      <c r="AL10" s="60">
        <v>-9.1000000000000004E-3</v>
      </c>
      <c r="AM10" s="60">
        <v>-1.0100000000000001E-2</v>
      </c>
      <c r="AN10" s="60">
        <v>-7.4000000000000003E-3</v>
      </c>
      <c r="AO10" s="60">
        <v>-1.4E-3</v>
      </c>
      <c r="AP10" s="60">
        <v>7.1000000000000004E-3</v>
      </c>
      <c r="AQ10" s="60">
        <v>1.7000000000000001E-2</v>
      </c>
      <c r="AR10" s="60">
        <v>2.7E-2</v>
      </c>
      <c r="AS10" s="60">
        <v>3.6000000000000004E-2</v>
      </c>
      <c r="AT10" s="60">
        <v>4.2500000000000003E-2</v>
      </c>
      <c r="AU10" s="60">
        <v>4.4700000000000004E-2</v>
      </c>
      <c r="AV10" s="60">
        <v>4.1500000000000002E-2</v>
      </c>
      <c r="AW10" s="60">
        <v>3.2800000000000003E-2</v>
      </c>
      <c r="AX10" s="60">
        <v>2.0300000000000002E-2</v>
      </c>
      <c r="AY10" s="60">
        <v>6.5000000000000006E-3</v>
      </c>
      <c r="AZ10" s="60">
        <v>-5.8999999999999999E-3</v>
      </c>
      <c r="BA10" s="60">
        <v>-1.46E-2</v>
      </c>
      <c r="BB10" s="60">
        <v>-1.89E-2</v>
      </c>
      <c r="BC10" s="60">
        <v>-1.8600000000000002E-2</v>
      </c>
      <c r="BD10" s="60">
        <v>-1.43E-2</v>
      </c>
      <c r="BE10" s="60">
        <v>-7.1000000000000004E-3</v>
      </c>
      <c r="BF10" s="60">
        <v>1.1000000000000001E-3</v>
      </c>
      <c r="BG10" s="60">
        <v>8.2000000000000007E-3</v>
      </c>
      <c r="BH10" s="60">
        <v>1.2500000000000001E-2</v>
      </c>
      <c r="BI10" s="60">
        <v>1.3600000000000001E-2</v>
      </c>
      <c r="BJ10" s="60">
        <v>1.1900000000000001E-2</v>
      </c>
      <c r="BK10" s="60">
        <v>8.5000000000000006E-3</v>
      </c>
      <c r="BL10" s="60">
        <v>1.06E-2</v>
      </c>
      <c r="BM10" s="60">
        <v>1.26E-2</v>
      </c>
      <c r="BN10" s="60">
        <v>1.4500000000000001E-2</v>
      </c>
      <c r="BO10" s="60">
        <v>1.61E-2</v>
      </c>
      <c r="BP10" s="60">
        <v>1.7399999999999999E-2</v>
      </c>
      <c r="BQ10" s="60">
        <v>1.83E-2</v>
      </c>
      <c r="BR10" s="60">
        <v>1.77E-2</v>
      </c>
      <c r="BS10" s="60">
        <v>1.7000000000000001E-2</v>
      </c>
      <c r="BT10" s="60">
        <v>1.6299999999999999E-2</v>
      </c>
      <c r="BU10" s="60">
        <v>1.55E-2</v>
      </c>
      <c r="BV10" s="60">
        <v>1.46E-2</v>
      </c>
      <c r="BW10" s="60">
        <v>1.38E-2</v>
      </c>
      <c r="BX10" s="60">
        <v>1.3100000000000001E-2</v>
      </c>
      <c r="BY10" s="60">
        <v>1.24E-2</v>
      </c>
      <c r="BZ10" s="60">
        <v>1.17E-2</v>
      </c>
      <c r="CA10" s="60">
        <v>1.11E-2</v>
      </c>
      <c r="CB10" s="60">
        <v>1.0699999999999999E-2</v>
      </c>
      <c r="CC10" s="60">
        <v>1.03E-2</v>
      </c>
      <c r="CD10" s="60">
        <v>1.01E-2</v>
      </c>
      <c r="CE10" s="60">
        <v>0.01</v>
      </c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</row>
    <row r="11" spans="1:106">
      <c r="A11" s="9">
        <v>27</v>
      </c>
      <c r="B11" s="60">
        <v>1.5300000000000001E-2</v>
      </c>
      <c r="C11" s="60">
        <v>1.7600000000000001E-2</v>
      </c>
      <c r="D11" s="60">
        <v>1.9599999999999999E-2</v>
      </c>
      <c r="E11" s="60">
        <v>2.07E-2</v>
      </c>
      <c r="F11" s="60">
        <v>2.07E-2</v>
      </c>
      <c r="G11" s="60">
        <v>1.95E-2</v>
      </c>
      <c r="H11" s="60">
        <v>1.7100000000000001E-2</v>
      </c>
      <c r="I11" s="60">
        <v>1.3600000000000001E-2</v>
      </c>
      <c r="J11" s="60">
        <v>8.8999999999999999E-3</v>
      </c>
      <c r="K11" s="60">
        <v>3.3E-3</v>
      </c>
      <c r="L11" s="60">
        <v>-3.0000000000000001E-3</v>
      </c>
      <c r="M11" s="60">
        <v>-9.6000000000000009E-3</v>
      </c>
      <c r="N11" s="60">
        <v>-1.5800000000000002E-2</v>
      </c>
      <c r="O11" s="60">
        <v>-2.0900000000000002E-2</v>
      </c>
      <c r="P11" s="60">
        <v>-2.4E-2</v>
      </c>
      <c r="Q11" s="60">
        <v>-2.4900000000000002E-2</v>
      </c>
      <c r="R11" s="60">
        <v>-2.3400000000000001E-2</v>
      </c>
      <c r="S11" s="60">
        <v>-1.9400000000000001E-2</v>
      </c>
      <c r="T11" s="60">
        <v>-1.34E-2</v>
      </c>
      <c r="U11" s="60">
        <v>-6.4000000000000003E-3</v>
      </c>
      <c r="V11" s="60">
        <v>5.0000000000000001E-4</v>
      </c>
      <c r="W11" s="60">
        <v>6.6E-3</v>
      </c>
      <c r="X11" s="60">
        <v>1.12E-2</v>
      </c>
      <c r="Y11" s="60">
        <v>1.3900000000000001E-2</v>
      </c>
      <c r="Z11" s="60">
        <v>1.4700000000000001E-2</v>
      </c>
      <c r="AA11" s="60">
        <v>1.4100000000000001E-2</v>
      </c>
      <c r="AB11" s="60">
        <v>1.29E-2</v>
      </c>
      <c r="AC11" s="60">
        <v>1.2200000000000001E-2</v>
      </c>
      <c r="AD11" s="60">
        <v>1.2800000000000001E-2</v>
      </c>
      <c r="AE11" s="60">
        <v>1.4500000000000001E-2</v>
      </c>
      <c r="AF11" s="60">
        <v>1.6E-2</v>
      </c>
      <c r="AG11" s="60">
        <v>1.5600000000000001E-2</v>
      </c>
      <c r="AH11" s="60">
        <v>1.1900000000000001E-2</v>
      </c>
      <c r="AI11" s="60">
        <v>5.4000000000000003E-3</v>
      </c>
      <c r="AJ11" s="60">
        <v>-2.4000000000000002E-3</v>
      </c>
      <c r="AK11" s="60">
        <v>-9.1999999999999998E-3</v>
      </c>
      <c r="AL11" s="60">
        <v>-1.32E-2</v>
      </c>
      <c r="AM11" s="60">
        <v>-1.37E-2</v>
      </c>
      <c r="AN11" s="60">
        <v>-1.0400000000000001E-2</v>
      </c>
      <c r="AO11" s="60">
        <v>-3.5000000000000001E-3</v>
      </c>
      <c r="AP11" s="60">
        <v>5.8999999999999999E-3</v>
      </c>
      <c r="AQ11" s="60">
        <v>1.6800000000000002E-2</v>
      </c>
      <c r="AR11" s="60">
        <v>2.81E-2</v>
      </c>
      <c r="AS11" s="60">
        <v>3.8600000000000002E-2</v>
      </c>
      <c r="AT11" s="60">
        <v>4.65E-2</v>
      </c>
      <c r="AU11" s="60">
        <v>4.9800000000000004E-2</v>
      </c>
      <c r="AV11" s="60">
        <v>4.7E-2</v>
      </c>
      <c r="AW11" s="60">
        <v>3.8200000000000005E-2</v>
      </c>
      <c r="AX11" s="60">
        <v>2.5100000000000001E-2</v>
      </c>
      <c r="AY11" s="60">
        <v>1.03E-2</v>
      </c>
      <c r="AZ11" s="60">
        <v>-3.2000000000000002E-3</v>
      </c>
      <c r="BA11" s="60">
        <v>-1.3000000000000001E-2</v>
      </c>
      <c r="BB11" s="60">
        <v>-1.8200000000000001E-2</v>
      </c>
      <c r="BC11" s="60">
        <v>-1.8700000000000001E-2</v>
      </c>
      <c r="BD11" s="60">
        <v>-1.5100000000000001E-2</v>
      </c>
      <c r="BE11" s="60">
        <v>-8.5000000000000006E-3</v>
      </c>
      <c r="BF11" s="60">
        <v>-1E-3</v>
      </c>
      <c r="BG11" s="60">
        <v>5.4000000000000003E-3</v>
      </c>
      <c r="BH11" s="60">
        <v>9.300000000000001E-3</v>
      </c>
      <c r="BI11" s="60">
        <v>0.01</v>
      </c>
      <c r="BJ11" s="60">
        <v>8.2000000000000007E-3</v>
      </c>
      <c r="BK11" s="60">
        <v>4.7000000000000002E-3</v>
      </c>
      <c r="BL11" s="60">
        <v>6.7000000000000002E-3</v>
      </c>
      <c r="BM11" s="60">
        <v>8.8999999999999999E-3</v>
      </c>
      <c r="BN11" s="60">
        <v>1.11E-2</v>
      </c>
      <c r="BO11" s="60">
        <v>1.3100000000000001E-2</v>
      </c>
      <c r="BP11" s="60">
        <v>1.49E-2</v>
      </c>
      <c r="BQ11" s="60">
        <v>1.6299999999999999E-2</v>
      </c>
      <c r="BR11" s="60">
        <v>1.7299999999999999E-2</v>
      </c>
      <c r="BS11" s="60">
        <v>1.6799999999999999E-2</v>
      </c>
      <c r="BT11" s="60">
        <v>1.6199999999999999E-2</v>
      </c>
      <c r="BU11" s="60">
        <v>1.55E-2</v>
      </c>
      <c r="BV11" s="60">
        <v>1.46E-2</v>
      </c>
      <c r="BW11" s="60">
        <v>1.38E-2</v>
      </c>
      <c r="BX11" s="60">
        <v>1.3100000000000001E-2</v>
      </c>
      <c r="BY11" s="60">
        <v>1.24E-2</v>
      </c>
      <c r="BZ11" s="60">
        <v>1.17E-2</v>
      </c>
      <c r="CA11" s="60">
        <v>1.11E-2</v>
      </c>
      <c r="CB11" s="60">
        <v>1.0699999999999999E-2</v>
      </c>
      <c r="CC11" s="60">
        <v>1.03E-2</v>
      </c>
      <c r="CD11" s="60">
        <v>1.01E-2</v>
      </c>
      <c r="CE11" s="60">
        <v>0.01</v>
      </c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</row>
    <row r="12" spans="1:106">
      <c r="A12" s="9">
        <v>28</v>
      </c>
      <c r="B12" s="60">
        <v>2.12E-2</v>
      </c>
      <c r="C12" s="60">
        <v>2.2100000000000002E-2</v>
      </c>
      <c r="D12" s="60">
        <v>2.2700000000000001E-2</v>
      </c>
      <c r="E12" s="60">
        <v>2.24E-2</v>
      </c>
      <c r="F12" s="60">
        <v>2.12E-2</v>
      </c>
      <c r="G12" s="60">
        <v>1.9E-2</v>
      </c>
      <c r="H12" s="60">
        <v>1.5900000000000001E-2</v>
      </c>
      <c r="I12" s="60">
        <v>1.2E-2</v>
      </c>
      <c r="J12" s="60">
        <v>7.2000000000000007E-3</v>
      </c>
      <c r="K12" s="60">
        <v>1.9E-3</v>
      </c>
      <c r="L12" s="60">
        <v>-4.0000000000000001E-3</v>
      </c>
      <c r="M12" s="60">
        <v>-1.0100000000000001E-2</v>
      </c>
      <c r="N12" s="60">
        <v>-1.5700000000000002E-2</v>
      </c>
      <c r="O12" s="60">
        <v>-2.01E-2</v>
      </c>
      <c r="P12" s="60">
        <v>-2.2700000000000001E-2</v>
      </c>
      <c r="Q12" s="60">
        <v>-2.3200000000000002E-2</v>
      </c>
      <c r="R12" s="60">
        <v>-2.1400000000000002E-2</v>
      </c>
      <c r="S12" s="60">
        <v>-1.7400000000000002E-2</v>
      </c>
      <c r="T12" s="60">
        <v>-1.17E-2</v>
      </c>
      <c r="U12" s="60">
        <v>-4.8999999999999998E-3</v>
      </c>
      <c r="V12" s="60">
        <v>1.9E-3</v>
      </c>
      <c r="W12" s="60">
        <v>7.9000000000000008E-3</v>
      </c>
      <c r="X12" s="60">
        <v>1.2500000000000001E-2</v>
      </c>
      <c r="Y12" s="60">
        <v>1.54E-2</v>
      </c>
      <c r="Z12" s="60">
        <v>1.6300000000000002E-2</v>
      </c>
      <c r="AA12" s="60">
        <v>1.55E-2</v>
      </c>
      <c r="AB12" s="60">
        <v>1.3900000000000001E-2</v>
      </c>
      <c r="AC12" s="60">
        <v>1.2500000000000001E-2</v>
      </c>
      <c r="AD12" s="60">
        <v>1.2E-2</v>
      </c>
      <c r="AE12" s="60">
        <v>1.2400000000000001E-2</v>
      </c>
      <c r="AF12" s="60">
        <v>1.2700000000000001E-2</v>
      </c>
      <c r="AG12" s="60">
        <v>1.12E-2</v>
      </c>
      <c r="AH12" s="60">
        <v>6.9000000000000008E-3</v>
      </c>
      <c r="AI12" s="60">
        <v>1E-4</v>
      </c>
      <c r="AJ12" s="60">
        <v>-7.6E-3</v>
      </c>
      <c r="AK12" s="60">
        <v>-1.4100000000000001E-2</v>
      </c>
      <c r="AL12" s="60">
        <v>-1.7600000000000001E-2</v>
      </c>
      <c r="AM12" s="60">
        <v>-1.7500000000000002E-2</v>
      </c>
      <c r="AN12" s="60">
        <v>-1.3600000000000001E-2</v>
      </c>
      <c r="AO12" s="60">
        <v>-6.1000000000000004E-3</v>
      </c>
      <c r="AP12" s="60">
        <v>4.0000000000000001E-3</v>
      </c>
      <c r="AQ12" s="60">
        <v>1.5900000000000001E-2</v>
      </c>
      <c r="AR12" s="60">
        <v>2.8500000000000001E-2</v>
      </c>
      <c r="AS12" s="60">
        <v>4.0500000000000001E-2</v>
      </c>
      <c r="AT12" s="60">
        <v>4.99E-2</v>
      </c>
      <c r="AU12" s="60">
        <v>5.4600000000000003E-2</v>
      </c>
      <c r="AV12" s="60">
        <v>5.2600000000000001E-2</v>
      </c>
      <c r="AW12" s="60">
        <v>4.4000000000000004E-2</v>
      </c>
      <c r="AX12" s="60">
        <v>3.04E-2</v>
      </c>
      <c r="AY12" s="60">
        <v>1.49E-2</v>
      </c>
      <c r="AZ12" s="60">
        <v>6.0000000000000006E-4</v>
      </c>
      <c r="BA12" s="60">
        <v>-1.0200000000000001E-2</v>
      </c>
      <c r="BB12" s="60">
        <v>-1.6400000000000001E-2</v>
      </c>
      <c r="BC12" s="60">
        <v>-1.77E-2</v>
      </c>
      <c r="BD12" s="60">
        <v>-1.5000000000000001E-2</v>
      </c>
      <c r="BE12" s="60">
        <v>-9.300000000000001E-3</v>
      </c>
      <c r="BF12" s="60">
        <v>-2.6000000000000003E-3</v>
      </c>
      <c r="BG12" s="60">
        <v>3.2000000000000002E-3</v>
      </c>
      <c r="BH12" s="60">
        <v>6.5000000000000006E-3</v>
      </c>
      <c r="BI12" s="60">
        <v>6.9000000000000008E-3</v>
      </c>
      <c r="BJ12" s="60">
        <v>4.8000000000000004E-3</v>
      </c>
      <c r="BK12" s="60">
        <v>1.1000000000000001E-3</v>
      </c>
      <c r="BL12" s="60">
        <v>3.0000000000000001E-3</v>
      </c>
      <c r="BM12" s="60">
        <v>5.3E-3</v>
      </c>
      <c r="BN12" s="60">
        <v>7.7000000000000002E-3</v>
      </c>
      <c r="BO12" s="60">
        <v>1.01E-2</v>
      </c>
      <c r="BP12" s="60">
        <v>1.23E-2</v>
      </c>
      <c r="BQ12" s="60">
        <v>1.4200000000000001E-2</v>
      </c>
      <c r="BR12" s="60">
        <v>1.5699999999999999E-2</v>
      </c>
      <c r="BS12" s="60">
        <v>1.66E-2</v>
      </c>
      <c r="BT12" s="60">
        <v>1.6199999999999999E-2</v>
      </c>
      <c r="BU12" s="60">
        <v>1.55E-2</v>
      </c>
      <c r="BV12" s="60">
        <v>1.46E-2</v>
      </c>
      <c r="BW12" s="60">
        <v>1.38E-2</v>
      </c>
      <c r="BX12" s="60">
        <v>1.3100000000000001E-2</v>
      </c>
      <c r="BY12" s="60">
        <v>1.24E-2</v>
      </c>
      <c r="BZ12" s="60">
        <v>1.17E-2</v>
      </c>
      <c r="CA12" s="60">
        <v>1.11E-2</v>
      </c>
      <c r="CB12" s="60">
        <v>1.0699999999999999E-2</v>
      </c>
      <c r="CC12" s="60">
        <v>1.03E-2</v>
      </c>
      <c r="CD12" s="60">
        <v>1.01E-2</v>
      </c>
      <c r="CE12" s="60">
        <v>0.01</v>
      </c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</row>
    <row r="13" spans="1:106">
      <c r="A13" s="9">
        <v>29</v>
      </c>
      <c r="B13" s="60">
        <v>2.6500000000000003E-2</v>
      </c>
      <c r="C13" s="60">
        <v>2.6000000000000002E-2</v>
      </c>
      <c r="D13" s="60">
        <v>2.53E-2</v>
      </c>
      <c r="E13" s="60">
        <v>2.3800000000000002E-2</v>
      </c>
      <c r="F13" s="60">
        <v>2.1500000000000002E-2</v>
      </c>
      <c r="G13" s="60">
        <v>1.84E-2</v>
      </c>
      <c r="H13" s="60">
        <v>1.46E-2</v>
      </c>
      <c r="I13" s="60">
        <v>1.0400000000000001E-2</v>
      </c>
      <c r="J13" s="60">
        <v>5.7000000000000002E-3</v>
      </c>
      <c r="K13" s="60">
        <v>6.0000000000000006E-4</v>
      </c>
      <c r="L13" s="60">
        <v>-4.8999999999999998E-3</v>
      </c>
      <c r="M13" s="60">
        <v>-1.0400000000000001E-2</v>
      </c>
      <c r="N13" s="60">
        <v>-1.55E-2</v>
      </c>
      <c r="O13" s="60">
        <v>-1.9400000000000001E-2</v>
      </c>
      <c r="P13" s="60">
        <v>-2.1500000000000002E-2</v>
      </c>
      <c r="Q13" s="60">
        <v>-2.1600000000000001E-2</v>
      </c>
      <c r="R13" s="60">
        <v>-1.9700000000000002E-2</v>
      </c>
      <c r="S13" s="60">
        <v>-1.5700000000000002E-2</v>
      </c>
      <c r="T13" s="60">
        <v>-1.0100000000000001E-2</v>
      </c>
      <c r="U13" s="60">
        <v>-3.5000000000000001E-3</v>
      </c>
      <c r="V13" s="60">
        <v>3.2000000000000002E-3</v>
      </c>
      <c r="W13" s="60">
        <v>9.300000000000001E-3</v>
      </c>
      <c r="X13" s="60">
        <v>1.4100000000000001E-2</v>
      </c>
      <c r="Y13" s="60">
        <v>1.72E-2</v>
      </c>
      <c r="Z13" s="60">
        <v>1.83E-2</v>
      </c>
      <c r="AA13" s="60">
        <v>1.7500000000000002E-2</v>
      </c>
      <c r="AB13" s="60">
        <v>1.55E-2</v>
      </c>
      <c r="AC13" s="60">
        <v>1.34E-2</v>
      </c>
      <c r="AD13" s="60">
        <v>1.18E-2</v>
      </c>
      <c r="AE13" s="60">
        <v>1.0800000000000001E-2</v>
      </c>
      <c r="AF13" s="60">
        <v>9.7000000000000003E-3</v>
      </c>
      <c r="AG13" s="60">
        <v>7.0000000000000001E-3</v>
      </c>
      <c r="AH13" s="60">
        <v>1.9E-3</v>
      </c>
      <c r="AI13" s="60">
        <v>-5.3E-3</v>
      </c>
      <c r="AJ13" s="60">
        <v>-1.3000000000000001E-2</v>
      </c>
      <c r="AK13" s="60">
        <v>-1.9100000000000002E-2</v>
      </c>
      <c r="AL13" s="60">
        <v>-2.2100000000000002E-2</v>
      </c>
      <c r="AM13" s="60">
        <v>-2.1400000000000002E-2</v>
      </c>
      <c r="AN13" s="60">
        <v>-1.6900000000000002E-2</v>
      </c>
      <c r="AO13" s="60">
        <v>-9.0000000000000011E-3</v>
      </c>
      <c r="AP13" s="60">
        <v>1.7000000000000001E-3</v>
      </c>
      <c r="AQ13" s="60">
        <v>1.43E-2</v>
      </c>
      <c r="AR13" s="60">
        <v>2.8000000000000001E-2</v>
      </c>
      <c r="AS13" s="60">
        <v>4.1500000000000002E-2</v>
      </c>
      <c r="AT13" s="60">
        <v>5.2600000000000001E-2</v>
      </c>
      <c r="AU13" s="60">
        <v>5.8700000000000002E-2</v>
      </c>
      <c r="AV13" s="60">
        <v>5.7700000000000001E-2</v>
      </c>
      <c r="AW13" s="60">
        <v>4.9500000000000002E-2</v>
      </c>
      <c r="AX13" s="60">
        <v>3.5900000000000001E-2</v>
      </c>
      <c r="AY13" s="60">
        <v>1.9900000000000001E-2</v>
      </c>
      <c r="AZ13" s="60">
        <v>4.8999999999999998E-3</v>
      </c>
      <c r="BA13" s="60">
        <v>-6.6E-3</v>
      </c>
      <c r="BB13" s="60">
        <v>-1.35E-2</v>
      </c>
      <c r="BC13" s="60">
        <v>-1.5800000000000002E-2</v>
      </c>
      <c r="BD13" s="60">
        <v>-1.3900000000000001E-2</v>
      </c>
      <c r="BE13" s="60">
        <v>-9.1999999999999998E-3</v>
      </c>
      <c r="BF13" s="60">
        <v>-3.4000000000000002E-3</v>
      </c>
      <c r="BG13" s="60">
        <v>1.5E-3</v>
      </c>
      <c r="BH13" s="60">
        <v>4.2000000000000006E-3</v>
      </c>
      <c r="BI13" s="60">
        <v>4.2000000000000006E-3</v>
      </c>
      <c r="BJ13" s="60">
        <v>1.9E-3</v>
      </c>
      <c r="BK13" s="60">
        <v>-2E-3</v>
      </c>
      <c r="BL13" s="60">
        <v>-2.0000000000000001E-4</v>
      </c>
      <c r="BM13" s="60">
        <v>2E-3</v>
      </c>
      <c r="BN13" s="60">
        <v>4.5999999999999999E-3</v>
      </c>
      <c r="BO13" s="60">
        <v>7.3000000000000001E-3</v>
      </c>
      <c r="BP13" s="60">
        <v>9.7999999999999997E-3</v>
      </c>
      <c r="BQ13" s="60">
        <v>1.21E-2</v>
      </c>
      <c r="BR13" s="60">
        <v>1.4E-2</v>
      </c>
      <c r="BS13" s="60">
        <v>1.5299999999999999E-2</v>
      </c>
      <c r="BT13" s="60">
        <v>1.61E-2</v>
      </c>
      <c r="BU13" s="60">
        <v>1.55E-2</v>
      </c>
      <c r="BV13" s="60">
        <v>1.46E-2</v>
      </c>
      <c r="BW13" s="60">
        <v>1.38E-2</v>
      </c>
      <c r="BX13" s="60">
        <v>1.3100000000000001E-2</v>
      </c>
      <c r="BY13" s="60">
        <v>1.24E-2</v>
      </c>
      <c r="BZ13" s="60">
        <v>1.17E-2</v>
      </c>
      <c r="CA13" s="60">
        <v>1.11E-2</v>
      </c>
      <c r="CB13" s="60">
        <v>1.0699999999999999E-2</v>
      </c>
      <c r="CC13" s="60">
        <v>1.03E-2</v>
      </c>
      <c r="CD13" s="60">
        <v>1.01E-2</v>
      </c>
      <c r="CE13" s="60">
        <v>0.01</v>
      </c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</row>
    <row r="14" spans="1:106">
      <c r="A14" s="9">
        <v>30</v>
      </c>
      <c r="B14" s="60">
        <v>3.09E-2</v>
      </c>
      <c r="C14" s="60">
        <v>2.9300000000000003E-2</v>
      </c>
      <c r="D14" s="60">
        <v>2.7300000000000001E-2</v>
      </c>
      <c r="E14" s="60">
        <v>2.4800000000000003E-2</v>
      </c>
      <c r="F14" s="60">
        <v>2.1500000000000002E-2</v>
      </c>
      <c r="G14" s="60">
        <v>1.7600000000000001E-2</v>
      </c>
      <c r="H14" s="60">
        <v>1.34E-2</v>
      </c>
      <c r="I14" s="60">
        <v>9.0000000000000011E-3</v>
      </c>
      <c r="J14" s="60">
        <v>4.4000000000000003E-3</v>
      </c>
      <c r="K14" s="60">
        <v>-4.0000000000000002E-4</v>
      </c>
      <c r="L14" s="60">
        <v>-5.5000000000000005E-3</v>
      </c>
      <c r="M14" s="60">
        <v>-1.0700000000000001E-2</v>
      </c>
      <c r="N14" s="60">
        <v>-1.52E-2</v>
      </c>
      <c r="O14" s="60">
        <v>-1.8700000000000001E-2</v>
      </c>
      <c r="P14" s="60">
        <v>-2.0400000000000001E-2</v>
      </c>
      <c r="Q14" s="60">
        <v>-2.0300000000000002E-2</v>
      </c>
      <c r="R14" s="60">
        <v>-1.83E-2</v>
      </c>
      <c r="S14" s="60">
        <v>-1.43E-2</v>
      </c>
      <c r="T14" s="60">
        <v>-8.8000000000000005E-3</v>
      </c>
      <c r="U14" s="60">
        <v>-2.2000000000000001E-3</v>
      </c>
      <c r="V14" s="60">
        <v>4.5000000000000005E-3</v>
      </c>
      <c r="W14" s="60">
        <v>1.0800000000000001E-2</v>
      </c>
      <c r="X14" s="60">
        <v>1.5900000000000001E-2</v>
      </c>
      <c r="Y14" s="60">
        <v>1.9300000000000001E-2</v>
      </c>
      <c r="Z14" s="60">
        <v>2.06E-2</v>
      </c>
      <c r="AA14" s="60">
        <v>1.9900000000000001E-2</v>
      </c>
      <c r="AB14" s="60">
        <v>1.77E-2</v>
      </c>
      <c r="AC14" s="60">
        <v>1.49E-2</v>
      </c>
      <c r="AD14" s="60">
        <v>1.2200000000000001E-2</v>
      </c>
      <c r="AE14" s="60">
        <v>9.9000000000000008E-3</v>
      </c>
      <c r="AF14" s="60">
        <v>7.3000000000000001E-3</v>
      </c>
      <c r="AG14" s="60">
        <v>3.3E-3</v>
      </c>
      <c r="AH14" s="60">
        <v>-2.8E-3</v>
      </c>
      <c r="AI14" s="60">
        <v>-1.0400000000000001E-2</v>
      </c>
      <c r="AJ14" s="60">
        <v>-1.8200000000000001E-2</v>
      </c>
      <c r="AK14" s="60">
        <v>-2.41E-2</v>
      </c>
      <c r="AL14" s="60">
        <v>-2.6500000000000003E-2</v>
      </c>
      <c r="AM14" s="60">
        <v>-2.52E-2</v>
      </c>
      <c r="AN14" s="60">
        <v>-2.0200000000000003E-2</v>
      </c>
      <c r="AO14" s="60">
        <v>-1.1900000000000001E-2</v>
      </c>
      <c r="AP14" s="60">
        <v>-9.0000000000000008E-4</v>
      </c>
      <c r="AQ14" s="60">
        <v>1.23E-2</v>
      </c>
      <c r="AR14" s="60">
        <v>2.69E-2</v>
      </c>
      <c r="AS14" s="60">
        <v>4.1800000000000004E-2</v>
      </c>
      <c r="AT14" s="60">
        <v>5.4400000000000004E-2</v>
      </c>
      <c r="AU14" s="60">
        <v>6.1900000000000004E-2</v>
      </c>
      <c r="AV14" s="60">
        <v>6.2E-2</v>
      </c>
      <c r="AW14" s="60">
        <v>5.4400000000000004E-2</v>
      </c>
      <c r="AX14" s="60">
        <v>4.0899999999999999E-2</v>
      </c>
      <c r="AY14" s="60">
        <v>2.4900000000000002E-2</v>
      </c>
      <c r="AZ14" s="60">
        <v>9.6000000000000009E-3</v>
      </c>
      <c r="BA14" s="60">
        <v>-2.4000000000000002E-3</v>
      </c>
      <c r="BB14" s="60">
        <v>-0.01</v>
      </c>
      <c r="BC14" s="60">
        <v>-1.29E-2</v>
      </c>
      <c r="BD14" s="60">
        <v>-1.2E-2</v>
      </c>
      <c r="BE14" s="60">
        <v>-8.3000000000000001E-3</v>
      </c>
      <c r="BF14" s="60">
        <v>-3.5000000000000001E-3</v>
      </c>
      <c r="BG14" s="60">
        <v>6.0000000000000006E-4</v>
      </c>
      <c r="BH14" s="60">
        <v>2.7000000000000001E-3</v>
      </c>
      <c r="BI14" s="60">
        <v>2.2000000000000001E-3</v>
      </c>
      <c r="BJ14" s="60">
        <v>-4.0000000000000002E-4</v>
      </c>
      <c r="BK14" s="60">
        <v>-4.5000000000000005E-3</v>
      </c>
      <c r="BL14" s="60">
        <v>-3.0000000000000001E-3</v>
      </c>
      <c r="BM14" s="60">
        <v>-8.0000000000000004E-4</v>
      </c>
      <c r="BN14" s="60">
        <v>1.8E-3</v>
      </c>
      <c r="BO14" s="60">
        <v>4.5999999999999999E-3</v>
      </c>
      <c r="BP14" s="60">
        <v>7.4999999999999997E-3</v>
      </c>
      <c r="BQ14" s="60">
        <v>1.01E-2</v>
      </c>
      <c r="BR14" s="60">
        <v>1.23E-2</v>
      </c>
      <c r="BS14" s="60">
        <v>1.4E-2</v>
      </c>
      <c r="BT14" s="60">
        <v>1.5100000000000001E-2</v>
      </c>
      <c r="BU14" s="60">
        <v>1.55E-2</v>
      </c>
      <c r="BV14" s="60">
        <v>1.46E-2</v>
      </c>
      <c r="BW14" s="60">
        <v>1.38E-2</v>
      </c>
      <c r="BX14" s="60">
        <v>1.3100000000000001E-2</v>
      </c>
      <c r="BY14" s="60">
        <v>1.24E-2</v>
      </c>
      <c r="BZ14" s="60">
        <v>1.17E-2</v>
      </c>
      <c r="CA14" s="60">
        <v>1.11E-2</v>
      </c>
      <c r="CB14" s="60">
        <v>1.0699999999999999E-2</v>
      </c>
      <c r="CC14" s="60">
        <v>1.03E-2</v>
      </c>
      <c r="CD14" s="60">
        <v>1.01E-2</v>
      </c>
      <c r="CE14" s="60">
        <v>0.01</v>
      </c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</row>
    <row r="15" spans="1:106">
      <c r="A15" s="9">
        <v>31</v>
      </c>
      <c r="B15" s="60">
        <v>3.4500000000000003E-2</v>
      </c>
      <c r="C15" s="60">
        <v>3.1800000000000002E-2</v>
      </c>
      <c r="D15" s="60">
        <v>2.8900000000000002E-2</v>
      </c>
      <c r="E15" s="60">
        <v>2.5400000000000002E-2</v>
      </c>
      <c r="F15" s="60">
        <v>2.1400000000000002E-2</v>
      </c>
      <c r="G15" s="60">
        <v>1.6800000000000002E-2</v>
      </c>
      <c r="H15" s="60">
        <v>1.23E-2</v>
      </c>
      <c r="I15" s="60">
        <v>7.8000000000000005E-3</v>
      </c>
      <c r="J15" s="60">
        <v>3.3E-3</v>
      </c>
      <c r="K15" s="60">
        <v>-1.2000000000000001E-3</v>
      </c>
      <c r="L15" s="60">
        <v>-6.0000000000000001E-3</v>
      </c>
      <c r="M15" s="60">
        <v>-1.0800000000000001E-2</v>
      </c>
      <c r="N15" s="60">
        <v>-1.49E-2</v>
      </c>
      <c r="O15" s="60">
        <v>-1.8000000000000002E-2</v>
      </c>
      <c r="P15" s="60">
        <v>-1.95E-2</v>
      </c>
      <c r="Q15" s="60">
        <v>-1.9200000000000002E-2</v>
      </c>
      <c r="R15" s="60">
        <v>-1.7100000000000001E-2</v>
      </c>
      <c r="S15" s="60">
        <v>-1.32E-2</v>
      </c>
      <c r="T15" s="60">
        <v>-7.6E-3</v>
      </c>
      <c r="U15" s="60">
        <v>-1E-3</v>
      </c>
      <c r="V15" s="60">
        <v>5.8999999999999999E-3</v>
      </c>
      <c r="W15" s="60">
        <v>1.23E-2</v>
      </c>
      <c r="X15" s="60">
        <v>1.78E-2</v>
      </c>
      <c r="Y15" s="60">
        <v>2.1500000000000002E-2</v>
      </c>
      <c r="Z15" s="60">
        <v>2.3100000000000002E-2</v>
      </c>
      <c r="AA15" s="60">
        <v>2.2600000000000002E-2</v>
      </c>
      <c r="AB15" s="60">
        <v>2.0200000000000003E-2</v>
      </c>
      <c r="AC15" s="60">
        <v>1.6900000000000002E-2</v>
      </c>
      <c r="AD15" s="60">
        <v>1.3300000000000001E-2</v>
      </c>
      <c r="AE15" s="60">
        <v>9.7999999999999997E-3</v>
      </c>
      <c r="AF15" s="60">
        <v>5.8000000000000005E-3</v>
      </c>
      <c r="AG15" s="60">
        <v>4.0000000000000002E-4</v>
      </c>
      <c r="AH15" s="60">
        <v>-6.6E-3</v>
      </c>
      <c r="AI15" s="60">
        <v>-1.49E-2</v>
      </c>
      <c r="AJ15" s="60">
        <v>-2.2800000000000001E-2</v>
      </c>
      <c r="AK15" s="60">
        <v>-2.8500000000000001E-2</v>
      </c>
      <c r="AL15" s="60">
        <v>-3.0600000000000002E-2</v>
      </c>
      <c r="AM15" s="60">
        <v>-2.8900000000000002E-2</v>
      </c>
      <c r="AN15" s="60">
        <v>-2.35E-2</v>
      </c>
      <c r="AO15" s="60">
        <v>-1.5000000000000001E-2</v>
      </c>
      <c r="AP15" s="60">
        <v>-3.7000000000000002E-3</v>
      </c>
      <c r="AQ15" s="60">
        <v>9.9000000000000008E-3</v>
      </c>
      <c r="AR15" s="60">
        <v>2.53E-2</v>
      </c>
      <c r="AS15" s="60">
        <v>4.1300000000000003E-2</v>
      </c>
      <c r="AT15" s="60">
        <v>5.5200000000000006E-2</v>
      </c>
      <c r="AU15" s="60">
        <v>6.4000000000000001E-2</v>
      </c>
      <c r="AV15" s="60">
        <v>6.5100000000000005E-2</v>
      </c>
      <c r="AW15" s="60">
        <v>5.8100000000000006E-2</v>
      </c>
      <c r="AX15" s="60">
        <v>4.5100000000000001E-2</v>
      </c>
      <c r="AY15" s="60">
        <v>2.9300000000000003E-2</v>
      </c>
      <c r="AZ15" s="60">
        <v>1.4E-2</v>
      </c>
      <c r="BA15" s="60">
        <v>1.9E-3</v>
      </c>
      <c r="BB15" s="60">
        <v>-5.8999999999999999E-3</v>
      </c>
      <c r="BC15" s="60">
        <v>-9.4000000000000004E-3</v>
      </c>
      <c r="BD15" s="60">
        <v>-9.300000000000001E-3</v>
      </c>
      <c r="BE15" s="60">
        <v>-6.5000000000000006E-3</v>
      </c>
      <c r="BF15" s="60">
        <v>-2.7000000000000001E-3</v>
      </c>
      <c r="BG15" s="60">
        <v>5.0000000000000001E-4</v>
      </c>
      <c r="BH15" s="60">
        <v>1.9E-3</v>
      </c>
      <c r="BI15" s="60">
        <v>1E-3</v>
      </c>
      <c r="BJ15" s="60">
        <v>-2E-3</v>
      </c>
      <c r="BK15" s="60">
        <v>-6.4000000000000003E-3</v>
      </c>
      <c r="BL15" s="60">
        <v>-5.1000000000000004E-3</v>
      </c>
      <c r="BM15" s="60">
        <v>-3.2000000000000002E-3</v>
      </c>
      <c r="BN15" s="60">
        <v>-5.9999999999999995E-4</v>
      </c>
      <c r="BO15" s="60">
        <v>2.3E-3</v>
      </c>
      <c r="BP15" s="60">
        <v>5.3E-3</v>
      </c>
      <c r="BQ15" s="60">
        <v>8.0999999999999996E-3</v>
      </c>
      <c r="BR15" s="60">
        <v>1.0699999999999999E-2</v>
      </c>
      <c r="BS15" s="60">
        <v>1.2699999999999999E-2</v>
      </c>
      <c r="BT15" s="60">
        <v>1.4E-2</v>
      </c>
      <c r="BU15" s="60">
        <v>1.46E-2</v>
      </c>
      <c r="BV15" s="60">
        <v>1.46E-2</v>
      </c>
      <c r="BW15" s="60">
        <v>1.38E-2</v>
      </c>
      <c r="BX15" s="60">
        <v>1.3100000000000001E-2</v>
      </c>
      <c r="BY15" s="60">
        <v>1.24E-2</v>
      </c>
      <c r="BZ15" s="60">
        <v>1.17E-2</v>
      </c>
      <c r="CA15" s="60">
        <v>1.11E-2</v>
      </c>
      <c r="CB15" s="60">
        <v>1.0699999999999999E-2</v>
      </c>
      <c r="CC15" s="60">
        <v>1.03E-2</v>
      </c>
      <c r="CD15" s="60">
        <v>1.01E-2</v>
      </c>
      <c r="CE15" s="60">
        <v>0.01</v>
      </c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</row>
    <row r="16" spans="1:106">
      <c r="A16" s="9">
        <v>32</v>
      </c>
      <c r="B16" s="60">
        <v>3.7200000000000004E-2</v>
      </c>
      <c r="C16" s="60">
        <v>3.3600000000000005E-2</v>
      </c>
      <c r="D16" s="60">
        <v>2.9900000000000003E-2</v>
      </c>
      <c r="E16" s="60">
        <v>2.58E-2</v>
      </c>
      <c r="F16" s="60">
        <v>2.1100000000000001E-2</v>
      </c>
      <c r="G16" s="60">
        <v>1.61E-2</v>
      </c>
      <c r="H16" s="60">
        <v>1.1300000000000001E-2</v>
      </c>
      <c r="I16" s="60">
        <v>6.8000000000000005E-3</v>
      </c>
      <c r="J16" s="60">
        <v>2.5000000000000001E-3</v>
      </c>
      <c r="K16" s="60">
        <v>-1.9E-3</v>
      </c>
      <c r="L16" s="60">
        <v>-6.4000000000000003E-3</v>
      </c>
      <c r="M16" s="60">
        <v>-1.0800000000000001E-2</v>
      </c>
      <c r="N16" s="60">
        <v>-1.46E-2</v>
      </c>
      <c r="O16" s="60">
        <v>-1.7400000000000002E-2</v>
      </c>
      <c r="P16" s="60">
        <v>-1.8600000000000002E-2</v>
      </c>
      <c r="Q16" s="60">
        <v>-1.8200000000000001E-2</v>
      </c>
      <c r="R16" s="60">
        <v>-1.61E-2</v>
      </c>
      <c r="S16" s="60">
        <v>-1.2100000000000001E-2</v>
      </c>
      <c r="T16" s="60">
        <v>-6.6E-3</v>
      </c>
      <c r="U16" s="60">
        <v>1E-4</v>
      </c>
      <c r="V16" s="60">
        <v>7.1000000000000004E-3</v>
      </c>
      <c r="W16" s="60">
        <v>1.3800000000000002E-2</v>
      </c>
      <c r="X16" s="60">
        <v>1.9599999999999999E-2</v>
      </c>
      <c r="Y16" s="60">
        <v>2.3700000000000002E-2</v>
      </c>
      <c r="Z16" s="60">
        <v>2.5600000000000001E-2</v>
      </c>
      <c r="AA16" s="60">
        <v>2.52E-2</v>
      </c>
      <c r="AB16" s="60">
        <v>2.2800000000000001E-2</v>
      </c>
      <c r="AC16" s="60">
        <v>1.9200000000000002E-2</v>
      </c>
      <c r="AD16" s="60">
        <v>1.5000000000000001E-2</v>
      </c>
      <c r="AE16" s="60">
        <v>1.0500000000000001E-2</v>
      </c>
      <c r="AF16" s="60">
        <v>5.3E-3</v>
      </c>
      <c r="AG16" s="60">
        <v>-1.2000000000000001E-3</v>
      </c>
      <c r="AH16" s="60">
        <v>-9.300000000000001E-3</v>
      </c>
      <c r="AI16" s="60">
        <v>-1.8200000000000001E-2</v>
      </c>
      <c r="AJ16" s="60">
        <v>-2.6500000000000003E-2</v>
      </c>
      <c r="AK16" s="60">
        <v>-3.2300000000000002E-2</v>
      </c>
      <c r="AL16" s="60">
        <v>-3.4200000000000001E-2</v>
      </c>
      <c r="AM16" s="60">
        <v>-3.2300000000000002E-2</v>
      </c>
      <c r="AN16" s="60">
        <v>-2.6600000000000002E-2</v>
      </c>
      <c r="AO16" s="60">
        <v>-1.7899999999999999E-2</v>
      </c>
      <c r="AP16" s="60">
        <v>-6.4000000000000003E-3</v>
      </c>
      <c r="AQ16" s="60">
        <v>7.5000000000000006E-3</v>
      </c>
      <c r="AR16" s="60">
        <v>2.35E-2</v>
      </c>
      <c r="AS16" s="60">
        <v>4.02E-2</v>
      </c>
      <c r="AT16" s="60">
        <v>5.5100000000000003E-2</v>
      </c>
      <c r="AU16" s="60">
        <v>6.4899999999999999E-2</v>
      </c>
      <c r="AV16" s="60">
        <v>6.6900000000000001E-2</v>
      </c>
      <c r="AW16" s="60">
        <v>6.0600000000000001E-2</v>
      </c>
      <c r="AX16" s="60">
        <v>4.8100000000000004E-2</v>
      </c>
      <c r="AY16" s="60">
        <v>3.2800000000000003E-2</v>
      </c>
      <c r="AZ16" s="60">
        <v>1.7899999999999999E-2</v>
      </c>
      <c r="BA16" s="60">
        <v>6.1000000000000004E-3</v>
      </c>
      <c r="BB16" s="60">
        <v>-1.6000000000000001E-3</v>
      </c>
      <c r="BC16" s="60">
        <v>-5.4000000000000003E-3</v>
      </c>
      <c r="BD16" s="60">
        <v>-5.8000000000000005E-3</v>
      </c>
      <c r="BE16" s="60">
        <v>-3.9000000000000003E-3</v>
      </c>
      <c r="BF16" s="60">
        <v>-1.1000000000000001E-3</v>
      </c>
      <c r="BG16" s="60">
        <v>1.3000000000000002E-3</v>
      </c>
      <c r="BH16" s="60">
        <v>2E-3</v>
      </c>
      <c r="BI16" s="60">
        <v>6.0000000000000006E-4</v>
      </c>
      <c r="BJ16" s="60">
        <v>-2.7000000000000001E-3</v>
      </c>
      <c r="BK16" s="60">
        <v>-7.4000000000000003E-3</v>
      </c>
      <c r="BL16" s="60">
        <v>-6.6E-3</v>
      </c>
      <c r="BM16" s="60">
        <v>-4.8999999999999998E-3</v>
      </c>
      <c r="BN16" s="60">
        <v>-2.5000000000000001E-3</v>
      </c>
      <c r="BO16" s="60">
        <v>4.0000000000000002E-4</v>
      </c>
      <c r="BP16" s="60">
        <v>3.3999999999999998E-3</v>
      </c>
      <c r="BQ16" s="60">
        <v>6.4000000000000003E-3</v>
      </c>
      <c r="BR16" s="60">
        <v>9.1000000000000004E-3</v>
      </c>
      <c r="BS16" s="60">
        <v>1.1299999999999999E-2</v>
      </c>
      <c r="BT16" s="60">
        <v>1.29E-2</v>
      </c>
      <c r="BU16" s="60">
        <v>1.37E-2</v>
      </c>
      <c r="BV16" s="60">
        <v>1.3899999999999999E-2</v>
      </c>
      <c r="BW16" s="60">
        <v>1.38E-2</v>
      </c>
      <c r="BX16" s="60">
        <v>1.3100000000000001E-2</v>
      </c>
      <c r="BY16" s="60">
        <v>1.24E-2</v>
      </c>
      <c r="BZ16" s="60">
        <v>1.17E-2</v>
      </c>
      <c r="CA16" s="60">
        <v>1.11E-2</v>
      </c>
      <c r="CB16" s="60">
        <v>1.0699999999999999E-2</v>
      </c>
      <c r="CC16" s="60">
        <v>1.03E-2</v>
      </c>
      <c r="CD16" s="60">
        <v>1.01E-2</v>
      </c>
      <c r="CE16" s="60">
        <v>0.01</v>
      </c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</row>
    <row r="17" spans="1:106">
      <c r="A17" s="9">
        <v>33</v>
      </c>
      <c r="B17" s="60">
        <v>3.9E-2</v>
      </c>
      <c r="C17" s="60">
        <v>3.4800000000000005E-2</v>
      </c>
      <c r="D17" s="60">
        <v>3.0500000000000003E-2</v>
      </c>
      <c r="E17" s="60">
        <v>2.5900000000000003E-2</v>
      </c>
      <c r="F17" s="60">
        <v>2.07E-2</v>
      </c>
      <c r="G17" s="60">
        <v>1.55E-2</v>
      </c>
      <c r="H17" s="60">
        <v>1.0500000000000001E-2</v>
      </c>
      <c r="I17" s="60">
        <v>6.0000000000000001E-3</v>
      </c>
      <c r="J17" s="60">
        <v>1.8000000000000002E-3</v>
      </c>
      <c r="K17" s="60">
        <v>-2.4000000000000002E-3</v>
      </c>
      <c r="L17" s="60">
        <v>-6.6E-3</v>
      </c>
      <c r="M17" s="60">
        <v>-1.0700000000000001E-2</v>
      </c>
      <c r="N17" s="60">
        <v>-1.43E-2</v>
      </c>
      <c r="O17" s="60">
        <v>-1.6800000000000002E-2</v>
      </c>
      <c r="P17" s="60">
        <v>-1.78E-2</v>
      </c>
      <c r="Q17" s="60">
        <v>-1.7400000000000002E-2</v>
      </c>
      <c r="R17" s="60">
        <v>-1.52E-2</v>
      </c>
      <c r="S17" s="60">
        <v>-1.12E-2</v>
      </c>
      <c r="T17" s="60">
        <v>-5.5999999999999999E-3</v>
      </c>
      <c r="U17" s="60">
        <v>1.1000000000000001E-3</v>
      </c>
      <c r="V17" s="60">
        <v>8.3000000000000001E-3</v>
      </c>
      <c r="W17" s="60">
        <v>1.52E-2</v>
      </c>
      <c r="X17" s="60">
        <v>2.12E-2</v>
      </c>
      <c r="Y17" s="60">
        <v>2.5600000000000001E-2</v>
      </c>
      <c r="Z17" s="60">
        <v>2.7800000000000002E-2</v>
      </c>
      <c r="AA17" s="60">
        <v>2.7600000000000003E-2</v>
      </c>
      <c r="AB17" s="60">
        <v>2.5400000000000002E-2</v>
      </c>
      <c r="AC17" s="60">
        <v>2.1700000000000001E-2</v>
      </c>
      <c r="AD17" s="60">
        <v>1.72E-2</v>
      </c>
      <c r="AE17" s="60">
        <v>1.2E-2</v>
      </c>
      <c r="AF17" s="60">
        <v>5.8999999999999999E-3</v>
      </c>
      <c r="AG17" s="60">
        <v>-1.7000000000000001E-3</v>
      </c>
      <c r="AH17" s="60">
        <v>-1.06E-2</v>
      </c>
      <c r="AI17" s="60">
        <v>-2.0200000000000003E-2</v>
      </c>
      <c r="AJ17" s="60">
        <v>-2.9000000000000001E-2</v>
      </c>
      <c r="AK17" s="60">
        <v>-3.5000000000000003E-2</v>
      </c>
      <c r="AL17" s="60">
        <v>-3.7100000000000001E-2</v>
      </c>
      <c r="AM17" s="60">
        <v>-3.5099999999999999E-2</v>
      </c>
      <c r="AN17" s="60">
        <v>-2.9400000000000003E-2</v>
      </c>
      <c r="AO17" s="60">
        <v>-2.06E-2</v>
      </c>
      <c r="AP17" s="60">
        <v>-9.0000000000000011E-3</v>
      </c>
      <c r="AQ17" s="60">
        <v>5.1000000000000004E-3</v>
      </c>
      <c r="AR17" s="60">
        <v>2.1400000000000002E-2</v>
      </c>
      <c r="AS17" s="60">
        <v>3.8600000000000002E-2</v>
      </c>
      <c r="AT17" s="60">
        <v>5.4100000000000002E-2</v>
      </c>
      <c r="AU17" s="60">
        <v>6.4600000000000005E-2</v>
      </c>
      <c r="AV17" s="60">
        <v>6.720000000000001E-2</v>
      </c>
      <c r="AW17" s="60">
        <v>6.1500000000000006E-2</v>
      </c>
      <c r="AX17" s="60">
        <v>4.9700000000000001E-2</v>
      </c>
      <c r="AY17" s="60">
        <v>3.5099999999999999E-2</v>
      </c>
      <c r="AZ17" s="60">
        <v>2.1000000000000001E-2</v>
      </c>
      <c r="BA17" s="60">
        <v>9.7999999999999997E-3</v>
      </c>
      <c r="BB17" s="60">
        <v>2.5000000000000001E-3</v>
      </c>
      <c r="BC17" s="60">
        <v>-1.2000000000000001E-3</v>
      </c>
      <c r="BD17" s="60">
        <v>-1.9E-3</v>
      </c>
      <c r="BE17" s="60">
        <v>-6.9999999999999999E-4</v>
      </c>
      <c r="BF17" s="60">
        <v>1.4E-3</v>
      </c>
      <c r="BG17" s="60">
        <v>3.0000000000000001E-3</v>
      </c>
      <c r="BH17" s="60">
        <v>3.0000000000000001E-3</v>
      </c>
      <c r="BI17" s="60">
        <v>1.1000000000000001E-3</v>
      </c>
      <c r="BJ17" s="60">
        <v>-2.6000000000000003E-3</v>
      </c>
      <c r="BK17" s="60">
        <v>-7.7000000000000002E-3</v>
      </c>
      <c r="BL17" s="60">
        <v>-7.1999999999999998E-3</v>
      </c>
      <c r="BM17" s="60">
        <v>-5.8999999999999999E-3</v>
      </c>
      <c r="BN17" s="60">
        <v>-3.7000000000000002E-3</v>
      </c>
      <c r="BO17" s="60">
        <v>-1.1000000000000001E-3</v>
      </c>
      <c r="BP17" s="60">
        <v>1.8E-3</v>
      </c>
      <c r="BQ17" s="60">
        <v>4.7999999999999996E-3</v>
      </c>
      <c r="BR17" s="60">
        <v>7.6E-3</v>
      </c>
      <c r="BS17" s="60">
        <v>9.9000000000000008E-3</v>
      </c>
      <c r="BT17" s="60">
        <v>1.17E-2</v>
      </c>
      <c r="BU17" s="60">
        <v>1.2699999999999999E-2</v>
      </c>
      <c r="BV17" s="60">
        <v>1.3100000000000001E-2</v>
      </c>
      <c r="BW17" s="60">
        <v>1.32E-2</v>
      </c>
      <c r="BX17" s="60">
        <v>1.3100000000000001E-2</v>
      </c>
      <c r="BY17" s="60">
        <v>1.24E-2</v>
      </c>
      <c r="BZ17" s="60">
        <v>1.17E-2</v>
      </c>
      <c r="CA17" s="60">
        <v>1.11E-2</v>
      </c>
      <c r="CB17" s="60">
        <v>1.0699999999999999E-2</v>
      </c>
      <c r="CC17" s="60">
        <v>1.03E-2</v>
      </c>
      <c r="CD17" s="60">
        <v>1.01E-2</v>
      </c>
      <c r="CE17" s="60">
        <v>0.01</v>
      </c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</row>
    <row r="18" spans="1:106">
      <c r="A18" s="9">
        <v>34</v>
      </c>
      <c r="B18" s="60">
        <v>0.04</v>
      </c>
      <c r="C18" s="60">
        <v>3.5500000000000004E-2</v>
      </c>
      <c r="D18" s="60">
        <v>3.0800000000000001E-2</v>
      </c>
      <c r="E18" s="60">
        <v>2.58E-2</v>
      </c>
      <c r="F18" s="60">
        <v>2.0400000000000001E-2</v>
      </c>
      <c r="G18" s="60">
        <v>1.5100000000000001E-2</v>
      </c>
      <c r="H18" s="60">
        <v>0.01</v>
      </c>
      <c r="I18" s="60">
        <v>5.5000000000000005E-3</v>
      </c>
      <c r="J18" s="60">
        <v>1.3000000000000002E-3</v>
      </c>
      <c r="K18" s="60">
        <v>-2.7000000000000001E-3</v>
      </c>
      <c r="L18" s="60">
        <v>-6.7000000000000002E-3</v>
      </c>
      <c r="M18" s="60">
        <v>-1.06E-2</v>
      </c>
      <c r="N18" s="60">
        <v>-1.3900000000000001E-2</v>
      </c>
      <c r="O18" s="60">
        <v>-1.6199999999999999E-2</v>
      </c>
      <c r="P18" s="60">
        <v>-1.7100000000000001E-2</v>
      </c>
      <c r="Q18" s="60">
        <v>-1.66E-2</v>
      </c>
      <c r="R18" s="60">
        <v>-1.43E-2</v>
      </c>
      <c r="S18" s="60">
        <v>-1.03E-2</v>
      </c>
      <c r="T18" s="60">
        <v>-4.7000000000000002E-3</v>
      </c>
      <c r="U18" s="60">
        <v>2.1000000000000003E-3</v>
      </c>
      <c r="V18" s="60">
        <v>9.4000000000000004E-3</v>
      </c>
      <c r="W18" s="60">
        <v>1.6500000000000001E-2</v>
      </c>
      <c r="X18" s="60">
        <v>2.2700000000000001E-2</v>
      </c>
      <c r="Y18" s="60">
        <v>2.7300000000000001E-2</v>
      </c>
      <c r="Z18" s="60">
        <v>2.9700000000000001E-2</v>
      </c>
      <c r="AA18" s="60">
        <v>2.98E-2</v>
      </c>
      <c r="AB18" s="60">
        <v>2.7800000000000002E-2</v>
      </c>
      <c r="AC18" s="60">
        <v>2.4200000000000003E-2</v>
      </c>
      <c r="AD18" s="60">
        <v>1.9599999999999999E-2</v>
      </c>
      <c r="AE18" s="60">
        <v>1.4100000000000001E-2</v>
      </c>
      <c r="AF18" s="60">
        <v>7.3000000000000001E-3</v>
      </c>
      <c r="AG18" s="60">
        <v>-9.0000000000000008E-4</v>
      </c>
      <c r="AH18" s="60">
        <v>-1.0500000000000001E-2</v>
      </c>
      <c r="AI18" s="60">
        <v>-2.0800000000000003E-2</v>
      </c>
      <c r="AJ18" s="60">
        <v>-3.0000000000000002E-2</v>
      </c>
      <c r="AK18" s="60">
        <v>-3.6500000000000005E-2</v>
      </c>
      <c r="AL18" s="60">
        <v>-3.8900000000000004E-2</v>
      </c>
      <c r="AM18" s="60">
        <v>-3.7200000000000004E-2</v>
      </c>
      <c r="AN18" s="60">
        <v>-3.1699999999999999E-2</v>
      </c>
      <c r="AO18" s="60">
        <v>-2.29E-2</v>
      </c>
      <c r="AP18" s="60">
        <v>-1.14E-2</v>
      </c>
      <c r="AQ18" s="60">
        <v>2.8E-3</v>
      </c>
      <c r="AR18" s="60">
        <v>1.9200000000000002E-2</v>
      </c>
      <c r="AS18" s="60">
        <v>3.6500000000000005E-2</v>
      </c>
      <c r="AT18" s="60">
        <v>5.2200000000000003E-2</v>
      </c>
      <c r="AU18" s="60">
        <v>6.3100000000000003E-2</v>
      </c>
      <c r="AV18" s="60">
        <v>6.6100000000000006E-2</v>
      </c>
      <c r="AW18" s="60">
        <v>6.1000000000000006E-2</v>
      </c>
      <c r="AX18" s="60">
        <v>4.99E-2</v>
      </c>
      <c r="AY18" s="60">
        <v>3.61E-2</v>
      </c>
      <c r="AZ18" s="60">
        <v>2.3E-2</v>
      </c>
      <c r="BA18" s="60">
        <v>1.2800000000000001E-2</v>
      </c>
      <c r="BB18" s="60">
        <v>6.2000000000000006E-3</v>
      </c>
      <c r="BC18" s="60">
        <v>2.9000000000000002E-3</v>
      </c>
      <c r="BD18" s="60">
        <v>2.1000000000000003E-3</v>
      </c>
      <c r="BE18" s="60">
        <v>3.0000000000000001E-3</v>
      </c>
      <c r="BF18" s="60">
        <v>4.5000000000000005E-3</v>
      </c>
      <c r="BG18" s="60">
        <v>5.4000000000000003E-3</v>
      </c>
      <c r="BH18" s="60">
        <v>4.8999999999999998E-3</v>
      </c>
      <c r="BI18" s="60">
        <v>2.6000000000000003E-3</v>
      </c>
      <c r="BJ18" s="60">
        <v>-1.6000000000000001E-3</v>
      </c>
      <c r="BK18" s="60">
        <v>-7.1000000000000004E-3</v>
      </c>
      <c r="BL18" s="60">
        <v>-7.1000000000000004E-3</v>
      </c>
      <c r="BM18" s="60">
        <v>-6.1000000000000004E-3</v>
      </c>
      <c r="BN18" s="60">
        <v>-4.4000000000000003E-3</v>
      </c>
      <c r="BO18" s="60">
        <v>-2E-3</v>
      </c>
      <c r="BP18" s="60">
        <v>6.9999999999999999E-4</v>
      </c>
      <c r="BQ18" s="60">
        <v>3.5000000000000001E-3</v>
      </c>
      <c r="BR18" s="60">
        <v>6.1999999999999998E-3</v>
      </c>
      <c r="BS18" s="60">
        <v>8.6E-3</v>
      </c>
      <c r="BT18" s="60">
        <v>1.0500000000000001E-2</v>
      </c>
      <c r="BU18" s="60">
        <v>1.17E-2</v>
      </c>
      <c r="BV18" s="60">
        <v>1.23E-2</v>
      </c>
      <c r="BW18" s="60">
        <v>1.26E-2</v>
      </c>
      <c r="BX18" s="60">
        <v>1.26E-2</v>
      </c>
      <c r="BY18" s="60">
        <v>1.24E-2</v>
      </c>
      <c r="BZ18" s="60">
        <v>1.17E-2</v>
      </c>
      <c r="CA18" s="60">
        <v>1.11E-2</v>
      </c>
      <c r="CB18" s="60">
        <v>1.0699999999999999E-2</v>
      </c>
      <c r="CC18" s="60">
        <v>1.03E-2</v>
      </c>
      <c r="CD18" s="60">
        <v>1.01E-2</v>
      </c>
      <c r="CE18" s="60">
        <v>0.01</v>
      </c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</row>
    <row r="19" spans="1:106">
      <c r="A19" s="9">
        <v>35</v>
      </c>
      <c r="B19" s="60">
        <v>4.02E-2</v>
      </c>
      <c r="C19" s="60">
        <v>3.56E-2</v>
      </c>
      <c r="D19" s="60">
        <v>3.0800000000000001E-2</v>
      </c>
      <c r="E19" s="60">
        <v>2.5600000000000001E-2</v>
      </c>
      <c r="F19" s="60">
        <v>2.0200000000000003E-2</v>
      </c>
      <c r="G19" s="60">
        <v>1.4800000000000001E-2</v>
      </c>
      <c r="H19" s="60">
        <v>9.7000000000000003E-3</v>
      </c>
      <c r="I19" s="60">
        <v>5.2000000000000006E-3</v>
      </c>
      <c r="J19" s="60">
        <v>1.1000000000000001E-3</v>
      </c>
      <c r="K19" s="60">
        <v>-2.9000000000000002E-3</v>
      </c>
      <c r="L19" s="60">
        <v>-6.7000000000000002E-3</v>
      </c>
      <c r="M19" s="60">
        <v>-1.03E-2</v>
      </c>
      <c r="N19" s="60">
        <v>-1.34E-2</v>
      </c>
      <c r="O19" s="60">
        <v>-1.55E-2</v>
      </c>
      <c r="P19" s="60">
        <v>-1.6400000000000001E-2</v>
      </c>
      <c r="Q19" s="60">
        <v>-1.5800000000000002E-2</v>
      </c>
      <c r="R19" s="60">
        <v>-1.3600000000000001E-2</v>
      </c>
      <c r="S19" s="60">
        <v>-9.4999999999999998E-3</v>
      </c>
      <c r="T19" s="60">
        <v>-3.8E-3</v>
      </c>
      <c r="U19" s="60">
        <v>3.1000000000000003E-3</v>
      </c>
      <c r="V19" s="60">
        <v>1.0500000000000001E-2</v>
      </c>
      <c r="W19" s="60">
        <v>1.7600000000000001E-2</v>
      </c>
      <c r="X19" s="60">
        <v>2.3900000000000001E-2</v>
      </c>
      <c r="Y19" s="60">
        <v>2.86E-2</v>
      </c>
      <c r="Z19" s="60">
        <v>3.1200000000000002E-2</v>
      </c>
      <c r="AA19" s="60">
        <v>3.1600000000000003E-2</v>
      </c>
      <c r="AB19" s="60">
        <v>2.9900000000000003E-2</v>
      </c>
      <c r="AC19" s="60">
        <v>2.6600000000000002E-2</v>
      </c>
      <c r="AD19" s="60">
        <v>2.2200000000000001E-2</v>
      </c>
      <c r="AE19" s="60">
        <v>1.6500000000000001E-2</v>
      </c>
      <c r="AF19" s="60">
        <v>9.6000000000000009E-3</v>
      </c>
      <c r="AG19" s="60">
        <v>1E-3</v>
      </c>
      <c r="AH19" s="60">
        <v>-9.1000000000000004E-3</v>
      </c>
      <c r="AI19" s="60">
        <v>-1.9900000000000001E-2</v>
      </c>
      <c r="AJ19" s="60">
        <v>-2.9600000000000001E-2</v>
      </c>
      <c r="AK19" s="60">
        <v>-3.6500000000000005E-2</v>
      </c>
      <c r="AL19" s="60">
        <v>-3.95E-2</v>
      </c>
      <c r="AM19" s="60">
        <v>-3.8200000000000005E-2</v>
      </c>
      <c r="AN19" s="60">
        <v>-3.32E-2</v>
      </c>
      <c r="AO19" s="60">
        <v>-2.4800000000000003E-2</v>
      </c>
      <c r="AP19" s="60">
        <v>-1.35E-2</v>
      </c>
      <c r="AQ19" s="60">
        <v>5.0000000000000001E-4</v>
      </c>
      <c r="AR19" s="60">
        <v>1.67E-2</v>
      </c>
      <c r="AS19" s="60">
        <v>3.39E-2</v>
      </c>
      <c r="AT19" s="60">
        <v>4.9600000000000005E-2</v>
      </c>
      <c r="AU19" s="60">
        <v>6.0500000000000005E-2</v>
      </c>
      <c r="AV19" s="60">
        <v>6.3800000000000009E-2</v>
      </c>
      <c r="AW19" s="60">
        <v>5.9300000000000005E-2</v>
      </c>
      <c r="AX19" s="60">
        <v>4.8899999999999999E-2</v>
      </c>
      <c r="AY19" s="60">
        <v>3.6000000000000004E-2</v>
      </c>
      <c r="AZ19" s="60">
        <v>2.4E-2</v>
      </c>
      <c r="BA19" s="60">
        <v>1.49E-2</v>
      </c>
      <c r="BB19" s="60">
        <v>9.300000000000001E-3</v>
      </c>
      <c r="BC19" s="60">
        <v>6.7000000000000002E-3</v>
      </c>
      <c r="BD19" s="60">
        <v>6.2000000000000006E-3</v>
      </c>
      <c r="BE19" s="60">
        <v>6.9000000000000008E-3</v>
      </c>
      <c r="BF19" s="60">
        <v>8.0999999999999996E-3</v>
      </c>
      <c r="BG19" s="60">
        <v>8.5000000000000006E-3</v>
      </c>
      <c r="BH19" s="60">
        <v>7.6E-3</v>
      </c>
      <c r="BI19" s="60">
        <v>4.8000000000000004E-3</v>
      </c>
      <c r="BJ19" s="60">
        <v>2.0000000000000001E-4</v>
      </c>
      <c r="BK19" s="60">
        <v>-5.7000000000000002E-3</v>
      </c>
      <c r="BL19" s="60">
        <v>-6.1000000000000004E-3</v>
      </c>
      <c r="BM19" s="60">
        <v>-5.5999999999999999E-3</v>
      </c>
      <c r="BN19" s="60">
        <v>-4.3E-3</v>
      </c>
      <c r="BO19" s="60">
        <v>-2.3999999999999998E-3</v>
      </c>
      <c r="BP19" s="60">
        <v>0</v>
      </c>
      <c r="BQ19" s="60">
        <v>2.5000000000000001E-3</v>
      </c>
      <c r="BR19" s="60">
        <v>5.1000000000000004E-3</v>
      </c>
      <c r="BS19" s="60">
        <v>7.4999999999999997E-3</v>
      </c>
      <c r="BT19" s="60">
        <v>9.4000000000000004E-3</v>
      </c>
      <c r="BU19" s="60">
        <v>1.0699999999999999E-2</v>
      </c>
      <c r="BV19" s="60">
        <v>1.14E-2</v>
      </c>
      <c r="BW19" s="60">
        <v>1.1900000000000001E-2</v>
      </c>
      <c r="BX19" s="60">
        <v>1.21E-2</v>
      </c>
      <c r="BY19" s="60">
        <v>1.2E-2</v>
      </c>
      <c r="BZ19" s="60">
        <v>1.17E-2</v>
      </c>
      <c r="CA19" s="60">
        <v>1.11E-2</v>
      </c>
      <c r="CB19" s="60">
        <v>1.0699999999999999E-2</v>
      </c>
      <c r="CC19" s="60">
        <v>1.03E-2</v>
      </c>
      <c r="CD19" s="60">
        <v>1.01E-2</v>
      </c>
      <c r="CE19" s="60">
        <v>0.01</v>
      </c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</row>
    <row r="20" spans="1:106">
      <c r="A20" s="9">
        <v>36</v>
      </c>
      <c r="B20" s="60">
        <v>3.9800000000000002E-2</v>
      </c>
      <c r="C20" s="60">
        <v>3.5200000000000002E-2</v>
      </c>
      <c r="D20" s="60">
        <v>3.0500000000000003E-2</v>
      </c>
      <c r="E20" s="60">
        <v>2.5400000000000002E-2</v>
      </c>
      <c r="F20" s="60">
        <v>0.02</v>
      </c>
      <c r="G20" s="60">
        <v>1.4700000000000001E-2</v>
      </c>
      <c r="H20" s="60">
        <v>9.6000000000000009E-3</v>
      </c>
      <c r="I20" s="60">
        <v>5.1000000000000004E-3</v>
      </c>
      <c r="J20" s="60">
        <v>1.1000000000000001E-3</v>
      </c>
      <c r="K20" s="60">
        <v>-2.8E-3</v>
      </c>
      <c r="L20" s="60">
        <v>-6.5000000000000006E-3</v>
      </c>
      <c r="M20" s="60">
        <v>-9.9000000000000008E-3</v>
      </c>
      <c r="N20" s="60">
        <v>-1.29E-2</v>
      </c>
      <c r="O20" s="60">
        <v>-1.49E-2</v>
      </c>
      <c r="P20" s="60">
        <v>-1.5700000000000002E-2</v>
      </c>
      <c r="Q20" s="60">
        <v>-1.5100000000000001E-2</v>
      </c>
      <c r="R20" s="60">
        <v>-1.2800000000000001E-2</v>
      </c>
      <c r="S20" s="60">
        <v>-8.7000000000000011E-3</v>
      </c>
      <c r="T20" s="60">
        <v>-3.0000000000000001E-3</v>
      </c>
      <c r="U20" s="60">
        <v>4.0000000000000001E-3</v>
      </c>
      <c r="V20" s="60">
        <v>1.14E-2</v>
      </c>
      <c r="W20" s="60">
        <v>1.8500000000000003E-2</v>
      </c>
      <c r="X20" s="60">
        <v>2.4800000000000003E-2</v>
      </c>
      <c r="Y20" s="60">
        <v>2.9600000000000001E-2</v>
      </c>
      <c r="Z20" s="60">
        <v>3.2300000000000002E-2</v>
      </c>
      <c r="AA20" s="60">
        <v>3.2899999999999999E-2</v>
      </c>
      <c r="AB20" s="60">
        <v>3.1600000000000003E-2</v>
      </c>
      <c r="AC20" s="60">
        <v>2.8800000000000003E-2</v>
      </c>
      <c r="AD20" s="60">
        <v>2.47E-2</v>
      </c>
      <c r="AE20" s="60">
        <v>1.9200000000000002E-2</v>
      </c>
      <c r="AF20" s="60">
        <v>1.23E-2</v>
      </c>
      <c r="AG20" s="60">
        <v>3.6000000000000003E-3</v>
      </c>
      <c r="AH20" s="60">
        <v>-6.7000000000000002E-3</v>
      </c>
      <c r="AI20" s="60">
        <v>-1.77E-2</v>
      </c>
      <c r="AJ20" s="60">
        <v>-2.7700000000000002E-2</v>
      </c>
      <c r="AK20" s="60">
        <v>-3.5099999999999999E-2</v>
      </c>
      <c r="AL20" s="60">
        <v>-3.8700000000000005E-2</v>
      </c>
      <c r="AM20" s="60">
        <v>-3.8100000000000002E-2</v>
      </c>
      <c r="AN20" s="60">
        <v>-3.3800000000000004E-2</v>
      </c>
      <c r="AO20" s="60">
        <v>-2.6000000000000002E-2</v>
      </c>
      <c r="AP20" s="60">
        <v>-1.5300000000000001E-2</v>
      </c>
      <c r="AQ20" s="60">
        <v>-1.8000000000000002E-3</v>
      </c>
      <c r="AR20" s="60">
        <v>1.4E-2</v>
      </c>
      <c r="AS20" s="60">
        <v>3.0800000000000001E-2</v>
      </c>
      <c r="AT20" s="60">
        <v>4.6100000000000002E-2</v>
      </c>
      <c r="AU20" s="60">
        <v>5.7000000000000002E-2</v>
      </c>
      <c r="AV20" s="60">
        <v>6.0500000000000005E-2</v>
      </c>
      <c r="AW20" s="60">
        <v>5.6400000000000006E-2</v>
      </c>
      <c r="AX20" s="60">
        <v>4.6800000000000001E-2</v>
      </c>
      <c r="AY20" s="60">
        <v>3.5000000000000003E-2</v>
      </c>
      <c r="AZ20" s="60">
        <v>2.41E-2</v>
      </c>
      <c r="BA20" s="60">
        <v>1.6199999999999999E-2</v>
      </c>
      <c r="BB20" s="60">
        <v>1.1600000000000001E-2</v>
      </c>
      <c r="BC20" s="60">
        <v>9.7999999999999997E-3</v>
      </c>
      <c r="BD20" s="60">
        <v>9.7999999999999997E-3</v>
      </c>
      <c r="BE20" s="60">
        <v>1.0700000000000001E-2</v>
      </c>
      <c r="BF20" s="60">
        <v>1.18E-2</v>
      </c>
      <c r="BG20" s="60">
        <v>1.2E-2</v>
      </c>
      <c r="BH20" s="60">
        <v>1.0700000000000001E-2</v>
      </c>
      <c r="BI20" s="60">
        <v>7.6E-3</v>
      </c>
      <c r="BJ20" s="60">
        <v>2.7000000000000001E-3</v>
      </c>
      <c r="BK20" s="60">
        <v>-3.6000000000000003E-3</v>
      </c>
      <c r="BL20" s="60">
        <v>-4.4000000000000003E-3</v>
      </c>
      <c r="BM20" s="60">
        <v>-4.4000000000000003E-3</v>
      </c>
      <c r="BN20" s="60">
        <v>-3.5999999999999999E-3</v>
      </c>
      <c r="BO20" s="60">
        <v>-2.2000000000000001E-3</v>
      </c>
      <c r="BP20" s="60">
        <v>-2.9999999999999997E-4</v>
      </c>
      <c r="BQ20" s="60">
        <v>1.9E-3</v>
      </c>
      <c r="BR20" s="60">
        <v>4.1999999999999997E-3</v>
      </c>
      <c r="BS20" s="60">
        <v>6.4000000000000003E-3</v>
      </c>
      <c r="BT20" s="60">
        <v>8.3000000000000001E-3</v>
      </c>
      <c r="BU20" s="60">
        <v>9.5999999999999992E-3</v>
      </c>
      <c r="BV20" s="60">
        <v>1.06E-2</v>
      </c>
      <c r="BW20" s="60">
        <v>1.12E-2</v>
      </c>
      <c r="BX20" s="60">
        <v>1.15E-2</v>
      </c>
      <c r="BY20" s="60">
        <v>1.1599999999999999E-2</v>
      </c>
      <c r="BZ20" s="60">
        <v>1.14E-2</v>
      </c>
      <c r="CA20" s="60">
        <v>1.11E-2</v>
      </c>
      <c r="CB20" s="60">
        <v>1.0699999999999999E-2</v>
      </c>
      <c r="CC20" s="60">
        <v>1.03E-2</v>
      </c>
      <c r="CD20" s="60">
        <v>1.01E-2</v>
      </c>
      <c r="CE20" s="60">
        <v>0.01</v>
      </c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</row>
    <row r="21" spans="1:106">
      <c r="A21" s="9">
        <v>37</v>
      </c>
      <c r="B21" s="60">
        <v>3.8800000000000001E-2</v>
      </c>
      <c r="C21" s="60">
        <v>3.4500000000000003E-2</v>
      </c>
      <c r="D21" s="60">
        <v>2.9900000000000003E-2</v>
      </c>
      <c r="E21" s="60">
        <v>2.5000000000000001E-2</v>
      </c>
      <c r="F21" s="60">
        <v>1.9800000000000002E-2</v>
      </c>
      <c r="G21" s="60">
        <v>1.46E-2</v>
      </c>
      <c r="H21" s="60">
        <v>9.7000000000000003E-3</v>
      </c>
      <c r="I21" s="60">
        <v>5.3E-3</v>
      </c>
      <c r="J21" s="60">
        <v>1.3000000000000002E-3</v>
      </c>
      <c r="K21" s="60">
        <v>-2.5000000000000001E-3</v>
      </c>
      <c r="L21" s="60">
        <v>-6.0000000000000001E-3</v>
      </c>
      <c r="M21" s="60">
        <v>-9.4000000000000004E-3</v>
      </c>
      <c r="N21" s="60">
        <v>-1.2200000000000001E-2</v>
      </c>
      <c r="O21" s="60">
        <v>-1.4100000000000001E-2</v>
      </c>
      <c r="P21" s="60">
        <v>-1.5000000000000001E-2</v>
      </c>
      <c r="Q21" s="60">
        <v>-1.43E-2</v>
      </c>
      <c r="R21" s="60">
        <v>-1.2100000000000001E-2</v>
      </c>
      <c r="S21" s="60">
        <v>-8.0000000000000002E-3</v>
      </c>
      <c r="T21" s="60">
        <v>-2.2000000000000001E-3</v>
      </c>
      <c r="U21" s="60">
        <v>4.7000000000000002E-3</v>
      </c>
      <c r="V21" s="60">
        <v>1.2100000000000001E-2</v>
      </c>
      <c r="W21" s="60">
        <v>1.9300000000000001E-2</v>
      </c>
      <c r="X21" s="60">
        <v>2.5500000000000002E-2</v>
      </c>
      <c r="Y21" s="60">
        <v>3.0200000000000001E-2</v>
      </c>
      <c r="Z21" s="60">
        <v>3.3100000000000004E-2</v>
      </c>
      <c r="AA21" s="60">
        <v>3.39E-2</v>
      </c>
      <c r="AB21" s="60">
        <v>3.3000000000000002E-2</v>
      </c>
      <c r="AC21" s="60">
        <v>3.0700000000000002E-2</v>
      </c>
      <c r="AD21" s="60">
        <v>2.7E-2</v>
      </c>
      <c r="AE21" s="60">
        <v>2.1899999999999999E-2</v>
      </c>
      <c r="AF21" s="60">
        <v>1.52E-2</v>
      </c>
      <c r="AG21" s="60">
        <v>6.6E-3</v>
      </c>
      <c r="AH21" s="60">
        <v>-3.5000000000000001E-3</v>
      </c>
      <c r="AI21" s="60">
        <v>-1.4500000000000001E-2</v>
      </c>
      <c r="AJ21" s="60">
        <v>-2.46E-2</v>
      </c>
      <c r="AK21" s="60">
        <v>-3.2199999999999999E-2</v>
      </c>
      <c r="AL21" s="60">
        <v>-3.6400000000000002E-2</v>
      </c>
      <c r="AM21" s="60">
        <v>-3.6700000000000003E-2</v>
      </c>
      <c r="AN21" s="60">
        <v>-3.3300000000000003E-2</v>
      </c>
      <c r="AO21" s="60">
        <v>-2.6500000000000003E-2</v>
      </c>
      <c r="AP21" s="60">
        <v>-1.67E-2</v>
      </c>
      <c r="AQ21" s="60">
        <v>-4.0000000000000001E-3</v>
      </c>
      <c r="AR21" s="60">
        <v>1.1000000000000001E-2</v>
      </c>
      <c r="AS21" s="60">
        <v>2.7200000000000002E-2</v>
      </c>
      <c r="AT21" s="60">
        <v>4.2100000000000005E-2</v>
      </c>
      <c r="AU21" s="60">
        <v>5.2700000000000004E-2</v>
      </c>
      <c r="AV21" s="60">
        <v>5.6400000000000006E-2</v>
      </c>
      <c r="AW21" s="60">
        <v>5.28E-2</v>
      </c>
      <c r="AX21" s="60">
        <v>4.3900000000000002E-2</v>
      </c>
      <c r="AY21" s="60">
        <v>3.3100000000000004E-2</v>
      </c>
      <c r="AZ21" s="60">
        <v>2.3400000000000001E-2</v>
      </c>
      <c r="BA21" s="60">
        <v>1.67E-2</v>
      </c>
      <c r="BB21" s="60">
        <v>1.3100000000000001E-2</v>
      </c>
      <c r="BC21" s="60">
        <v>1.2200000000000001E-2</v>
      </c>
      <c r="BD21" s="60">
        <v>1.29E-2</v>
      </c>
      <c r="BE21" s="60">
        <v>1.4200000000000001E-2</v>
      </c>
      <c r="BF21" s="60">
        <v>1.54E-2</v>
      </c>
      <c r="BG21" s="60">
        <v>1.5700000000000002E-2</v>
      </c>
      <c r="BH21" s="60">
        <v>1.4200000000000001E-2</v>
      </c>
      <c r="BI21" s="60">
        <v>1.09E-2</v>
      </c>
      <c r="BJ21" s="60">
        <v>5.7000000000000002E-3</v>
      </c>
      <c r="BK21" s="60">
        <v>-8.0000000000000004E-4</v>
      </c>
      <c r="BL21" s="60">
        <v>-2E-3</v>
      </c>
      <c r="BM21" s="60">
        <v>-2.5000000000000001E-3</v>
      </c>
      <c r="BN21" s="60">
        <v>-2.3E-3</v>
      </c>
      <c r="BO21" s="60">
        <v>-1.4E-3</v>
      </c>
      <c r="BP21" s="60">
        <v>-1E-4</v>
      </c>
      <c r="BQ21" s="60">
        <v>1.6999999999999999E-3</v>
      </c>
      <c r="BR21" s="60">
        <v>3.5999999999999999E-3</v>
      </c>
      <c r="BS21" s="60">
        <v>5.5999999999999999E-3</v>
      </c>
      <c r="BT21" s="60">
        <v>7.3000000000000001E-3</v>
      </c>
      <c r="BU21" s="60">
        <v>8.6999999999999994E-3</v>
      </c>
      <c r="BV21" s="60">
        <v>9.7000000000000003E-3</v>
      </c>
      <c r="BW21" s="60">
        <v>1.0500000000000001E-2</v>
      </c>
      <c r="BX21" s="60">
        <v>1.09E-2</v>
      </c>
      <c r="BY21" s="60">
        <v>1.12E-2</v>
      </c>
      <c r="BZ21" s="60">
        <v>1.12E-2</v>
      </c>
      <c r="CA21" s="60">
        <v>1.0999999999999999E-2</v>
      </c>
      <c r="CB21" s="60">
        <v>1.0699999999999999E-2</v>
      </c>
      <c r="CC21" s="60">
        <v>1.03E-2</v>
      </c>
      <c r="CD21" s="60">
        <v>1.01E-2</v>
      </c>
      <c r="CE21" s="60">
        <v>0.01</v>
      </c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</row>
    <row r="22" spans="1:106">
      <c r="A22" s="9">
        <v>38</v>
      </c>
      <c r="B22" s="60">
        <v>3.7400000000000003E-2</v>
      </c>
      <c r="C22" s="60">
        <v>3.3399999999999999E-2</v>
      </c>
      <c r="D22" s="60">
        <v>2.92E-2</v>
      </c>
      <c r="E22" s="60">
        <v>2.46E-2</v>
      </c>
      <c r="F22" s="60">
        <v>1.9700000000000002E-2</v>
      </c>
      <c r="G22" s="60">
        <v>1.4700000000000001E-2</v>
      </c>
      <c r="H22" s="60">
        <v>9.9000000000000008E-3</v>
      </c>
      <c r="I22" s="60">
        <v>5.7000000000000002E-3</v>
      </c>
      <c r="J22" s="60">
        <v>1.8000000000000002E-3</v>
      </c>
      <c r="K22" s="60">
        <v>-1.9E-3</v>
      </c>
      <c r="L22" s="60">
        <v>-5.4000000000000003E-3</v>
      </c>
      <c r="M22" s="60">
        <v>-8.7000000000000011E-3</v>
      </c>
      <c r="N22" s="60">
        <v>-1.14E-2</v>
      </c>
      <c r="O22" s="60">
        <v>-1.3300000000000001E-2</v>
      </c>
      <c r="P22" s="60">
        <v>-1.4100000000000001E-2</v>
      </c>
      <c r="Q22" s="60">
        <v>-1.3600000000000001E-2</v>
      </c>
      <c r="R22" s="60">
        <v>-1.1300000000000001E-2</v>
      </c>
      <c r="S22" s="60">
        <v>-7.3000000000000001E-3</v>
      </c>
      <c r="T22" s="60">
        <v>-1.5E-3</v>
      </c>
      <c r="U22" s="60">
        <v>5.4000000000000003E-3</v>
      </c>
      <c r="V22" s="60">
        <v>1.2700000000000001E-2</v>
      </c>
      <c r="W22" s="60">
        <v>1.9800000000000002E-2</v>
      </c>
      <c r="X22" s="60">
        <v>2.5900000000000003E-2</v>
      </c>
      <c r="Y22" s="60">
        <v>3.0600000000000002E-2</v>
      </c>
      <c r="Z22" s="60">
        <v>3.3500000000000002E-2</v>
      </c>
      <c r="AA22" s="60">
        <v>3.4599999999999999E-2</v>
      </c>
      <c r="AB22" s="60">
        <v>3.4099999999999998E-2</v>
      </c>
      <c r="AC22" s="60">
        <v>3.2199999999999999E-2</v>
      </c>
      <c r="AD22" s="60">
        <v>2.9000000000000001E-2</v>
      </c>
      <c r="AE22" s="60">
        <v>2.4300000000000002E-2</v>
      </c>
      <c r="AF22" s="60">
        <v>1.8000000000000002E-2</v>
      </c>
      <c r="AG22" s="60">
        <v>9.9000000000000008E-3</v>
      </c>
      <c r="AH22" s="60">
        <v>1E-4</v>
      </c>
      <c r="AI22" s="60">
        <v>-1.0500000000000001E-2</v>
      </c>
      <c r="AJ22" s="60">
        <v>-2.0400000000000001E-2</v>
      </c>
      <c r="AK22" s="60">
        <v>-2.8200000000000003E-2</v>
      </c>
      <c r="AL22" s="60">
        <v>-3.2899999999999999E-2</v>
      </c>
      <c r="AM22" s="60">
        <v>-3.4099999999999998E-2</v>
      </c>
      <c r="AN22" s="60">
        <v>-3.1800000000000002E-2</v>
      </c>
      <c r="AO22" s="60">
        <v>-2.63E-2</v>
      </c>
      <c r="AP22" s="60">
        <v>-1.77E-2</v>
      </c>
      <c r="AQ22" s="60">
        <v>-6.1000000000000004E-3</v>
      </c>
      <c r="AR22" s="60">
        <v>7.9000000000000008E-3</v>
      </c>
      <c r="AS22" s="60">
        <v>2.3300000000000001E-2</v>
      </c>
      <c r="AT22" s="60">
        <v>3.7600000000000001E-2</v>
      </c>
      <c r="AU22" s="60">
        <v>4.7900000000000005E-2</v>
      </c>
      <c r="AV22" s="60">
        <v>5.1700000000000003E-2</v>
      </c>
      <c r="AW22" s="60">
        <v>4.8500000000000001E-2</v>
      </c>
      <c r="AX22" s="60">
        <v>4.0500000000000001E-2</v>
      </c>
      <c r="AY22" s="60">
        <v>3.0700000000000002E-2</v>
      </c>
      <c r="AZ22" s="60">
        <v>2.2100000000000002E-2</v>
      </c>
      <c r="BA22" s="60">
        <v>1.6400000000000001E-2</v>
      </c>
      <c r="BB22" s="60">
        <v>1.3800000000000002E-2</v>
      </c>
      <c r="BC22" s="60">
        <v>1.3800000000000002E-2</v>
      </c>
      <c r="BD22" s="60">
        <v>1.52E-2</v>
      </c>
      <c r="BE22" s="60">
        <v>1.7100000000000001E-2</v>
      </c>
      <c r="BF22" s="60">
        <v>1.8800000000000001E-2</v>
      </c>
      <c r="BG22" s="60">
        <v>1.9200000000000002E-2</v>
      </c>
      <c r="BH22" s="60">
        <v>1.78E-2</v>
      </c>
      <c r="BI22" s="60">
        <v>1.4400000000000001E-2</v>
      </c>
      <c r="BJ22" s="60">
        <v>9.0000000000000011E-3</v>
      </c>
      <c r="BK22" s="60">
        <v>2.3E-3</v>
      </c>
      <c r="BL22" s="60">
        <v>8.9999999999999998E-4</v>
      </c>
      <c r="BM22" s="60">
        <v>0</v>
      </c>
      <c r="BN22" s="60">
        <v>-4.0000000000000002E-4</v>
      </c>
      <c r="BO22" s="60">
        <v>-2.0000000000000001E-4</v>
      </c>
      <c r="BP22" s="60">
        <v>5.9999999999999995E-4</v>
      </c>
      <c r="BQ22" s="60">
        <v>1.8E-3</v>
      </c>
      <c r="BR22" s="60">
        <v>3.3E-3</v>
      </c>
      <c r="BS22" s="60">
        <v>4.8999999999999998E-3</v>
      </c>
      <c r="BT22" s="60">
        <v>6.4000000000000003E-3</v>
      </c>
      <c r="BU22" s="60">
        <v>7.7999999999999996E-3</v>
      </c>
      <c r="BV22" s="60">
        <v>8.8999999999999999E-3</v>
      </c>
      <c r="BW22" s="60">
        <v>9.7000000000000003E-3</v>
      </c>
      <c r="BX22" s="60">
        <v>1.04E-2</v>
      </c>
      <c r="BY22" s="60">
        <v>1.0699999999999999E-2</v>
      </c>
      <c r="BZ22" s="60">
        <v>1.0800000000000001E-2</v>
      </c>
      <c r="CA22" s="60">
        <v>1.0800000000000001E-2</v>
      </c>
      <c r="CB22" s="60">
        <v>1.06E-2</v>
      </c>
      <c r="CC22" s="60">
        <v>1.03E-2</v>
      </c>
      <c r="CD22" s="60">
        <v>1.01E-2</v>
      </c>
      <c r="CE22" s="60">
        <v>0.01</v>
      </c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</row>
    <row r="23" spans="1:106">
      <c r="A23" s="9">
        <v>39</v>
      </c>
      <c r="B23" s="60">
        <v>3.5700000000000003E-2</v>
      </c>
      <c r="C23" s="60">
        <v>3.2199999999999999E-2</v>
      </c>
      <c r="D23" s="60">
        <v>2.8400000000000002E-2</v>
      </c>
      <c r="E23" s="60">
        <v>2.4200000000000003E-2</v>
      </c>
      <c r="F23" s="60">
        <v>1.95E-2</v>
      </c>
      <c r="G23" s="60">
        <v>1.4700000000000001E-2</v>
      </c>
      <c r="H23" s="60">
        <v>1.0200000000000001E-2</v>
      </c>
      <c r="I23" s="60">
        <v>6.1000000000000004E-3</v>
      </c>
      <c r="J23" s="60">
        <v>2.3E-3</v>
      </c>
      <c r="K23" s="60">
        <v>-1.2000000000000001E-3</v>
      </c>
      <c r="L23" s="60">
        <v>-4.5999999999999999E-3</v>
      </c>
      <c r="M23" s="60">
        <v>-7.8000000000000005E-3</v>
      </c>
      <c r="N23" s="60">
        <v>-1.0500000000000001E-2</v>
      </c>
      <c r="O23" s="60">
        <v>-1.2400000000000001E-2</v>
      </c>
      <c r="P23" s="60">
        <v>-1.32E-2</v>
      </c>
      <c r="Q23" s="60">
        <v>-1.2700000000000001E-2</v>
      </c>
      <c r="R23" s="60">
        <v>-1.0500000000000001E-2</v>
      </c>
      <c r="S23" s="60">
        <v>-6.6E-3</v>
      </c>
      <c r="T23" s="60">
        <v>-9.0000000000000008E-4</v>
      </c>
      <c r="U23" s="60">
        <v>5.8999999999999999E-3</v>
      </c>
      <c r="V23" s="60">
        <v>1.32E-2</v>
      </c>
      <c r="W23" s="60">
        <v>2.01E-2</v>
      </c>
      <c r="X23" s="60">
        <v>2.6100000000000002E-2</v>
      </c>
      <c r="Y23" s="60">
        <v>3.0700000000000002E-2</v>
      </c>
      <c r="Z23" s="60">
        <v>3.3600000000000005E-2</v>
      </c>
      <c r="AA23" s="60">
        <v>3.49E-2</v>
      </c>
      <c r="AB23" s="60">
        <v>3.4800000000000005E-2</v>
      </c>
      <c r="AC23" s="60">
        <v>3.3399999999999999E-2</v>
      </c>
      <c r="AD23" s="60">
        <v>3.0600000000000002E-2</v>
      </c>
      <c r="AE23" s="60">
        <v>2.6500000000000003E-2</v>
      </c>
      <c r="AF23" s="60">
        <v>2.07E-2</v>
      </c>
      <c r="AG23" s="60">
        <v>1.3100000000000001E-2</v>
      </c>
      <c r="AH23" s="60">
        <v>3.9000000000000003E-3</v>
      </c>
      <c r="AI23" s="60">
        <v>-6.1000000000000004E-3</v>
      </c>
      <c r="AJ23" s="60">
        <v>-1.55E-2</v>
      </c>
      <c r="AK23" s="60">
        <v>-2.3200000000000002E-2</v>
      </c>
      <c r="AL23" s="60">
        <v>-2.8300000000000002E-2</v>
      </c>
      <c r="AM23" s="60">
        <v>-3.04E-2</v>
      </c>
      <c r="AN23" s="60">
        <v>-2.9300000000000003E-2</v>
      </c>
      <c r="AO23" s="60">
        <v>-2.52E-2</v>
      </c>
      <c r="AP23" s="60">
        <v>-1.8100000000000002E-2</v>
      </c>
      <c r="AQ23" s="60">
        <v>-8.0000000000000002E-3</v>
      </c>
      <c r="AR23" s="60">
        <v>4.8999999999999998E-3</v>
      </c>
      <c r="AS23" s="60">
        <v>1.9300000000000001E-2</v>
      </c>
      <c r="AT23" s="60">
        <v>3.2899999999999999E-2</v>
      </c>
      <c r="AU23" s="60">
        <v>4.2800000000000005E-2</v>
      </c>
      <c r="AV23" s="60">
        <v>4.65E-2</v>
      </c>
      <c r="AW23" s="60">
        <v>4.3799999999999999E-2</v>
      </c>
      <c r="AX23" s="60">
        <v>3.6700000000000003E-2</v>
      </c>
      <c r="AY23" s="60">
        <v>2.7900000000000001E-2</v>
      </c>
      <c r="AZ23" s="60">
        <v>2.0300000000000002E-2</v>
      </c>
      <c r="BA23" s="60">
        <v>1.55E-2</v>
      </c>
      <c r="BB23" s="60">
        <v>1.3900000000000001E-2</v>
      </c>
      <c r="BC23" s="60">
        <v>1.46E-2</v>
      </c>
      <c r="BD23" s="60">
        <v>1.6800000000000002E-2</v>
      </c>
      <c r="BE23" s="60">
        <v>1.9400000000000001E-2</v>
      </c>
      <c r="BF23" s="60">
        <v>2.1500000000000002E-2</v>
      </c>
      <c r="BG23" s="60">
        <v>2.23E-2</v>
      </c>
      <c r="BH23" s="60">
        <v>2.1100000000000001E-2</v>
      </c>
      <c r="BI23" s="60">
        <v>1.78E-2</v>
      </c>
      <c r="BJ23" s="60">
        <v>1.2400000000000001E-2</v>
      </c>
      <c r="BK23" s="60">
        <v>5.5999999999999999E-3</v>
      </c>
      <c r="BL23" s="60">
        <v>4.0000000000000001E-3</v>
      </c>
      <c r="BM23" s="60">
        <v>2.8E-3</v>
      </c>
      <c r="BN23" s="60">
        <v>1.9E-3</v>
      </c>
      <c r="BO23" s="60">
        <v>1.6000000000000001E-3</v>
      </c>
      <c r="BP23" s="60">
        <v>1.6999999999999999E-3</v>
      </c>
      <c r="BQ23" s="60">
        <v>2.3E-3</v>
      </c>
      <c r="BR23" s="60">
        <v>3.3E-3</v>
      </c>
      <c r="BS23" s="60">
        <v>4.4999999999999997E-3</v>
      </c>
      <c r="BT23" s="60">
        <v>5.7999999999999996E-3</v>
      </c>
      <c r="BU23" s="60">
        <v>7.0000000000000001E-3</v>
      </c>
      <c r="BV23" s="60">
        <v>8.0999999999999996E-3</v>
      </c>
      <c r="BW23" s="60">
        <v>9.1000000000000004E-3</v>
      </c>
      <c r="BX23" s="60">
        <v>9.7999999999999997E-3</v>
      </c>
      <c r="BY23" s="60">
        <v>1.03E-2</v>
      </c>
      <c r="BZ23" s="60">
        <v>1.0500000000000001E-2</v>
      </c>
      <c r="CA23" s="60">
        <v>1.06E-2</v>
      </c>
      <c r="CB23" s="60">
        <v>1.04E-2</v>
      </c>
      <c r="CC23" s="60">
        <v>1.03E-2</v>
      </c>
      <c r="CD23" s="60">
        <v>1.01E-2</v>
      </c>
      <c r="CE23" s="60">
        <v>0.01</v>
      </c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</row>
    <row r="24" spans="1:106">
      <c r="A24" s="9">
        <v>40</v>
      </c>
      <c r="B24" s="60">
        <v>3.39E-2</v>
      </c>
      <c r="C24" s="60">
        <v>3.0700000000000002E-2</v>
      </c>
      <c r="D24" s="60">
        <v>2.7400000000000001E-2</v>
      </c>
      <c r="E24" s="60">
        <v>2.35E-2</v>
      </c>
      <c r="F24" s="60">
        <v>1.9200000000000002E-2</v>
      </c>
      <c r="G24" s="60">
        <v>1.4700000000000001E-2</v>
      </c>
      <c r="H24" s="60">
        <v>1.0400000000000001E-2</v>
      </c>
      <c r="I24" s="60">
        <v>6.6E-3</v>
      </c>
      <c r="J24" s="60">
        <v>3.0000000000000001E-3</v>
      </c>
      <c r="K24" s="60">
        <v>-5.0000000000000001E-4</v>
      </c>
      <c r="L24" s="60">
        <v>-3.7000000000000002E-3</v>
      </c>
      <c r="M24" s="60">
        <v>-6.8000000000000005E-3</v>
      </c>
      <c r="N24" s="60">
        <v>-9.4999999999999998E-3</v>
      </c>
      <c r="O24" s="60">
        <v>-1.14E-2</v>
      </c>
      <c r="P24" s="60">
        <v>-1.23E-2</v>
      </c>
      <c r="Q24" s="60">
        <v>-1.18E-2</v>
      </c>
      <c r="R24" s="60">
        <v>-9.7000000000000003E-3</v>
      </c>
      <c r="S24" s="60">
        <v>-5.8999999999999999E-3</v>
      </c>
      <c r="T24" s="60">
        <v>-4.0000000000000002E-4</v>
      </c>
      <c r="U24" s="60">
        <v>6.3E-3</v>
      </c>
      <c r="V24" s="60">
        <v>1.34E-2</v>
      </c>
      <c r="W24" s="60">
        <v>2.0200000000000003E-2</v>
      </c>
      <c r="X24" s="60">
        <v>2.6000000000000002E-2</v>
      </c>
      <c r="Y24" s="60">
        <v>3.0500000000000003E-2</v>
      </c>
      <c r="Z24" s="60">
        <v>3.3500000000000002E-2</v>
      </c>
      <c r="AA24" s="60">
        <v>3.5000000000000003E-2</v>
      </c>
      <c r="AB24" s="60">
        <v>3.5200000000000002E-2</v>
      </c>
      <c r="AC24" s="60">
        <v>3.4200000000000001E-2</v>
      </c>
      <c r="AD24" s="60">
        <v>3.1900000000000005E-2</v>
      </c>
      <c r="AE24" s="60">
        <v>2.8200000000000003E-2</v>
      </c>
      <c r="AF24" s="60">
        <v>2.3E-2</v>
      </c>
      <c r="AG24" s="60">
        <v>1.61E-2</v>
      </c>
      <c r="AH24" s="60">
        <v>7.7000000000000002E-3</v>
      </c>
      <c r="AI24" s="60">
        <v>-1.5E-3</v>
      </c>
      <c r="AJ24" s="60">
        <v>-1.03E-2</v>
      </c>
      <c r="AK24" s="60">
        <v>-1.77E-2</v>
      </c>
      <c r="AL24" s="60">
        <v>-2.3E-2</v>
      </c>
      <c r="AM24" s="60">
        <v>-2.5900000000000003E-2</v>
      </c>
      <c r="AN24" s="60">
        <v>-2.6000000000000002E-2</v>
      </c>
      <c r="AO24" s="60">
        <v>-2.3400000000000001E-2</v>
      </c>
      <c r="AP24" s="60">
        <v>-1.78E-2</v>
      </c>
      <c r="AQ24" s="60">
        <v>-9.1999999999999998E-3</v>
      </c>
      <c r="AR24" s="60">
        <v>2.3E-3</v>
      </c>
      <c r="AS24" s="60">
        <v>1.55E-2</v>
      </c>
      <c r="AT24" s="60">
        <v>2.8200000000000003E-2</v>
      </c>
      <c r="AU24" s="60">
        <v>3.7499999999999999E-2</v>
      </c>
      <c r="AV24" s="60">
        <v>4.1200000000000001E-2</v>
      </c>
      <c r="AW24" s="60">
        <v>3.8900000000000004E-2</v>
      </c>
      <c r="AX24" s="60">
        <v>3.2500000000000001E-2</v>
      </c>
      <c r="AY24" s="60">
        <v>2.4800000000000003E-2</v>
      </c>
      <c r="AZ24" s="60">
        <v>1.8100000000000002E-2</v>
      </c>
      <c r="BA24" s="60">
        <v>1.4200000000000001E-2</v>
      </c>
      <c r="BB24" s="60">
        <v>1.3300000000000001E-2</v>
      </c>
      <c r="BC24" s="60">
        <v>1.49E-2</v>
      </c>
      <c r="BD24" s="60">
        <v>1.77E-2</v>
      </c>
      <c r="BE24" s="60">
        <v>2.1000000000000001E-2</v>
      </c>
      <c r="BF24" s="60">
        <v>2.3599999999999999E-2</v>
      </c>
      <c r="BG24" s="60">
        <v>2.4800000000000003E-2</v>
      </c>
      <c r="BH24" s="60">
        <v>2.3900000000000001E-2</v>
      </c>
      <c r="BI24" s="60">
        <v>2.0800000000000003E-2</v>
      </c>
      <c r="BJ24" s="60">
        <v>1.5600000000000001E-2</v>
      </c>
      <c r="BK24" s="60">
        <v>9.0000000000000011E-3</v>
      </c>
      <c r="BL24" s="60">
        <v>7.3000000000000001E-3</v>
      </c>
      <c r="BM24" s="60">
        <v>5.7999999999999996E-3</v>
      </c>
      <c r="BN24" s="60">
        <v>4.4999999999999997E-3</v>
      </c>
      <c r="BO24" s="60">
        <v>3.5999999999999999E-3</v>
      </c>
      <c r="BP24" s="60">
        <v>3.0999999999999999E-3</v>
      </c>
      <c r="BQ24" s="60">
        <v>3.0999999999999999E-3</v>
      </c>
      <c r="BR24" s="60">
        <v>3.5000000000000001E-3</v>
      </c>
      <c r="BS24" s="60">
        <v>4.3E-3</v>
      </c>
      <c r="BT24" s="60">
        <v>5.3E-3</v>
      </c>
      <c r="BU24" s="60">
        <v>6.4000000000000003E-3</v>
      </c>
      <c r="BV24" s="60">
        <v>7.4999999999999997E-3</v>
      </c>
      <c r="BW24" s="60">
        <v>8.3999999999999995E-3</v>
      </c>
      <c r="BX24" s="60">
        <v>9.1999999999999998E-3</v>
      </c>
      <c r="BY24" s="60">
        <v>9.7999999999999997E-3</v>
      </c>
      <c r="BZ24" s="60">
        <v>1.0200000000000001E-2</v>
      </c>
      <c r="CA24" s="60">
        <v>1.03E-2</v>
      </c>
      <c r="CB24" s="60">
        <v>1.03E-2</v>
      </c>
      <c r="CC24" s="60">
        <v>1.0200000000000001E-2</v>
      </c>
      <c r="CD24" s="60">
        <v>1.01E-2</v>
      </c>
      <c r="CE24" s="60">
        <v>0.01</v>
      </c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</row>
    <row r="25" spans="1:106">
      <c r="A25" s="9">
        <v>41</v>
      </c>
      <c r="B25" s="60">
        <v>3.2000000000000001E-2</v>
      </c>
      <c r="C25" s="60">
        <v>2.92E-2</v>
      </c>
      <c r="D25" s="60">
        <v>2.6200000000000001E-2</v>
      </c>
      <c r="E25" s="60">
        <v>2.2800000000000001E-2</v>
      </c>
      <c r="F25" s="60">
        <v>1.8800000000000001E-2</v>
      </c>
      <c r="G25" s="60">
        <v>1.4700000000000001E-2</v>
      </c>
      <c r="H25" s="60">
        <v>1.06E-2</v>
      </c>
      <c r="I25" s="60">
        <v>7.0000000000000001E-3</v>
      </c>
      <c r="J25" s="60">
        <v>3.5000000000000001E-3</v>
      </c>
      <c r="K25" s="60">
        <v>3.0000000000000003E-4</v>
      </c>
      <c r="L25" s="60">
        <v>-2.9000000000000002E-3</v>
      </c>
      <c r="M25" s="60">
        <v>-5.8000000000000005E-3</v>
      </c>
      <c r="N25" s="60">
        <v>-8.4000000000000012E-3</v>
      </c>
      <c r="O25" s="60">
        <v>-1.03E-2</v>
      </c>
      <c r="P25" s="60">
        <v>-1.12E-2</v>
      </c>
      <c r="Q25" s="60">
        <v>-1.0800000000000001E-2</v>
      </c>
      <c r="R25" s="60">
        <v>-8.8000000000000005E-3</v>
      </c>
      <c r="S25" s="60">
        <v>-5.2000000000000006E-3</v>
      </c>
      <c r="T25" s="60">
        <v>1E-4</v>
      </c>
      <c r="U25" s="60">
        <v>6.6E-3</v>
      </c>
      <c r="V25" s="60">
        <v>1.35E-2</v>
      </c>
      <c r="W25" s="60">
        <v>0.02</v>
      </c>
      <c r="X25" s="60">
        <v>2.58E-2</v>
      </c>
      <c r="Y25" s="60">
        <v>3.0200000000000001E-2</v>
      </c>
      <c r="Z25" s="60">
        <v>3.3300000000000003E-2</v>
      </c>
      <c r="AA25" s="60">
        <v>3.5000000000000003E-2</v>
      </c>
      <c r="AB25" s="60">
        <v>3.5400000000000001E-2</v>
      </c>
      <c r="AC25" s="60">
        <v>3.4599999999999999E-2</v>
      </c>
      <c r="AD25" s="60">
        <v>3.27E-2</v>
      </c>
      <c r="AE25" s="60">
        <v>2.9500000000000002E-2</v>
      </c>
      <c r="AF25" s="60">
        <v>2.4900000000000002E-2</v>
      </c>
      <c r="AG25" s="60">
        <v>1.8800000000000001E-2</v>
      </c>
      <c r="AH25" s="60">
        <v>1.1300000000000001E-2</v>
      </c>
      <c r="AI25" s="60">
        <v>3.1000000000000003E-3</v>
      </c>
      <c r="AJ25" s="60">
        <v>-5.0000000000000001E-3</v>
      </c>
      <c r="AK25" s="60">
        <v>-1.2E-2</v>
      </c>
      <c r="AL25" s="60">
        <v>-1.7400000000000002E-2</v>
      </c>
      <c r="AM25" s="60">
        <v>-2.0900000000000002E-2</v>
      </c>
      <c r="AN25" s="60">
        <v>-2.2100000000000002E-2</v>
      </c>
      <c r="AO25" s="60">
        <v>-2.0800000000000003E-2</v>
      </c>
      <c r="AP25" s="60">
        <v>-1.67E-2</v>
      </c>
      <c r="AQ25" s="60">
        <v>-9.7000000000000003E-3</v>
      </c>
      <c r="AR25" s="60">
        <v>4.0000000000000002E-4</v>
      </c>
      <c r="AS25" s="60">
        <v>1.2200000000000001E-2</v>
      </c>
      <c r="AT25" s="60">
        <v>2.3700000000000002E-2</v>
      </c>
      <c r="AU25" s="60">
        <v>3.2300000000000002E-2</v>
      </c>
      <c r="AV25" s="60">
        <v>3.5700000000000003E-2</v>
      </c>
      <c r="AW25" s="60">
        <v>3.3800000000000004E-2</v>
      </c>
      <c r="AX25" s="60">
        <v>2.8200000000000003E-2</v>
      </c>
      <c r="AY25" s="60">
        <v>2.1400000000000002E-2</v>
      </c>
      <c r="AZ25" s="60">
        <v>1.5700000000000002E-2</v>
      </c>
      <c r="BA25" s="60">
        <v>1.26E-2</v>
      </c>
      <c r="BB25" s="60">
        <v>1.2400000000000001E-2</v>
      </c>
      <c r="BC25" s="60">
        <v>1.46E-2</v>
      </c>
      <c r="BD25" s="60">
        <v>1.8000000000000002E-2</v>
      </c>
      <c r="BE25" s="60">
        <v>2.18E-2</v>
      </c>
      <c r="BF25" s="60">
        <v>2.5000000000000001E-2</v>
      </c>
      <c r="BG25" s="60">
        <v>2.6500000000000003E-2</v>
      </c>
      <c r="BH25" s="60">
        <v>2.6000000000000002E-2</v>
      </c>
      <c r="BI25" s="60">
        <v>2.3200000000000002E-2</v>
      </c>
      <c r="BJ25" s="60">
        <v>1.83E-2</v>
      </c>
      <c r="BK25" s="60">
        <v>1.2100000000000001E-2</v>
      </c>
      <c r="BL25" s="60">
        <v>1.0500000000000001E-2</v>
      </c>
      <c r="BM25" s="60">
        <v>8.8000000000000005E-3</v>
      </c>
      <c r="BN25" s="60">
        <v>7.1999999999999998E-3</v>
      </c>
      <c r="BO25" s="60">
        <v>5.7999999999999996E-3</v>
      </c>
      <c r="BP25" s="60">
        <v>4.7999999999999996E-3</v>
      </c>
      <c r="BQ25" s="60">
        <v>4.1999999999999997E-3</v>
      </c>
      <c r="BR25" s="60">
        <v>4.1000000000000003E-3</v>
      </c>
      <c r="BS25" s="60">
        <v>4.4000000000000003E-3</v>
      </c>
      <c r="BT25" s="60">
        <v>5.0000000000000001E-3</v>
      </c>
      <c r="BU25" s="60">
        <v>5.8999999999999999E-3</v>
      </c>
      <c r="BV25" s="60">
        <v>6.8999999999999999E-3</v>
      </c>
      <c r="BW25" s="60">
        <v>7.9000000000000008E-3</v>
      </c>
      <c r="BX25" s="60">
        <v>8.6999999999999994E-3</v>
      </c>
      <c r="BY25" s="60">
        <v>9.4000000000000004E-3</v>
      </c>
      <c r="BZ25" s="60">
        <v>9.9000000000000008E-3</v>
      </c>
      <c r="CA25" s="60">
        <v>1.01E-2</v>
      </c>
      <c r="CB25" s="60">
        <v>1.0200000000000001E-2</v>
      </c>
      <c r="CC25" s="60">
        <v>1.0200000000000001E-2</v>
      </c>
      <c r="CD25" s="60">
        <v>1.01E-2</v>
      </c>
      <c r="CE25" s="60">
        <v>0.01</v>
      </c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</row>
    <row r="26" spans="1:106">
      <c r="A26" s="9">
        <v>42</v>
      </c>
      <c r="B26" s="60">
        <v>3.0200000000000001E-2</v>
      </c>
      <c r="C26" s="60">
        <v>2.7700000000000002E-2</v>
      </c>
      <c r="D26" s="60">
        <v>2.5000000000000001E-2</v>
      </c>
      <c r="E26" s="60">
        <v>2.1899999999999999E-2</v>
      </c>
      <c r="F26" s="60">
        <v>1.83E-2</v>
      </c>
      <c r="G26" s="60">
        <v>1.4400000000000001E-2</v>
      </c>
      <c r="H26" s="60">
        <v>1.0700000000000001E-2</v>
      </c>
      <c r="I26" s="60">
        <v>7.2000000000000007E-3</v>
      </c>
      <c r="J26" s="60">
        <v>4.0000000000000001E-3</v>
      </c>
      <c r="K26" s="60">
        <v>9.0000000000000008E-4</v>
      </c>
      <c r="L26" s="60">
        <v>-2.1000000000000003E-3</v>
      </c>
      <c r="M26" s="60">
        <v>-4.8999999999999998E-3</v>
      </c>
      <c r="N26" s="60">
        <v>-7.3000000000000001E-3</v>
      </c>
      <c r="O26" s="60">
        <v>-9.1000000000000004E-3</v>
      </c>
      <c r="P26" s="60">
        <v>-0.01</v>
      </c>
      <c r="Q26" s="60">
        <v>-9.6000000000000009E-3</v>
      </c>
      <c r="R26" s="60">
        <v>-7.8000000000000005E-3</v>
      </c>
      <c r="S26" s="60">
        <v>-4.4000000000000003E-3</v>
      </c>
      <c r="T26" s="60">
        <v>6.0000000000000006E-4</v>
      </c>
      <c r="U26" s="60">
        <v>6.8000000000000005E-3</v>
      </c>
      <c r="V26" s="60">
        <v>1.34E-2</v>
      </c>
      <c r="W26" s="60">
        <v>1.9700000000000002E-2</v>
      </c>
      <c r="X26" s="60">
        <v>2.53E-2</v>
      </c>
      <c r="Y26" s="60">
        <v>2.98E-2</v>
      </c>
      <c r="Z26" s="60">
        <v>3.2899999999999999E-2</v>
      </c>
      <c r="AA26" s="60">
        <v>3.4700000000000002E-2</v>
      </c>
      <c r="AB26" s="60">
        <v>3.5300000000000005E-2</v>
      </c>
      <c r="AC26" s="60">
        <v>3.4800000000000005E-2</v>
      </c>
      <c r="AD26" s="60">
        <v>3.3100000000000004E-2</v>
      </c>
      <c r="AE26" s="60">
        <v>3.04E-2</v>
      </c>
      <c r="AF26" s="60">
        <v>2.64E-2</v>
      </c>
      <c r="AG26" s="60">
        <v>2.1100000000000001E-2</v>
      </c>
      <c r="AH26" s="60">
        <v>1.46E-2</v>
      </c>
      <c r="AI26" s="60">
        <v>7.3000000000000001E-3</v>
      </c>
      <c r="AJ26" s="60">
        <v>1E-4</v>
      </c>
      <c r="AK26" s="60">
        <v>-6.4000000000000003E-3</v>
      </c>
      <c r="AL26" s="60">
        <v>-1.18E-2</v>
      </c>
      <c r="AM26" s="60">
        <v>-1.5700000000000002E-2</v>
      </c>
      <c r="AN26" s="60">
        <v>-1.77E-2</v>
      </c>
      <c r="AO26" s="60">
        <v>-1.7500000000000002E-2</v>
      </c>
      <c r="AP26" s="60">
        <v>-1.4800000000000001E-2</v>
      </c>
      <c r="AQ26" s="60">
        <v>-9.1999999999999998E-3</v>
      </c>
      <c r="AR26" s="60">
        <v>-6.9999999999999999E-4</v>
      </c>
      <c r="AS26" s="60">
        <v>9.6000000000000009E-3</v>
      </c>
      <c r="AT26" s="60">
        <v>1.9800000000000002E-2</v>
      </c>
      <c r="AU26" s="60">
        <v>2.7400000000000001E-2</v>
      </c>
      <c r="AV26" s="60">
        <v>3.04E-2</v>
      </c>
      <c r="AW26" s="60">
        <v>2.87E-2</v>
      </c>
      <c r="AX26" s="60">
        <v>2.3800000000000002E-2</v>
      </c>
      <c r="AY26" s="60">
        <v>1.7899999999999999E-2</v>
      </c>
      <c r="AZ26" s="60">
        <v>1.32E-2</v>
      </c>
      <c r="BA26" s="60">
        <v>1.0800000000000001E-2</v>
      </c>
      <c r="BB26" s="60">
        <v>1.1300000000000001E-2</v>
      </c>
      <c r="BC26" s="60">
        <v>1.3900000000000001E-2</v>
      </c>
      <c r="BD26" s="60">
        <v>1.78E-2</v>
      </c>
      <c r="BE26" s="60">
        <v>2.2000000000000002E-2</v>
      </c>
      <c r="BF26" s="60">
        <v>2.5500000000000002E-2</v>
      </c>
      <c r="BG26" s="60">
        <v>2.7400000000000001E-2</v>
      </c>
      <c r="BH26" s="60">
        <v>2.7200000000000002E-2</v>
      </c>
      <c r="BI26" s="60">
        <v>2.4900000000000002E-2</v>
      </c>
      <c r="BJ26" s="60">
        <v>2.0500000000000001E-2</v>
      </c>
      <c r="BK26" s="60">
        <v>1.49E-2</v>
      </c>
      <c r="BL26" s="60">
        <v>1.34E-2</v>
      </c>
      <c r="BM26" s="60">
        <v>1.17E-2</v>
      </c>
      <c r="BN26" s="60">
        <v>9.9000000000000008E-3</v>
      </c>
      <c r="BO26" s="60">
        <v>8.0999999999999996E-3</v>
      </c>
      <c r="BP26" s="60">
        <v>6.6E-3</v>
      </c>
      <c r="BQ26" s="60">
        <v>5.4999999999999997E-3</v>
      </c>
      <c r="BR26" s="60">
        <v>4.8999999999999998E-3</v>
      </c>
      <c r="BS26" s="60">
        <v>4.7000000000000002E-3</v>
      </c>
      <c r="BT26" s="60">
        <v>5.0000000000000001E-3</v>
      </c>
      <c r="BU26" s="60">
        <v>5.5999999999999999E-3</v>
      </c>
      <c r="BV26" s="60">
        <v>6.4999999999999997E-3</v>
      </c>
      <c r="BW26" s="60">
        <v>7.4000000000000003E-3</v>
      </c>
      <c r="BX26" s="60">
        <v>8.3000000000000001E-3</v>
      </c>
      <c r="BY26" s="60">
        <v>8.9999999999999993E-3</v>
      </c>
      <c r="BZ26" s="60">
        <v>9.5999999999999992E-3</v>
      </c>
      <c r="CA26" s="60">
        <v>9.9000000000000008E-3</v>
      </c>
      <c r="CB26" s="60">
        <v>1.01E-2</v>
      </c>
      <c r="CC26" s="60">
        <v>1.01E-2</v>
      </c>
      <c r="CD26" s="60">
        <v>0.01</v>
      </c>
      <c r="CE26" s="60">
        <v>0.01</v>
      </c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</row>
    <row r="27" spans="1:106">
      <c r="A27" s="9">
        <v>43</v>
      </c>
      <c r="B27" s="60">
        <v>2.8500000000000001E-2</v>
      </c>
      <c r="C27" s="60">
        <v>2.6200000000000001E-2</v>
      </c>
      <c r="D27" s="60">
        <v>2.3800000000000002E-2</v>
      </c>
      <c r="E27" s="60">
        <v>2.1000000000000001E-2</v>
      </c>
      <c r="F27" s="60">
        <v>1.7600000000000001E-2</v>
      </c>
      <c r="G27" s="60">
        <v>1.4100000000000001E-2</v>
      </c>
      <c r="H27" s="60">
        <v>1.06E-2</v>
      </c>
      <c r="I27" s="60">
        <v>7.3000000000000001E-3</v>
      </c>
      <c r="J27" s="60">
        <v>4.3E-3</v>
      </c>
      <c r="K27" s="60">
        <v>1.4E-3</v>
      </c>
      <c r="L27" s="60">
        <v>-1.4E-3</v>
      </c>
      <c r="M27" s="60">
        <v>-4.0000000000000001E-3</v>
      </c>
      <c r="N27" s="60">
        <v>-6.3E-3</v>
      </c>
      <c r="O27" s="60">
        <v>-7.9000000000000008E-3</v>
      </c>
      <c r="P27" s="60">
        <v>-8.7000000000000011E-3</v>
      </c>
      <c r="Q27" s="60">
        <v>-8.4000000000000012E-3</v>
      </c>
      <c r="R27" s="60">
        <v>-6.7000000000000002E-3</v>
      </c>
      <c r="S27" s="60">
        <v>-3.5000000000000001E-3</v>
      </c>
      <c r="T27" s="60">
        <v>1.2000000000000001E-3</v>
      </c>
      <c r="U27" s="60">
        <v>7.0000000000000001E-3</v>
      </c>
      <c r="V27" s="60">
        <v>1.32E-2</v>
      </c>
      <c r="W27" s="60">
        <v>1.9300000000000001E-2</v>
      </c>
      <c r="X27" s="60">
        <v>2.47E-2</v>
      </c>
      <c r="Y27" s="60">
        <v>2.92E-2</v>
      </c>
      <c r="Z27" s="60">
        <v>3.2399999999999998E-2</v>
      </c>
      <c r="AA27" s="60">
        <v>3.4300000000000004E-2</v>
      </c>
      <c r="AB27" s="60">
        <v>3.5000000000000003E-2</v>
      </c>
      <c r="AC27" s="60">
        <v>3.4599999999999999E-2</v>
      </c>
      <c r="AD27" s="60">
        <v>3.32E-2</v>
      </c>
      <c r="AE27" s="60">
        <v>3.09E-2</v>
      </c>
      <c r="AF27" s="60">
        <v>2.75E-2</v>
      </c>
      <c r="AG27" s="60">
        <v>2.3E-2</v>
      </c>
      <c r="AH27" s="60">
        <v>1.7500000000000002E-2</v>
      </c>
      <c r="AI27" s="60">
        <v>1.12E-2</v>
      </c>
      <c r="AJ27" s="60">
        <v>4.8000000000000004E-3</v>
      </c>
      <c r="AK27" s="60">
        <v>-1.3000000000000002E-3</v>
      </c>
      <c r="AL27" s="60">
        <v>-6.6E-3</v>
      </c>
      <c r="AM27" s="60">
        <v>-1.0700000000000001E-2</v>
      </c>
      <c r="AN27" s="60">
        <v>-1.32E-2</v>
      </c>
      <c r="AO27" s="60">
        <v>-1.3800000000000002E-2</v>
      </c>
      <c r="AP27" s="60">
        <v>-1.2100000000000001E-2</v>
      </c>
      <c r="AQ27" s="60">
        <v>-7.7000000000000002E-3</v>
      </c>
      <c r="AR27" s="60">
        <v>-6.9999999999999999E-4</v>
      </c>
      <c r="AS27" s="60">
        <v>8.0000000000000002E-3</v>
      </c>
      <c r="AT27" s="60">
        <v>1.66E-2</v>
      </c>
      <c r="AU27" s="60">
        <v>2.3E-2</v>
      </c>
      <c r="AV27" s="60">
        <v>2.5500000000000002E-2</v>
      </c>
      <c r="AW27" s="60">
        <v>2.3800000000000002E-2</v>
      </c>
      <c r="AX27" s="60">
        <v>1.95E-2</v>
      </c>
      <c r="AY27" s="60">
        <v>1.4400000000000001E-2</v>
      </c>
      <c r="AZ27" s="60">
        <v>1.0500000000000001E-2</v>
      </c>
      <c r="BA27" s="60">
        <v>8.8999999999999999E-3</v>
      </c>
      <c r="BB27" s="60">
        <v>9.9000000000000008E-3</v>
      </c>
      <c r="BC27" s="60">
        <v>1.29E-2</v>
      </c>
      <c r="BD27" s="60">
        <v>1.7100000000000001E-2</v>
      </c>
      <c r="BE27" s="60">
        <v>2.1500000000000002E-2</v>
      </c>
      <c r="BF27" s="60">
        <v>2.52E-2</v>
      </c>
      <c r="BG27" s="60">
        <v>2.7400000000000001E-2</v>
      </c>
      <c r="BH27" s="60">
        <v>2.7600000000000003E-2</v>
      </c>
      <c r="BI27" s="60">
        <v>2.5700000000000001E-2</v>
      </c>
      <c r="BJ27" s="60">
        <v>2.2100000000000002E-2</v>
      </c>
      <c r="BK27" s="60">
        <v>1.7100000000000001E-2</v>
      </c>
      <c r="BL27" s="60">
        <v>1.5900000000000001E-2</v>
      </c>
      <c r="BM27" s="60">
        <v>1.4200000000000001E-2</v>
      </c>
      <c r="BN27" s="60">
        <v>1.23E-2</v>
      </c>
      <c r="BO27" s="60">
        <v>1.03E-2</v>
      </c>
      <c r="BP27" s="60">
        <v>8.5000000000000006E-3</v>
      </c>
      <c r="BQ27" s="60">
        <v>7.0000000000000001E-3</v>
      </c>
      <c r="BR27" s="60">
        <v>5.8999999999999999E-3</v>
      </c>
      <c r="BS27" s="60">
        <v>5.3E-3</v>
      </c>
      <c r="BT27" s="60">
        <v>5.1999999999999998E-3</v>
      </c>
      <c r="BU27" s="60">
        <v>5.5999999999999999E-3</v>
      </c>
      <c r="BV27" s="60">
        <v>6.3E-3</v>
      </c>
      <c r="BW27" s="60">
        <v>7.1000000000000004E-3</v>
      </c>
      <c r="BX27" s="60">
        <v>8.0000000000000002E-3</v>
      </c>
      <c r="BY27" s="60">
        <v>8.6999999999999994E-3</v>
      </c>
      <c r="BZ27" s="60">
        <v>9.2999999999999992E-3</v>
      </c>
      <c r="CA27" s="60">
        <v>9.7000000000000003E-3</v>
      </c>
      <c r="CB27" s="60">
        <v>0.01</v>
      </c>
      <c r="CC27" s="60">
        <v>0.01</v>
      </c>
      <c r="CD27" s="60">
        <v>0.01</v>
      </c>
      <c r="CE27" s="60">
        <v>0.01</v>
      </c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</row>
    <row r="28" spans="1:106">
      <c r="A28" s="9">
        <v>44</v>
      </c>
      <c r="B28" s="60">
        <v>2.69E-2</v>
      </c>
      <c r="C28" s="60">
        <v>2.47E-2</v>
      </c>
      <c r="D28" s="60">
        <v>2.2500000000000003E-2</v>
      </c>
      <c r="E28" s="60">
        <v>1.9900000000000001E-2</v>
      </c>
      <c r="F28" s="60">
        <v>1.6900000000000002E-2</v>
      </c>
      <c r="G28" s="60">
        <v>1.3600000000000001E-2</v>
      </c>
      <c r="H28" s="60">
        <v>1.03E-2</v>
      </c>
      <c r="I28" s="60">
        <v>7.3000000000000001E-3</v>
      </c>
      <c r="J28" s="60">
        <v>4.4000000000000003E-3</v>
      </c>
      <c r="K28" s="60">
        <v>1.7000000000000001E-3</v>
      </c>
      <c r="L28" s="60">
        <v>-9.0000000000000008E-4</v>
      </c>
      <c r="M28" s="60">
        <v>-3.2000000000000002E-3</v>
      </c>
      <c r="N28" s="60">
        <v>-5.3E-3</v>
      </c>
      <c r="O28" s="60">
        <v>-6.7000000000000002E-3</v>
      </c>
      <c r="P28" s="60">
        <v>-7.4000000000000003E-3</v>
      </c>
      <c r="Q28" s="60">
        <v>-7.0000000000000001E-3</v>
      </c>
      <c r="R28" s="60">
        <v>-5.4000000000000003E-3</v>
      </c>
      <c r="S28" s="60">
        <v>-2.4000000000000002E-3</v>
      </c>
      <c r="T28" s="60">
        <v>1.9E-3</v>
      </c>
      <c r="U28" s="60">
        <v>7.2000000000000007E-3</v>
      </c>
      <c r="V28" s="60">
        <v>1.3000000000000001E-2</v>
      </c>
      <c r="W28" s="60">
        <v>1.8700000000000001E-2</v>
      </c>
      <c r="X28" s="60">
        <v>2.4E-2</v>
      </c>
      <c r="Y28" s="60">
        <v>2.8500000000000001E-2</v>
      </c>
      <c r="Z28" s="60">
        <v>3.1800000000000002E-2</v>
      </c>
      <c r="AA28" s="60">
        <v>3.3700000000000001E-2</v>
      </c>
      <c r="AB28" s="60">
        <v>3.4500000000000003E-2</v>
      </c>
      <c r="AC28" s="60">
        <v>3.4200000000000001E-2</v>
      </c>
      <c r="AD28" s="60">
        <v>3.3000000000000002E-2</v>
      </c>
      <c r="AE28" s="60">
        <v>3.1E-2</v>
      </c>
      <c r="AF28" s="60">
        <v>2.8200000000000003E-2</v>
      </c>
      <c r="AG28" s="60">
        <v>2.4500000000000001E-2</v>
      </c>
      <c r="AH28" s="60">
        <v>1.9900000000000001E-2</v>
      </c>
      <c r="AI28" s="60">
        <v>1.4500000000000001E-2</v>
      </c>
      <c r="AJ28" s="60">
        <v>8.8000000000000005E-3</v>
      </c>
      <c r="AK28" s="60">
        <v>3.3E-3</v>
      </c>
      <c r="AL28" s="60">
        <v>-1.7000000000000001E-3</v>
      </c>
      <c r="AM28" s="60">
        <v>-5.8999999999999999E-3</v>
      </c>
      <c r="AN28" s="60">
        <v>-8.7000000000000011E-3</v>
      </c>
      <c r="AO28" s="60">
        <v>-9.7000000000000003E-3</v>
      </c>
      <c r="AP28" s="60">
        <v>-8.7000000000000011E-3</v>
      </c>
      <c r="AQ28" s="60">
        <v>-5.4000000000000003E-3</v>
      </c>
      <c r="AR28" s="60">
        <v>2.0000000000000001E-4</v>
      </c>
      <c r="AS28" s="60">
        <v>7.2000000000000007E-3</v>
      </c>
      <c r="AT28" s="60">
        <v>1.4200000000000001E-2</v>
      </c>
      <c r="AU28" s="60">
        <v>1.9300000000000001E-2</v>
      </c>
      <c r="AV28" s="60">
        <v>2.1100000000000001E-2</v>
      </c>
      <c r="AW28" s="60">
        <v>1.9400000000000001E-2</v>
      </c>
      <c r="AX28" s="60">
        <v>1.54E-2</v>
      </c>
      <c r="AY28" s="60">
        <v>1.1000000000000001E-2</v>
      </c>
      <c r="AZ28" s="60">
        <v>7.9000000000000008E-3</v>
      </c>
      <c r="BA28" s="60">
        <v>6.9000000000000008E-3</v>
      </c>
      <c r="BB28" s="60">
        <v>8.3000000000000001E-3</v>
      </c>
      <c r="BC28" s="60">
        <v>1.1600000000000001E-2</v>
      </c>
      <c r="BD28" s="60">
        <v>1.5900000000000001E-2</v>
      </c>
      <c r="BE28" s="60">
        <v>2.0400000000000001E-2</v>
      </c>
      <c r="BF28" s="60">
        <v>2.4200000000000003E-2</v>
      </c>
      <c r="BG28" s="60">
        <v>2.6600000000000002E-2</v>
      </c>
      <c r="BH28" s="60">
        <v>2.7200000000000002E-2</v>
      </c>
      <c r="BI28" s="60">
        <v>2.5900000000000003E-2</v>
      </c>
      <c r="BJ28" s="60">
        <v>2.29E-2</v>
      </c>
      <c r="BK28" s="60">
        <v>1.8800000000000001E-2</v>
      </c>
      <c r="BL28" s="60">
        <v>1.78E-2</v>
      </c>
      <c r="BM28" s="60">
        <v>1.6299999999999999E-2</v>
      </c>
      <c r="BN28" s="60">
        <v>1.44E-2</v>
      </c>
      <c r="BO28" s="60">
        <v>1.24E-2</v>
      </c>
      <c r="BP28" s="60">
        <v>1.03E-2</v>
      </c>
      <c r="BQ28" s="60">
        <v>8.5000000000000006E-3</v>
      </c>
      <c r="BR28" s="60">
        <v>7.1000000000000004E-3</v>
      </c>
      <c r="BS28" s="60">
        <v>6.1000000000000004E-3</v>
      </c>
      <c r="BT28" s="60">
        <v>5.5999999999999999E-3</v>
      </c>
      <c r="BU28" s="60">
        <v>5.7000000000000002E-3</v>
      </c>
      <c r="BV28" s="60">
        <v>6.1999999999999998E-3</v>
      </c>
      <c r="BW28" s="60">
        <v>6.8999999999999999E-3</v>
      </c>
      <c r="BX28" s="60">
        <v>7.7000000000000002E-3</v>
      </c>
      <c r="BY28" s="60">
        <v>8.3999999999999995E-3</v>
      </c>
      <c r="BZ28" s="60">
        <v>9.1000000000000004E-3</v>
      </c>
      <c r="CA28" s="60">
        <v>9.4999999999999998E-3</v>
      </c>
      <c r="CB28" s="60">
        <v>9.7999999999999997E-3</v>
      </c>
      <c r="CC28" s="60">
        <v>0.01</v>
      </c>
      <c r="CD28" s="60">
        <v>0.01</v>
      </c>
      <c r="CE28" s="60">
        <v>0.01</v>
      </c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</row>
    <row r="29" spans="1:106">
      <c r="A29" s="9">
        <v>45</v>
      </c>
      <c r="B29" s="60">
        <v>2.5400000000000002E-2</v>
      </c>
      <c r="C29" s="60">
        <v>2.3300000000000001E-2</v>
      </c>
      <c r="D29" s="60">
        <v>2.12E-2</v>
      </c>
      <c r="E29" s="60">
        <v>1.8800000000000001E-2</v>
      </c>
      <c r="F29" s="60">
        <v>1.6E-2</v>
      </c>
      <c r="G29" s="60">
        <v>1.3000000000000001E-2</v>
      </c>
      <c r="H29" s="60">
        <v>0.01</v>
      </c>
      <c r="I29" s="60">
        <v>7.1000000000000004E-3</v>
      </c>
      <c r="J29" s="60">
        <v>4.4000000000000003E-3</v>
      </c>
      <c r="K29" s="60">
        <v>1.8000000000000002E-3</v>
      </c>
      <c r="L29" s="60">
        <v>-5.0000000000000001E-4</v>
      </c>
      <c r="M29" s="60">
        <v>-2.6000000000000003E-3</v>
      </c>
      <c r="N29" s="60">
        <v>-4.4000000000000003E-3</v>
      </c>
      <c r="O29" s="60">
        <v>-5.5999999999999999E-3</v>
      </c>
      <c r="P29" s="60">
        <v>-6.1000000000000004E-3</v>
      </c>
      <c r="Q29" s="60">
        <v>-5.5999999999999999E-3</v>
      </c>
      <c r="R29" s="60">
        <v>-4.1000000000000003E-3</v>
      </c>
      <c r="S29" s="60">
        <v>-1.3000000000000002E-3</v>
      </c>
      <c r="T29" s="60">
        <v>2.7000000000000001E-3</v>
      </c>
      <c r="U29" s="60">
        <v>7.6E-3</v>
      </c>
      <c r="V29" s="60">
        <v>1.29E-2</v>
      </c>
      <c r="W29" s="60">
        <v>1.83E-2</v>
      </c>
      <c r="X29" s="60">
        <v>2.3400000000000001E-2</v>
      </c>
      <c r="Y29" s="60">
        <v>2.7700000000000002E-2</v>
      </c>
      <c r="Z29" s="60">
        <v>3.1E-2</v>
      </c>
      <c r="AA29" s="60">
        <v>3.3000000000000002E-2</v>
      </c>
      <c r="AB29" s="60">
        <v>3.3700000000000001E-2</v>
      </c>
      <c r="AC29" s="60">
        <v>3.3500000000000002E-2</v>
      </c>
      <c r="AD29" s="60">
        <v>3.2399999999999998E-2</v>
      </c>
      <c r="AE29" s="60">
        <v>3.0800000000000001E-2</v>
      </c>
      <c r="AF29" s="60">
        <v>2.8500000000000001E-2</v>
      </c>
      <c r="AG29" s="60">
        <v>2.5500000000000002E-2</v>
      </c>
      <c r="AH29" s="60">
        <v>2.1700000000000001E-2</v>
      </c>
      <c r="AI29" s="60">
        <v>1.7100000000000001E-2</v>
      </c>
      <c r="AJ29" s="60">
        <v>1.2200000000000001E-2</v>
      </c>
      <c r="AK29" s="60">
        <v>7.2000000000000007E-3</v>
      </c>
      <c r="AL29" s="60">
        <v>2.5000000000000001E-3</v>
      </c>
      <c r="AM29" s="60">
        <v>-1.4E-3</v>
      </c>
      <c r="AN29" s="60">
        <v>-4.2000000000000006E-3</v>
      </c>
      <c r="AO29" s="60">
        <v>-5.4000000000000003E-3</v>
      </c>
      <c r="AP29" s="60">
        <v>-4.8999999999999998E-3</v>
      </c>
      <c r="AQ29" s="60">
        <v>-2.4000000000000002E-3</v>
      </c>
      <c r="AR29" s="60">
        <v>1.9E-3</v>
      </c>
      <c r="AS29" s="60">
        <v>7.3000000000000001E-3</v>
      </c>
      <c r="AT29" s="60">
        <v>1.2700000000000001E-2</v>
      </c>
      <c r="AU29" s="60">
        <v>1.6500000000000001E-2</v>
      </c>
      <c r="AV29" s="60">
        <v>1.7500000000000002E-2</v>
      </c>
      <c r="AW29" s="60">
        <v>1.5600000000000001E-2</v>
      </c>
      <c r="AX29" s="60">
        <v>1.1900000000000001E-2</v>
      </c>
      <c r="AY29" s="60">
        <v>8.0000000000000002E-3</v>
      </c>
      <c r="AZ29" s="60">
        <v>5.4000000000000003E-3</v>
      </c>
      <c r="BA29" s="60">
        <v>4.8000000000000004E-3</v>
      </c>
      <c r="BB29" s="60">
        <v>6.5000000000000006E-3</v>
      </c>
      <c r="BC29" s="60">
        <v>0.01</v>
      </c>
      <c r="BD29" s="60">
        <v>1.4400000000000001E-2</v>
      </c>
      <c r="BE29" s="60">
        <v>1.89E-2</v>
      </c>
      <c r="BF29" s="60">
        <v>2.2700000000000001E-2</v>
      </c>
      <c r="BG29" s="60">
        <v>2.52E-2</v>
      </c>
      <c r="BH29" s="60">
        <v>2.6100000000000002E-2</v>
      </c>
      <c r="BI29" s="60">
        <v>2.53E-2</v>
      </c>
      <c r="BJ29" s="60">
        <v>2.3E-2</v>
      </c>
      <c r="BK29" s="60">
        <v>1.9700000000000002E-2</v>
      </c>
      <c r="BL29" s="60">
        <v>1.9099999999999999E-2</v>
      </c>
      <c r="BM29" s="60">
        <v>1.78E-2</v>
      </c>
      <c r="BN29" s="60">
        <v>1.61E-2</v>
      </c>
      <c r="BO29" s="60">
        <v>1.41E-2</v>
      </c>
      <c r="BP29" s="60">
        <v>1.2E-2</v>
      </c>
      <c r="BQ29" s="60">
        <v>0.01</v>
      </c>
      <c r="BR29" s="60">
        <v>8.3000000000000001E-3</v>
      </c>
      <c r="BS29" s="60">
        <v>7.0000000000000001E-3</v>
      </c>
      <c r="BT29" s="60">
        <v>6.1999999999999998E-3</v>
      </c>
      <c r="BU29" s="60">
        <v>6.1000000000000004E-3</v>
      </c>
      <c r="BV29" s="60">
        <v>6.4000000000000003E-3</v>
      </c>
      <c r="BW29" s="60">
        <v>6.8999999999999999E-3</v>
      </c>
      <c r="BX29" s="60">
        <v>7.4999999999999997E-3</v>
      </c>
      <c r="BY29" s="60">
        <v>8.2000000000000007E-3</v>
      </c>
      <c r="BZ29" s="60">
        <v>8.8999999999999999E-3</v>
      </c>
      <c r="CA29" s="60">
        <v>9.4000000000000004E-3</v>
      </c>
      <c r="CB29" s="60">
        <v>9.7000000000000003E-3</v>
      </c>
      <c r="CC29" s="60">
        <v>9.9000000000000008E-3</v>
      </c>
      <c r="CD29" s="60">
        <v>0.01</v>
      </c>
      <c r="CE29" s="60">
        <v>0.01</v>
      </c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  <c r="DB29" s="27"/>
    </row>
    <row r="30" spans="1:106">
      <c r="A30" s="9">
        <v>46</v>
      </c>
      <c r="B30" s="60">
        <v>2.3900000000000001E-2</v>
      </c>
      <c r="C30" s="60">
        <v>2.2000000000000002E-2</v>
      </c>
      <c r="D30" s="60">
        <v>0.02</v>
      </c>
      <c r="E30" s="60">
        <v>1.77E-2</v>
      </c>
      <c r="F30" s="60">
        <v>1.5100000000000001E-2</v>
      </c>
      <c r="G30" s="60">
        <v>1.23E-2</v>
      </c>
      <c r="H30" s="60">
        <v>9.4999999999999998E-3</v>
      </c>
      <c r="I30" s="60">
        <v>6.7000000000000002E-3</v>
      </c>
      <c r="J30" s="60">
        <v>4.2000000000000006E-3</v>
      </c>
      <c r="K30" s="60">
        <v>1.9E-3</v>
      </c>
      <c r="L30" s="60">
        <v>-2.0000000000000001E-4</v>
      </c>
      <c r="M30" s="60">
        <v>-2.1000000000000003E-3</v>
      </c>
      <c r="N30" s="60">
        <v>-3.6000000000000003E-3</v>
      </c>
      <c r="O30" s="60">
        <v>-4.5000000000000005E-3</v>
      </c>
      <c r="P30" s="60">
        <v>-4.8000000000000004E-3</v>
      </c>
      <c r="Q30" s="60">
        <v>-4.2000000000000006E-3</v>
      </c>
      <c r="R30" s="60">
        <v>-2.7000000000000001E-3</v>
      </c>
      <c r="S30" s="60">
        <v>0</v>
      </c>
      <c r="T30" s="60">
        <v>3.7000000000000002E-3</v>
      </c>
      <c r="U30" s="60">
        <v>8.2000000000000007E-3</v>
      </c>
      <c r="V30" s="60">
        <v>1.3000000000000001E-2</v>
      </c>
      <c r="W30" s="60">
        <v>1.8000000000000002E-2</v>
      </c>
      <c r="X30" s="60">
        <v>2.2700000000000001E-2</v>
      </c>
      <c r="Y30" s="60">
        <v>2.69E-2</v>
      </c>
      <c r="Z30" s="60">
        <v>3.0100000000000002E-2</v>
      </c>
      <c r="AA30" s="60">
        <v>3.2000000000000001E-2</v>
      </c>
      <c r="AB30" s="60">
        <v>3.2800000000000003E-2</v>
      </c>
      <c r="AC30" s="60">
        <v>3.2600000000000004E-2</v>
      </c>
      <c r="AD30" s="60">
        <v>3.1699999999999999E-2</v>
      </c>
      <c r="AE30" s="60">
        <v>3.0300000000000001E-2</v>
      </c>
      <c r="AF30" s="60">
        <v>2.8500000000000001E-2</v>
      </c>
      <c r="AG30" s="60">
        <v>2.6100000000000002E-2</v>
      </c>
      <c r="AH30" s="60">
        <v>2.3E-2</v>
      </c>
      <c r="AI30" s="60">
        <v>1.9100000000000002E-2</v>
      </c>
      <c r="AJ30" s="60">
        <v>1.4800000000000001E-2</v>
      </c>
      <c r="AK30" s="60">
        <v>1.0400000000000001E-2</v>
      </c>
      <c r="AL30" s="60">
        <v>6.3E-3</v>
      </c>
      <c r="AM30" s="60">
        <v>2.7000000000000001E-3</v>
      </c>
      <c r="AN30" s="60">
        <v>1E-4</v>
      </c>
      <c r="AO30" s="60">
        <v>-1.2000000000000001E-3</v>
      </c>
      <c r="AP30" s="60">
        <v>-9.0000000000000008E-4</v>
      </c>
      <c r="AQ30" s="60">
        <v>9.0000000000000008E-4</v>
      </c>
      <c r="AR30" s="60">
        <v>4.1000000000000003E-3</v>
      </c>
      <c r="AS30" s="60">
        <v>8.0999999999999996E-3</v>
      </c>
      <c r="AT30" s="60">
        <v>1.2100000000000001E-2</v>
      </c>
      <c r="AU30" s="60">
        <v>1.4700000000000001E-2</v>
      </c>
      <c r="AV30" s="60">
        <v>1.49E-2</v>
      </c>
      <c r="AW30" s="60">
        <v>1.2700000000000001E-2</v>
      </c>
      <c r="AX30" s="60">
        <v>9.1000000000000004E-3</v>
      </c>
      <c r="AY30" s="60">
        <v>5.4000000000000003E-3</v>
      </c>
      <c r="AZ30" s="60">
        <v>3.1000000000000003E-3</v>
      </c>
      <c r="BA30" s="60">
        <v>2.8E-3</v>
      </c>
      <c r="BB30" s="60">
        <v>4.5999999999999999E-3</v>
      </c>
      <c r="BC30" s="60">
        <v>8.0999999999999996E-3</v>
      </c>
      <c r="BD30" s="60">
        <v>1.2400000000000001E-2</v>
      </c>
      <c r="BE30" s="60">
        <v>1.6900000000000002E-2</v>
      </c>
      <c r="BF30" s="60">
        <v>2.0800000000000003E-2</v>
      </c>
      <c r="BG30" s="60">
        <v>2.3400000000000001E-2</v>
      </c>
      <c r="BH30" s="60">
        <v>2.4500000000000001E-2</v>
      </c>
      <c r="BI30" s="60">
        <v>2.4200000000000003E-2</v>
      </c>
      <c r="BJ30" s="60">
        <v>2.2600000000000002E-2</v>
      </c>
      <c r="BK30" s="60">
        <v>0.02</v>
      </c>
      <c r="BL30" s="60">
        <v>1.9699999999999999E-2</v>
      </c>
      <c r="BM30" s="60">
        <v>1.8700000000000001E-2</v>
      </c>
      <c r="BN30" s="60">
        <v>1.7299999999999999E-2</v>
      </c>
      <c r="BO30" s="60">
        <v>1.54E-2</v>
      </c>
      <c r="BP30" s="60">
        <v>1.34E-2</v>
      </c>
      <c r="BQ30" s="60">
        <v>1.1299999999999999E-2</v>
      </c>
      <c r="BR30" s="60">
        <v>9.4999999999999998E-3</v>
      </c>
      <c r="BS30" s="60">
        <v>8.0000000000000002E-3</v>
      </c>
      <c r="BT30" s="60">
        <v>7.0000000000000001E-3</v>
      </c>
      <c r="BU30" s="60">
        <v>6.6E-3</v>
      </c>
      <c r="BV30" s="60">
        <v>6.7000000000000002E-3</v>
      </c>
      <c r="BW30" s="60">
        <v>7.0000000000000001E-3</v>
      </c>
      <c r="BX30" s="60">
        <v>7.4999999999999997E-3</v>
      </c>
      <c r="BY30" s="60">
        <v>8.0999999999999996E-3</v>
      </c>
      <c r="BZ30" s="60">
        <v>8.6999999999999994E-3</v>
      </c>
      <c r="CA30" s="60">
        <v>9.1999999999999998E-3</v>
      </c>
      <c r="CB30" s="60">
        <v>9.5999999999999992E-3</v>
      </c>
      <c r="CC30" s="60">
        <v>9.9000000000000008E-3</v>
      </c>
      <c r="CD30" s="60">
        <v>0.01</v>
      </c>
      <c r="CE30" s="60">
        <v>0.01</v>
      </c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</row>
    <row r="31" spans="1:106">
      <c r="A31" s="9">
        <v>47</v>
      </c>
      <c r="B31" s="60">
        <v>2.2500000000000003E-2</v>
      </c>
      <c r="C31" s="60">
        <v>2.07E-2</v>
      </c>
      <c r="D31" s="60">
        <v>1.8800000000000001E-2</v>
      </c>
      <c r="E31" s="60">
        <v>1.67E-2</v>
      </c>
      <c r="F31" s="60">
        <v>1.43E-2</v>
      </c>
      <c r="G31" s="60">
        <v>1.1600000000000001E-2</v>
      </c>
      <c r="H31" s="60">
        <v>8.8999999999999999E-3</v>
      </c>
      <c r="I31" s="60">
        <v>6.3E-3</v>
      </c>
      <c r="J31" s="60">
        <v>3.9000000000000003E-3</v>
      </c>
      <c r="K31" s="60">
        <v>1.8000000000000002E-3</v>
      </c>
      <c r="L31" s="60">
        <v>0</v>
      </c>
      <c r="M31" s="60">
        <v>-1.6000000000000001E-3</v>
      </c>
      <c r="N31" s="60">
        <v>-2.8E-3</v>
      </c>
      <c r="O31" s="60">
        <v>-3.5000000000000001E-3</v>
      </c>
      <c r="P31" s="60">
        <v>-3.6000000000000003E-3</v>
      </c>
      <c r="Q31" s="60">
        <v>-2.9000000000000002E-3</v>
      </c>
      <c r="R31" s="60">
        <v>-1.3000000000000002E-3</v>
      </c>
      <c r="S31" s="60">
        <v>1.3000000000000002E-3</v>
      </c>
      <c r="T31" s="60">
        <v>4.8000000000000004E-3</v>
      </c>
      <c r="U31" s="60">
        <v>8.8999999999999999E-3</v>
      </c>
      <c r="V31" s="60">
        <v>1.3300000000000001E-2</v>
      </c>
      <c r="W31" s="60">
        <v>1.78E-2</v>
      </c>
      <c r="X31" s="60">
        <v>2.2200000000000001E-2</v>
      </c>
      <c r="Y31" s="60">
        <v>2.6100000000000002E-2</v>
      </c>
      <c r="Z31" s="60">
        <v>2.9100000000000001E-2</v>
      </c>
      <c r="AA31" s="60">
        <v>3.09E-2</v>
      </c>
      <c r="AB31" s="60">
        <v>3.1600000000000003E-2</v>
      </c>
      <c r="AC31" s="60">
        <v>3.15E-2</v>
      </c>
      <c r="AD31" s="60">
        <v>3.0800000000000001E-2</v>
      </c>
      <c r="AE31" s="60">
        <v>2.9700000000000001E-2</v>
      </c>
      <c r="AF31" s="60">
        <v>2.8300000000000002E-2</v>
      </c>
      <c r="AG31" s="60">
        <v>2.63E-2</v>
      </c>
      <c r="AH31" s="60">
        <v>2.3700000000000002E-2</v>
      </c>
      <c r="AI31" s="60">
        <v>2.0500000000000001E-2</v>
      </c>
      <c r="AJ31" s="60">
        <v>1.6800000000000002E-2</v>
      </c>
      <c r="AK31" s="60">
        <v>1.3000000000000001E-2</v>
      </c>
      <c r="AL31" s="60">
        <v>9.4000000000000004E-3</v>
      </c>
      <c r="AM31" s="60">
        <v>6.4000000000000003E-3</v>
      </c>
      <c r="AN31" s="60">
        <v>4.2000000000000006E-3</v>
      </c>
      <c r="AO31" s="60">
        <v>3.0000000000000001E-3</v>
      </c>
      <c r="AP31" s="60">
        <v>3.0000000000000001E-3</v>
      </c>
      <c r="AQ31" s="60">
        <v>4.3E-3</v>
      </c>
      <c r="AR31" s="60">
        <v>6.6E-3</v>
      </c>
      <c r="AS31" s="60">
        <v>9.4999999999999998E-3</v>
      </c>
      <c r="AT31" s="60">
        <v>1.2200000000000001E-2</v>
      </c>
      <c r="AU31" s="60">
        <v>1.3800000000000002E-2</v>
      </c>
      <c r="AV31" s="60">
        <v>1.34E-2</v>
      </c>
      <c r="AW31" s="60">
        <v>1.09E-2</v>
      </c>
      <c r="AX31" s="60">
        <v>7.1000000000000004E-3</v>
      </c>
      <c r="AY31" s="60">
        <v>3.5000000000000001E-3</v>
      </c>
      <c r="AZ31" s="60">
        <v>1.1000000000000001E-3</v>
      </c>
      <c r="BA31" s="60">
        <v>8.0000000000000004E-4</v>
      </c>
      <c r="BB31" s="60">
        <v>2.5000000000000001E-3</v>
      </c>
      <c r="BC31" s="60">
        <v>5.8999999999999999E-3</v>
      </c>
      <c r="BD31" s="60">
        <v>1.0200000000000001E-2</v>
      </c>
      <c r="BE31" s="60">
        <v>1.4700000000000001E-2</v>
      </c>
      <c r="BF31" s="60">
        <v>1.8500000000000003E-2</v>
      </c>
      <c r="BG31" s="60">
        <v>2.12E-2</v>
      </c>
      <c r="BH31" s="60">
        <v>2.2600000000000002E-2</v>
      </c>
      <c r="BI31" s="60">
        <v>2.2700000000000001E-2</v>
      </c>
      <c r="BJ31" s="60">
        <v>2.1500000000000002E-2</v>
      </c>
      <c r="BK31" s="60">
        <v>1.95E-2</v>
      </c>
      <c r="BL31" s="60">
        <v>1.9599999999999999E-2</v>
      </c>
      <c r="BM31" s="60">
        <v>1.9E-2</v>
      </c>
      <c r="BN31" s="60">
        <v>1.78E-2</v>
      </c>
      <c r="BO31" s="60">
        <v>1.6299999999999999E-2</v>
      </c>
      <c r="BP31" s="60">
        <v>1.44E-2</v>
      </c>
      <c r="BQ31" s="60">
        <v>1.2500000000000001E-2</v>
      </c>
      <c r="BR31" s="60">
        <v>1.0699999999999999E-2</v>
      </c>
      <c r="BS31" s="60">
        <v>9.1000000000000004E-3</v>
      </c>
      <c r="BT31" s="60">
        <v>7.9000000000000008E-3</v>
      </c>
      <c r="BU31" s="60">
        <v>7.3000000000000001E-3</v>
      </c>
      <c r="BV31" s="60">
        <v>7.1000000000000004E-3</v>
      </c>
      <c r="BW31" s="60">
        <v>7.1999999999999998E-3</v>
      </c>
      <c r="BX31" s="60">
        <v>7.6E-3</v>
      </c>
      <c r="BY31" s="60">
        <v>8.0999999999999996E-3</v>
      </c>
      <c r="BZ31" s="60">
        <v>8.6E-3</v>
      </c>
      <c r="CA31" s="60">
        <v>9.1000000000000004E-3</v>
      </c>
      <c r="CB31" s="60">
        <v>9.5999999999999992E-3</v>
      </c>
      <c r="CC31" s="60">
        <v>9.7999999999999997E-3</v>
      </c>
      <c r="CD31" s="60">
        <v>0.01</v>
      </c>
      <c r="CE31" s="60">
        <v>0.01</v>
      </c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  <c r="DB31" s="27"/>
    </row>
    <row r="32" spans="1:106">
      <c r="A32" s="9">
        <v>48</v>
      </c>
      <c r="B32" s="60">
        <v>2.12E-2</v>
      </c>
      <c r="C32" s="60">
        <v>1.95E-2</v>
      </c>
      <c r="D32" s="60">
        <v>1.78E-2</v>
      </c>
      <c r="E32" s="60">
        <v>1.5800000000000002E-2</v>
      </c>
      <c r="F32" s="60">
        <v>1.35E-2</v>
      </c>
      <c r="G32" s="60">
        <v>1.09E-2</v>
      </c>
      <c r="H32" s="60">
        <v>8.3000000000000001E-3</v>
      </c>
      <c r="I32" s="60">
        <v>5.8000000000000005E-3</v>
      </c>
      <c r="J32" s="60">
        <v>3.6000000000000003E-3</v>
      </c>
      <c r="K32" s="60">
        <v>1.7000000000000001E-3</v>
      </c>
      <c r="L32" s="60">
        <v>1E-4</v>
      </c>
      <c r="M32" s="60">
        <v>-1.3000000000000002E-3</v>
      </c>
      <c r="N32" s="60">
        <v>-2.2000000000000001E-3</v>
      </c>
      <c r="O32" s="60">
        <v>-2.7000000000000001E-3</v>
      </c>
      <c r="P32" s="60">
        <v>-2.6000000000000003E-3</v>
      </c>
      <c r="Q32" s="60">
        <v>-1.7000000000000001E-3</v>
      </c>
      <c r="R32" s="60">
        <v>0</v>
      </c>
      <c r="S32" s="60">
        <v>2.6000000000000003E-3</v>
      </c>
      <c r="T32" s="60">
        <v>5.8999999999999999E-3</v>
      </c>
      <c r="U32" s="60">
        <v>9.7000000000000003E-3</v>
      </c>
      <c r="V32" s="60">
        <v>1.3800000000000002E-2</v>
      </c>
      <c r="W32" s="60">
        <v>1.7899999999999999E-2</v>
      </c>
      <c r="X32" s="60">
        <v>2.1899999999999999E-2</v>
      </c>
      <c r="Y32" s="60">
        <v>2.5400000000000002E-2</v>
      </c>
      <c r="Z32" s="60">
        <v>2.81E-2</v>
      </c>
      <c r="AA32" s="60">
        <v>2.9700000000000001E-2</v>
      </c>
      <c r="AB32" s="60">
        <v>3.0300000000000001E-2</v>
      </c>
      <c r="AC32" s="60">
        <v>3.0300000000000001E-2</v>
      </c>
      <c r="AD32" s="60">
        <v>2.9700000000000001E-2</v>
      </c>
      <c r="AE32" s="60">
        <v>2.8900000000000002E-2</v>
      </c>
      <c r="AF32" s="60">
        <v>2.7700000000000002E-2</v>
      </c>
      <c r="AG32" s="60">
        <v>2.6100000000000002E-2</v>
      </c>
      <c r="AH32" s="60">
        <v>2.4E-2</v>
      </c>
      <c r="AI32" s="60">
        <v>2.12E-2</v>
      </c>
      <c r="AJ32" s="60">
        <v>1.8100000000000002E-2</v>
      </c>
      <c r="AK32" s="60">
        <v>1.5000000000000001E-2</v>
      </c>
      <c r="AL32" s="60">
        <v>1.2100000000000001E-2</v>
      </c>
      <c r="AM32" s="60">
        <v>9.7000000000000003E-3</v>
      </c>
      <c r="AN32" s="60">
        <v>7.9000000000000008E-3</v>
      </c>
      <c r="AO32" s="60">
        <v>6.9000000000000008E-3</v>
      </c>
      <c r="AP32" s="60">
        <v>6.8000000000000005E-3</v>
      </c>
      <c r="AQ32" s="60">
        <v>7.6E-3</v>
      </c>
      <c r="AR32" s="60">
        <v>9.1000000000000004E-3</v>
      </c>
      <c r="AS32" s="60">
        <v>1.12E-2</v>
      </c>
      <c r="AT32" s="60">
        <v>1.3000000000000001E-2</v>
      </c>
      <c r="AU32" s="60">
        <v>1.3900000000000001E-2</v>
      </c>
      <c r="AV32" s="60">
        <v>1.29E-2</v>
      </c>
      <c r="AW32" s="60">
        <v>1.0100000000000001E-2</v>
      </c>
      <c r="AX32" s="60">
        <v>6.2000000000000006E-3</v>
      </c>
      <c r="AY32" s="60">
        <v>2.3E-3</v>
      </c>
      <c r="AZ32" s="60">
        <v>-3.0000000000000003E-4</v>
      </c>
      <c r="BA32" s="60">
        <v>-1E-3</v>
      </c>
      <c r="BB32" s="60">
        <v>5.0000000000000001E-4</v>
      </c>
      <c r="BC32" s="60">
        <v>3.6000000000000003E-3</v>
      </c>
      <c r="BD32" s="60">
        <v>7.8000000000000005E-3</v>
      </c>
      <c r="BE32" s="60">
        <v>1.2200000000000001E-2</v>
      </c>
      <c r="BF32" s="60">
        <v>1.61E-2</v>
      </c>
      <c r="BG32" s="60">
        <v>1.89E-2</v>
      </c>
      <c r="BH32" s="60">
        <v>2.0500000000000001E-2</v>
      </c>
      <c r="BI32" s="60">
        <v>2.0800000000000003E-2</v>
      </c>
      <c r="BJ32" s="60">
        <v>0.02</v>
      </c>
      <c r="BK32" s="60">
        <v>1.8500000000000003E-2</v>
      </c>
      <c r="BL32" s="60">
        <v>1.8800000000000001E-2</v>
      </c>
      <c r="BM32" s="60">
        <v>1.8599999999999998E-2</v>
      </c>
      <c r="BN32" s="60">
        <v>1.7899999999999999E-2</v>
      </c>
      <c r="BO32" s="60">
        <v>1.67E-2</v>
      </c>
      <c r="BP32" s="60">
        <v>1.5100000000000001E-2</v>
      </c>
      <c r="BQ32" s="60">
        <v>1.34E-2</v>
      </c>
      <c r="BR32" s="60">
        <v>1.17E-2</v>
      </c>
      <c r="BS32" s="60">
        <v>1.01E-2</v>
      </c>
      <c r="BT32" s="60">
        <v>8.8999999999999999E-3</v>
      </c>
      <c r="BU32" s="60">
        <v>8.0999999999999996E-3</v>
      </c>
      <c r="BV32" s="60">
        <v>7.7000000000000002E-3</v>
      </c>
      <c r="BW32" s="60">
        <v>7.6E-3</v>
      </c>
      <c r="BX32" s="60">
        <v>7.7999999999999996E-3</v>
      </c>
      <c r="BY32" s="60">
        <v>8.2000000000000007E-3</v>
      </c>
      <c r="BZ32" s="60">
        <v>8.6E-3</v>
      </c>
      <c r="CA32" s="60">
        <v>9.1000000000000004E-3</v>
      </c>
      <c r="CB32" s="60">
        <v>9.4999999999999998E-3</v>
      </c>
      <c r="CC32" s="60">
        <v>9.7999999999999997E-3</v>
      </c>
      <c r="CD32" s="60">
        <v>0.01</v>
      </c>
      <c r="CE32" s="60">
        <v>0.01</v>
      </c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</row>
    <row r="33" spans="1:106">
      <c r="A33" s="9">
        <v>49</v>
      </c>
      <c r="B33" s="60">
        <v>0.02</v>
      </c>
      <c r="C33" s="60">
        <v>1.8500000000000003E-2</v>
      </c>
      <c r="D33" s="60">
        <v>1.6900000000000002E-2</v>
      </c>
      <c r="E33" s="60">
        <v>1.5000000000000001E-2</v>
      </c>
      <c r="F33" s="60">
        <v>1.2800000000000001E-2</v>
      </c>
      <c r="G33" s="60">
        <v>1.03E-2</v>
      </c>
      <c r="H33" s="60">
        <v>7.7000000000000002E-3</v>
      </c>
      <c r="I33" s="60">
        <v>5.4000000000000003E-3</v>
      </c>
      <c r="J33" s="60">
        <v>3.4000000000000002E-3</v>
      </c>
      <c r="K33" s="60">
        <v>1.6000000000000001E-3</v>
      </c>
      <c r="L33" s="60">
        <v>2.0000000000000001E-4</v>
      </c>
      <c r="M33" s="60">
        <v>-1E-3</v>
      </c>
      <c r="N33" s="60">
        <v>-1.8000000000000002E-3</v>
      </c>
      <c r="O33" s="60">
        <v>-2.1000000000000003E-3</v>
      </c>
      <c r="P33" s="60">
        <v>-1.7000000000000001E-3</v>
      </c>
      <c r="Q33" s="60">
        <v>-6.9999999999999999E-4</v>
      </c>
      <c r="R33" s="60">
        <v>1.1000000000000001E-3</v>
      </c>
      <c r="S33" s="60">
        <v>3.7000000000000002E-3</v>
      </c>
      <c r="T33" s="60">
        <v>6.9000000000000008E-3</v>
      </c>
      <c r="U33" s="60">
        <v>1.06E-2</v>
      </c>
      <c r="V33" s="60">
        <v>1.4400000000000001E-2</v>
      </c>
      <c r="W33" s="60">
        <v>1.8200000000000001E-2</v>
      </c>
      <c r="X33" s="60">
        <v>2.18E-2</v>
      </c>
      <c r="Y33" s="60">
        <v>2.4900000000000002E-2</v>
      </c>
      <c r="Z33" s="60">
        <v>2.7200000000000002E-2</v>
      </c>
      <c r="AA33" s="60">
        <v>2.8500000000000001E-2</v>
      </c>
      <c r="AB33" s="60">
        <v>2.9100000000000001E-2</v>
      </c>
      <c r="AC33" s="60">
        <v>2.9000000000000001E-2</v>
      </c>
      <c r="AD33" s="60">
        <v>2.86E-2</v>
      </c>
      <c r="AE33" s="60">
        <v>2.7900000000000001E-2</v>
      </c>
      <c r="AF33" s="60">
        <v>2.69E-2</v>
      </c>
      <c r="AG33" s="60">
        <v>2.5600000000000001E-2</v>
      </c>
      <c r="AH33" s="60">
        <v>2.3700000000000002E-2</v>
      </c>
      <c r="AI33" s="60">
        <v>2.1400000000000002E-2</v>
      </c>
      <c r="AJ33" s="60">
        <v>1.89E-2</v>
      </c>
      <c r="AK33" s="60">
        <v>1.6400000000000001E-2</v>
      </c>
      <c r="AL33" s="60">
        <v>1.43E-2</v>
      </c>
      <c r="AM33" s="60">
        <v>1.2500000000000001E-2</v>
      </c>
      <c r="AN33" s="60">
        <v>1.12E-2</v>
      </c>
      <c r="AO33" s="60">
        <v>1.0400000000000001E-2</v>
      </c>
      <c r="AP33" s="60">
        <v>1.0200000000000001E-2</v>
      </c>
      <c r="AQ33" s="60">
        <v>1.06E-2</v>
      </c>
      <c r="AR33" s="60">
        <v>1.1600000000000001E-2</v>
      </c>
      <c r="AS33" s="60">
        <v>1.3000000000000001E-2</v>
      </c>
      <c r="AT33" s="60">
        <v>1.43E-2</v>
      </c>
      <c r="AU33" s="60">
        <v>1.46E-2</v>
      </c>
      <c r="AV33" s="60">
        <v>1.3300000000000001E-2</v>
      </c>
      <c r="AW33" s="60">
        <v>1.0200000000000001E-2</v>
      </c>
      <c r="AX33" s="60">
        <v>6.0000000000000001E-3</v>
      </c>
      <c r="AY33" s="60">
        <v>1.9E-3</v>
      </c>
      <c r="AZ33" s="60">
        <v>-1.1000000000000001E-3</v>
      </c>
      <c r="BA33" s="60">
        <v>-2.3E-3</v>
      </c>
      <c r="BB33" s="60">
        <v>-1.3000000000000002E-3</v>
      </c>
      <c r="BC33" s="60">
        <v>1.5E-3</v>
      </c>
      <c r="BD33" s="60">
        <v>5.5000000000000005E-3</v>
      </c>
      <c r="BE33" s="60">
        <v>9.7999999999999997E-3</v>
      </c>
      <c r="BF33" s="60">
        <v>1.3600000000000001E-2</v>
      </c>
      <c r="BG33" s="60">
        <v>1.6500000000000001E-2</v>
      </c>
      <c r="BH33" s="60">
        <v>1.8200000000000001E-2</v>
      </c>
      <c r="BI33" s="60">
        <v>1.8600000000000002E-2</v>
      </c>
      <c r="BJ33" s="60">
        <v>1.8100000000000002E-2</v>
      </c>
      <c r="BK33" s="60">
        <v>1.6900000000000002E-2</v>
      </c>
      <c r="BL33" s="60">
        <v>1.7500000000000002E-2</v>
      </c>
      <c r="BM33" s="60">
        <v>1.77E-2</v>
      </c>
      <c r="BN33" s="60">
        <v>1.7399999999999999E-2</v>
      </c>
      <c r="BO33" s="60">
        <v>1.66E-2</v>
      </c>
      <c r="BP33" s="60">
        <v>1.54E-2</v>
      </c>
      <c r="BQ33" s="60">
        <v>1.4E-2</v>
      </c>
      <c r="BR33" s="60">
        <v>1.2500000000000001E-2</v>
      </c>
      <c r="BS33" s="60">
        <v>1.0999999999999999E-2</v>
      </c>
      <c r="BT33" s="60">
        <v>9.7999999999999997E-3</v>
      </c>
      <c r="BU33" s="60">
        <v>8.8999999999999999E-3</v>
      </c>
      <c r="BV33" s="60">
        <v>8.3999999999999995E-3</v>
      </c>
      <c r="BW33" s="60">
        <v>8.0999999999999996E-3</v>
      </c>
      <c r="BX33" s="60">
        <v>8.0999999999999996E-3</v>
      </c>
      <c r="BY33" s="60">
        <v>8.3000000000000001E-3</v>
      </c>
      <c r="BZ33" s="60">
        <v>8.6999999999999994E-3</v>
      </c>
      <c r="CA33" s="60">
        <v>9.1000000000000004E-3</v>
      </c>
      <c r="CB33" s="60">
        <v>9.4999999999999998E-3</v>
      </c>
      <c r="CC33" s="60">
        <v>9.7999999999999997E-3</v>
      </c>
      <c r="CD33" s="60">
        <v>9.9000000000000008E-3</v>
      </c>
      <c r="CE33" s="60">
        <v>0.01</v>
      </c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</row>
    <row r="34" spans="1:106">
      <c r="A34" s="9">
        <v>50</v>
      </c>
      <c r="B34" s="60">
        <v>1.89E-2</v>
      </c>
      <c r="C34" s="60">
        <v>1.7600000000000001E-2</v>
      </c>
      <c r="D34" s="60">
        <v>1.61E-2</v>
      </c>
      <c r="E34" s="60">
        <v>1.43E-2</v>
      </c>
      <c r="F34" s="60">
        <v>1.2200000000000001E-2</v>
      </c>
      <c r="G34" s="60">
        <v>9.7000000000000003E-3</v>
      </c>
      <c r="H34" s="60">
        <v>7.3000000000000001E-3</v>
      </c>
      <c r="I34" s="60">
        <v>5.0000000000000001E-3</v>
      </c>
      <c r="J34" s="60">
        <v>3.1000000000000003E-3</v>
      </c>
      <c r="K34" s="60">
        <v>1.6000000000000001E-3</v>
      </c>
      <c r="L34" s="60">
        <v>3.0000000000000003E-4</v>
      </c>
      <c r="M34" s="60">
        <v>-6.9999999999999999E-4</v>
      </c>
      <c r="N34" s="60">
        <v>-1.4E-3</v>
      </c>
      <c r="O34" s="60">
        <v>-1.6000000000000001E-3</v>
      </c>
      <c r="P34" s="60">
        <v>-1.2000000000000001E-3</v>
      </c>
      <c r="Q34" s="60">
        <v>0</v>
      </c>
      <c r="R34" s="60">
        <v>1.9E-3</v>
      </c>
      <c r="S34" s="60">
        <v>4.5000000000000005E-3</v>
      </c>
      <c r="T34" s="60">
        <v>7.8000000000000005E-3</v>
      </c>
      <c r="U34" s="60">
        <v>1.1300000000000001E-2</v>
      </c>
      <c r="V34" s="60">
        <v>1.5000000000000001E-2</v>
      </c>
      <c r="W34" s="60">
        <v>1.8600000000000002E-2</v>
      </c>
      <c r="X34" s="60">
        <v>2.1899999999999999E-2</v>
      </c>
      <c r="Y34" s="60">
        <v>2.46E-2</v>
      </c>
      <c r="Z34" s="60">
        <v>2.6500000000000003E-2</v>
      </c>
      <c r="AA34" s="60">
        <v>2.75E-2</v>
      </c>
      <c r="AB34" s="60">
        <v>2.7900000000000001E-2</v>
      </c>
      <c r="AC34" s="60">
        <v>2.7800000000000002E-2</v>
      </c>
      <c r="AD34" s="60">
        <v>2.7400000000000001E-2</v>
      </c>
      <c r="AE34" s="60">
        <v>2.6800000000000001E-2</v>
      </c>
      <c r="AF34" s="60">
        <v>2.5900000000000003E-2</v>
      </c>
      <c r="AG34" s="60">
        <v>2.47E-2</v>
      </c>
      <c r="AH34" s="60">
        <v>2.3100000000000002E-2</v>
      </c>
      <c r="AI34" s="60">
        <v>2.12E-2</v>
      </c>
      <c r="AJ34" s="60">
        <v>1.9200000000000002E-2</v>
      </c>
      <c r="AK34" s="60">
        <v>1.7500000000000002E-2</v>
      </c>
      <c r="AL34" s="60">
        <v>1.6E-2</v>
      </c>
      <c r="AM34" s="60">
        <v>1.49E-2</v>
      </c>
      <c r="AN34" s="60">
        <v>1.4E-2</v>
      </c>
      <c r="AO34" s="60">
        <v>1.34E-2</v>
      </c>
      <c r="AP34" s="60">
        <v>1.3100000000000001E-2</v>
      </c>
      <c r="AQ34" s="60">
        <v>1.3300000000000001E-2</v>
      </c>
      <c r="AR34" s="60">
        <v>1.3900000000000001E-2</v>
      </c>
      <c r="AS34" s="60">
        <v>1.49E-2</v>
      </c>
      <c r="AT34" s="60">
        <v>1.5800000000000002E-2</v>
      </c>
      <c r="AU34" s="60">
        <v>1.5800000000000002E-2</v>
      </c>
      <c r="AV34" s="60">
        <v>1.43E-2</v>
      </c>
      <c r="AW34" s="60">
        <v>1.1000000000000001E-2</v>
      </c>
      <c r="AX34" s="60">
        <v>6.7000000000000002E-3</v>
      </c>
      <c r="AY34" s="60">
        <v>2.3E-3</v>
      </c>
      <c r="AZ34" s="60">
        <v>-1.2000000000000001E-3</v>
      </c>
      <c r="BA34" s="60">
        <v>-2.9000000000000002E-3</v>
      </c>
      <c r="BB34" s="60">
        <v>-2.5000000000000001E-3</v>
      </c>
      <c r="BC34" s="60">
        <v>-1E-4</v>
      </c>
      <c r="BD34" s="60">
        <v>3.4000000000000002E-3</v>
      </c>
      <c r="BE34" s="60">
        <v>7.5000000000000006E-3</v>
      </c>
      <c r="BF34" s="60">
        <v>1.12E-2</v>
      </c>
      <c r="BG34" s="60">
        <v>1.4E-2</v>
      </c>
      <c r="BH34" s="60">
        <v>1.5700000000000002E-2</v>
      </c>
      <c r="BI34" s="60">
        <v>1.6300000000000002E-2</v>
      </c>
      <c r="BJ34" s="60">
        <v>1.5800000000000002E-2</v>
      </c>
      <c r="BK34" s="60">
        <v>1.4800000000000001E-2</v>
      </c>
      <c r="BL34" s="60">
        <v>1.5699999999999999E-2</v>
      </c>
      <c r="BM34" s="60">
        <v>1.6299999999999999E-2</v>
      </c>
      <c r="BN34" s="60">
        <v>1.6400000000000001E-2</v>
      </c>
      <c r="BO34" s="60">
        <v>1.6E-2</v>
      </c>
      <c r="BP34" s="60">
        <v>1.5299999999999999E-2</v>
      </c>
      <c r="BQ34" s="60">
        <v>1.43E-2</v>
      </c>
      <c r="BR34" s="60">
        <v>1.3100000000000001E-2</v>
      </c>
      <c r="BS34" s="60">
        <v>1.18E-2</v>
      </c>
      <c r="BT34" s="60">
        <v>1.0699999999999999E-2</v>
      </c>
      <c r="BU34" s="60">
        <v>9.7000000000000003E-3</v>
      </c>
      <c r="BV34" s="60">
        <v>9.1000000000000004E-3</v>
      </c>
      <c r="BW34" s="60">
        <v>8.6E-3</v>
      </c>
      <c r="BX34" s="60">
        <v>8.5000000000000006E-3</v>
      </c>
      <c r="BY34" s="60">
        <v>8.5000000000000006E-3</v>
      </c>
      <c r="BZ34" s="60">
        <v>8.8000000000000005E-3</v>
      </c>
      <c r="CA34" s="60">
        <v>9.1000000000000004E-3</v>
      </c>
      <c r="CB34" s="60">
        <v>9.4999999999999998E-3</v>
      </c>
      <c r="CC34" s="60">
        <v>9.7999999999999997E-3</v>
      </c>
      <c r="CD34" s="60">
        <v>9.9000000000000008E-3</v>
      </c>
      <c r="CE34" s="60">
        <v>0.01</v>
      </c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27"/>
    </row>
    <row r="35" spans="1:106">
      <c r="A35" s="9">
        <v>51</v>
      </c>
      <c r="B35" s="60">
        <v>1.8100000000000002E-2</v>
      </c>
      <c r="C35" s="60">
        <v>1.6800000000000002E-2</v>
      </c>
      <c r="D35" s="60">
        <v>1.54E-2</v>
      </c>
      <c r="E35" s="60">
        <v>1.37E-2</v>
      </c>
      <c r="F35" s="60">
        <v>1.1600000000000001E-2</v>
      </c>
      <c r="G35" s="60">
        <v>9.1999999999999998E-3</v>
      </c>
      <c r="H35" s="60">
        <v>6.9000000000000008E-3</v>
      </c>
      <c r="I35" s="60">
        <v>4.8000000000000004E-3</v>
      </c>
      <c r="J35" s="60">
        <v>3.0000000000000001E-3</v>
      </c>
      <c r="K35" s="60">
        <v>1.6000000000000001E-3</v>
      </c>
      <c r="L35" s="60">
        <v>4.0000000000000002E-4</v>
      </c>
      <c r="M35" s="60">
        <v>-6.0000000000000006E-4</v>
      </c>
      <c r="N35" s="60">
        <v>-1.2000000000000001E-3</v>
      </c>
      <c r="O35" s="60">
        <v>-1.3000000000000002E-3</v>
      </c>
      <c r="P35" s="60">
        <v>-8.0000000000000004E-4</v>
      </c>
      <c r="Q35" s="60">
        <v>4.0000000000000002E-4</v>
      </c>
      <c r="R35" s="60">
        <v>2.4000000000000002E-3</v>
      </c>
      <c r="S35" s="60">
        <v>5.0000000000000001E-3</v>
      </c>
      <c r="T35" s="60">
        <v>8.3000000000000001E-3</v>
      </c>
      <c r="U35" s="60">
        <v>1.1900000000000001E-2</v>
      </c>
      <c r="V35" s="60">
        <v>1.5600000000000001E-2</v>
      </c>
      <c r="W35" s="60">
        <v>1.9100000000000002E-2</v>
      </c>
      <c r="X35" s="60">
        <v>2.2100000000000002E-2</v>
      </c>
      <c r="Y35" s="60">
        <v>2.4500000000000001E-2</v>
      </c>
      <c r="Z35" s="60">
        <v>2.6100000000000002E-2</v>
      </c>
      <c r="AA35" s="60">
        <v>2.69E-2</v>
      </c>
      <c r="AB35" s="60">
        <v>2.7E-2</v>
      </c>
      <c r="AC35" s="60">
        <v>2.6700000000000002E-2</v>
      </c>
      <c r="AD35" s="60">
        <v>2.6200000000000001E-2</v>
      </c>
      <c r="AE35" s="60">
        <v>2.5500000000000002E-2</v>
      </c>
      <c r="AF35" s="60">
        <v>2.46E-2</v>
      </c>
      <c r="AG35" s="60">
        <v>2.35E-2</v>
      </c>
      <c r="AH35" s="60">
        <v>2.2100000000000002E-2</v>
      </c>
      <c r="AI35" s="60">
        <v>2.07E-2</v>
      </c>
      <c r="AJ35" s="60">
        <v>1.9300000000000001E-2</v>
      </c>
      <c r="AK35" s="60">
        <v>1.8100000000000002E-2</v>
      </c>
      <c r="AL35" s="60">
        <v>1.7299999999999999E-2</v>
      </c>
      <c r="AM35" s="60">
        <v>1.67E-2</v>
      </c>
      <c r="AN35" s="60">
        <v>1.6300000000000002E-2</v>
      </c>
      <c r="AO35" s="60">
        <v>1.5900000000000001E-2</v>
      </c>
      <c r="AP35" s="60">
        <v>1.5600000000000001E-2</v>
      </c>
      <c r="AQ35" s="60">
        <v>1.5600000000000001E-2</v>
      </c>
      <c r="AR35" s="60">
        <v>1.6E-2</v>
      </c>
      <c r="AS35" s="60">
        <v>1.67E-2</v>
      </c>
      <c r="AT35" s="60">
        <v>1.7400000000000002E-2</v>
      </c>
      <c r="AU35" s="60">
        <v>1.72E-2</v>
      </c>
      <c r="AV35" s="60">
        <v>1.5600000000000001E-2</v>
      </c>
      <c r="AW35" s="60">
        <v>1.23E-2</v>
      </c>
      <c r="AX35" s="60">
        <v>7.9000000000000008E-3</v>
      </c>
      <c r="AY35" s="60">
        <v>3.3E-3</v>
      </c>
      <c r="AZ35" s="60">
        <v>-5.0000000000000001E-4</v>
      </c>
      <c r="BA35" s="60">
        <v>-2.7000000000000001E-3</v>
      </c>
      <c r="BB35" s="60">
        <v>-2.8E-3</v>
      </c>
      <c r="BC35" s="60">
        <v>-1.1000000000000001E-3</v>
      </c>
      <c r="BD35" s="60">
        <v>1.9E-3</v>
      </c>
      <c r="BE35" s="60">
        <v>5.5000000000000005E-3</v>
      </c>
      <c r="BF35" s="60">
        <v>8.8999999999999999E-3</v>
      </c>
      <c r="BG35" s="60">
        <v>1.1600000000000001E-2</v>
      </c>
      <c r="BH35" s="60">
        <v>1.32E-2</v>
      </c>
      <c r="BI35" s="60">
        <v>1.37E-2</v>
      </c>
      <c r="BJ35" s="60">
        <v>1.3300000000000001E-2</v>
      </c>
      <c r="BK35" s="60">
        <v>1.2500000000000001E-2</v>
      </c>
      <c r="BL35" s="60">
        <v>1.3599999999999999E-2</v>
      </c>
      <c r="BM35" s="60">
        <v>1.44E-2</v>
      </c>
      <c r="BN35" s="60">
        <v>1.49E-2</v>
      </c>
      <c r="BO35" s="60">
        <v>1.5100000000000001E-2</v>
      </c>
      <c r="BP35" s="60">
        <v>1.4800000000000001E-2</v>
      </c>
      <c r="BQ35" s="60">
        <v>1.4200000000000001E-2</v>
      </c>
      <c r="BR35" s="60">
        <v>1.34E-2</v>
      </c>
      <c r="BS35" s="60">
        <v>1.24E-2</v>
      </c>
      <c r="BT35" s="60">
        <v>1.14E-2</v>
      </c>
      <c r="BU35" s="60">
        <v>1.0500000000000001E-2</v>
      </c>
      <c r="BV35" s="60">
        <v>9.7999999999999997E-3</v>
      </c>
      <c r="BW35" s="60">
        <v>9.1999999999999998E-3</v>
      </c>
      <c r="BX35" s="60">
        <v>8.8999999999999999E-3</v>
      </c>
      <c r="BY35" s="60">
        <v>8.8000000000000005E-3</v>
      </c>
      <c r="BZ35" s="60">
        <v>8.8999999999999999E-3</v>
      </c>
      <c r="CA35" s="60">
        <v>9.1999999999999998E-3</v>
      </c>
      <c r="CB35" s="60">
        <v>9.4999999999999998E-3</v>
      </c>
      <c r="CC35" s="60">
        <v>9.7999999999999997E-3</v>
      </c>
      <c r="CD35" s="60">
        <v>9.9000000000000008E-3</v>
      </c>
      <c r="CE35" s="60">
        <v>0.01</v>
      </c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/>
    </row>
    <row r="36" spans="1:106">
      <c r="A36" s="9">
        <v>52</v>
      </c>
      <c r="B36" s="60">
        <v>1.7400000000000002E-2</v>
      </c>
      <c r="C36" s="60">
        <v>1.6199999999999999E-2</v>
      </c>
      <c r="D36" s="60">
        <v>1.49E-2</v>
      </c>
      <c r="E36" s="60">
        <v>1.32E-2</v>
      </c>
      <c r="F36" s="60">
        <v>1.11E-2</v>
      </c>
      <c r="G36" s="60">
        <v>8.8000000000000005E-3</v>
      </c>
      <c r="H36" s="60">
        <v>6.5000000000000006E-3</v>
      </c>
      <c r="I36" s="60">
        <v>4.5999999999999999E-3</v>
      </c>
      <c r="J36" s="60">
        <v>2.9000000000000002E-3</v>
      </c>
      <c r="K36" s="60">
        <v>1.6000000000000001E-3</v>
      </c>
      <c r="L36" s="60">
        <v>5.0000000000000001E-4</v>
      </c>
      <c r="M36" s="60">
        <v>-5.0000000000000001E-4</v>
      </c>
      <c r="N36" s="60">
        <v>-1.1000000000000001E-3</v>
      </c>
      <c r="O36" s="60">
        <v>-1.2000000000000001E-3</v>
      </c>
      <c r="P36" s="60">
        <v>-8.0000000000000004E-4</v>
      </c>
      <c r="Q36" s="60">
        <v>4.0000000000000002E-4</v>
      </c>
      <c r="R36" s="60">
        <v>2.5000000000000001E-3</v>
      </c>
      <c r="S36" s="60">
        <v>5.2000000000000006E-3</v>
      </c>
      <c r="T36" s="60">
        <v>8.6E-3</v>
      </c>
      <c r="U36" s="60">
        <v>1.2200000000000001E-2</v>
      </c>
      <c r="V36" s="60">
        <v>1.6E-2</v>
      </c>
      <c r="W36" s="60">
        <v>1.95E-2</v>
      </c>
      <c r="X36" s="60">
        <v>2.2500000000000003E-2</v>
      </c>
      <c r="Y36" s="60">
        <v>2.47E-2</v>
      </c>
      <c r="Z36" s="60">
        <v>2.6100000000000002E-2</v>
      </c>
      <c r="AA36" s="60">
        <v>2.6600000000000002E-2</v>
      </c>
      <c r="AB36" s="60">
        <v>2.64E-2</v>
      </c>
      <c r="AC36" s="60">
        <v>2.5900000000000003E-2</v>
      </c>
      <c r="AD36" s="60">
        <v>2.5100000000000001E-2</v>
      </c>
      <c r="AE36" s="60">
        <v>2.4200000000000003E-2</v>
      </c>
      <c r="AF36" s="60">
        <v>2.3200000000000002E-2</v>
      </c>
      <c r="AG36" s="60">
        <v>2.2200000000000001E-2</v>
      </c>
      <c r="AH36" s="60">
        <v>2.1000000000000001E-2</v>
      </c>
      <c r="AI36" s="60">
        <v>1.9900000000000001E-2</v>
      </c>
      <c r="AJ36" s="60">
        <v>1.9E-2</v>
      </c>
      <c r="AK36" s="60">
        <v>1.84E-2</v>
      </c>
      <c r="AL36" s="60">
        <v>1.8100000000000002E-2</v>
      </c>
      <c r="AM36" s="60">
        <v>1.8000000000000002E-2</v>
      </c>
      <c r="AN36" s="60">
        <v>1.7899999999999999E-2</v>
      </c>
      <c r="AO36" s="60">
        <v>1.78E-2</v>
      </c>
      <c r="AP36" s="60">
        <v>1.7600000000000001E-2</v>
      </c>
      <c r="AQ36" s="60">
        <v>1.7600000000000001E-2</v>
      </c>
      <c r="AR36" s="60">
        <v>1.78E-2</v>
      </c>
      <c r="AS36" s="60">
        <v>1.84E-2</v>
      </c>
      <c r="AT36" s="60">
        <v>1.89E-2</v>
      </c>
      <c r="AU36" s="60">
        <v>1.8600000000000002E-2</v>
      </c>
      <c r="AV36" s="60">
        <v>1.6900000000000002E-2</v>
      </c>
      <c r="AW36" s="60">
        <v>1.37E-2</v>
      </c>
      <c r="AX36" s="60">
        <v>9.4000000000000004E-3</v>
      </c>
      <c r="AY36" s="60">
        <v>4.8999999999999998E-3</v>
      </c>
      <c r="AZ36" s="60">
        <v>1E-3</v>
      </c>
      <c r="BA36" s="60">
        <v>-1.5E-3</v>
      </c>
      <c r="BB36" s="60">
        <v>-2.2000000000000001E-3</v>
      </c>
      <c r="BC36" s="60">
        <v>-1.2000000000000001E-3</v>
      </c>
      <c r="BD36" s="60">
        <v>1.1000000000000001E-3</v>
      </c>
      <c r="BE36" s="60">
        <v>4.0000000000000001E-3</v>
      </c>
      <c r="BF36" s="60">
        <v>6.9000000000000008E-3</v>
      </c>
      <c r="BG36" s="60">
        <v>9.1999999999999998E-3</v>
      </c>
      <c r="BH36" s="60">
        <v>1.0500000000000001E-2</v>
      </c>
      <c r="BI36" s="60">
        <v>1.1000000000000001E-2</v>
      </c>
      <c r="BJ36" s="60">
        <v>1.0700000000000001E-2</v>
      </c>
      <c r="BK36" s="60">
        <v>9.9000000000000008E-3</v>
      </c>
      <c r="BL36" s="60">
        <v>1.12E-2</v>
      </c>
      <c r="BM36" s="60">
        <v>1.23E-2</v>
      </c>
      <c r="BN36" s="60">
        <v>1.32E-2</v>
      </c>
      <c r="BO36" s="60">
        <v>1.38E-2</v>
      </c>
      <c r="BP36" s="60">
        <v>1.4E-2</v>
      </c>
      <c r="BQ36" s="60">
        <v>1.3899999999999999E-2</v>
      </c>
      <c r="BR36" s="60">
        <v>1.35E-2</v>
      </c>
      <c r="BS36" s="60">
        <v>1.2800000000000001E-2</v>
      </c>
      <c r="BT36" s="60">
        <v>1.2E-2</v>
      </c>
      <c r="BU36" s="60">
        <v>1.12E-2</v>
      </c>
      <c r="BV36" s="60">
        <v>1.04E-2</v>
      </c>
      <c r="BW36" s="60">
        <v>9.7999999999999997E-3</v>
      </c>
      <c r="BX36" s="60">
        <v>9.4000000000000004E-3</v>
      </c>
      <c r="BY36" s="60">
        <v>9.1999999999999998E-3</v>
      </c>
      <c r="BZ36" s="60">
        <v>9.1999999999999998E-3</v>
      </c>
      <c r="CA36" s="60">
        <v>9.2999999999999992E-3</v>
      </c>
      <c r="CB36" s="60">
        <v>9.4999999999999998E-3</v>
      </c>
      <c r="CC36" s="60">
        <v>9.7999999999999997E-3</v>
      </c>
      <c r="CD36" s="60">
        <v>9.9000000000000008E-3</v>
      </c>
      <c r="CE36" s="60">
        <v>0.01</v>
      </c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  <c r="DB36" s="27"/>
    </row>
    <row r="37" spans="1:106">
      <c r="A37" s="9">
        <v>53</v>
      </c>
      <c r="B37" s="60">
        <v>1.6800000000000002E-2</v>
      </c>
      <c r="C37" s="60">
        <v>1.5700000000000002E-2</v>
      </c>
      <c r="D37" s="60">
        <v>1.43E-2</v>
      </c>
      <c r="E37" s="60">
        <v>1.2700000000000001E-2</v>
      </c>
      <c r="F37" s="60">
        <v>1.0700000000000001E-2</v>
      </c>
      <c r="G37" s="60">
        <v>8.4000000000000012E-3</v>
      </c>
      <c r="H37" s="60">
        <v>6.3E-3</v>
      </c>
      <c r="I37" s="60">
        <v>4.4000000000000003E-3</v>
      </c>
      <c r="J37" s="60">
        <v>2.9000000000000002E-3</v>
      </c>
      <c r="K37" s="60">
        <v>1.6000000000000001E-3</v>
      </c>
      <c r="L37" s="60">
        <v>5.0000000000000001E-4</v>
      </c>
      <c r="M37" s="60">
        <v>-4.0000000000000002E-4</v>
      </c>
      <c r="N37" s="60">
        <v>-1.1000000000000001E-3</v>
      </c>
      <c r="O37" s="60">
        <v>-1.3000000000000002E-3</v>
      </c>
      <c r="P37" s="60">
        <v>-9.0000000000000008E-4</v>
      </c>
      <c r="Q37" s="60">
        <v>3.0000000000000003E-4</v>
      </c>
      <c r="R37" s="60">
        <v>2.3E-3</v>
      </c>
      <c r="S37" s="60">
        <v>5.0000000000000001E-3</v>
      </c>
      <c r="T37" s="60">
        <v>8.5000000000000006E-3</v>
      </c>
      <c r="U37" s="60">
        <v>1.23E-2</v>
      </c>
      <c r="V37" s="60">
        <v>1.6300000000000002E-2</v>
      </c>
      <c r="W37" s="60">
        <v>1.9900000000000001E-2</v>
      </c>
      <c r="X37" s="60">
        <v>2.29E-2</v>
      </c>
      <c r="Y37" s="60">
        <v>2.5100000000000001E-2</v>
      </c>
      <c r="Z37" s="60">
        <v>2.64E-2</v>
      </c>
      <c r="AA37" s="60">
        <v>2.6600000000000002E-2</v>
      </c>
      <c r="AB37" s="60">
        <v>2.6200000000000001E-2</v>
      </c>
      <c r="AC37" s="60">
        <v>2.52E-2</v>
      </c>
      <c r="AD37" s="60">
        <v>2.41E-2</v>
      </c>
      <c r="AE37" s="60">
        <v>2.29E-2</v>
      </c>
      <c r="AF37" s="60">
        <v>2.1700000000000001E-2</v>
      </c>
      <c r="AG37" s="60">
        <v>2.07E-2</v>
      </c>
      <c r="AH37" s="60">
        <v>1.9800000000000002E-2</v>
      </c>
      <c r="AI37" s="60">
        <v>1.9E-2</v>
      </c>
      <c r="AJ37" s="60">
        <v>1.8600000000000002E-2</v>
      </c>
      <c r="AK37" s="60">
        <v>1.8500000000000003E-2</v>
      </c>
      <c r="AL37" s="60">
        <v>1.8600000000000002E-2</v>
      </c>
      <c r="AM37" s="60">
        <v>1.89E-2</v>
      </c>
      <c r="AN37" s="60">
        <v>1.9100000000000002E-2</v>
      </c>
      <c r="AO37" s="60">
        <v>1.9100000000000002E-2</v>
      </c>
      <c r="AP37" s="60">
        <v>1.9100000000000002E-2</v>
      </c>
      <c r="AQ37" s="60">
        <v>1.9200000000000002E-2</v>
      </c>
      <c r="AR37" s="60">
        <v>1.9400000000000001E-2</v>
      </c>
      <c r="AS37" s="60">
        <v>1.9900000000000001E-2</v>
      </c>
      <c r="AT37" s="60">
        <v>2.0200000000000003E-2</v>
      </c>
      <c r="AU37" s="60">
        <v>1.9800000000000002E-2</v>
      </c>
      <c r="AV37" s="60">
        <v>1.8200000000000001E-2</v>
      </c>
      <c r="AW37" s="60">
        <v>1.52E-2</v>
      </c>
      <c r="AX37" s="60">
        <v>1.12E-2</v>
      </c>
      <c r="AY37" s="60">
        <v>6.9000000000000008E-3</v>
      </c>
      <c r="AZ37" s="60">
        <v>3.2000000000000002E-3</v>
      </c>
      <c r="BA37" s="60">
        <v>5.0000000000000001E-4</v>
      </c>
      <c r="BB37" s="60">
        <v>-6.0000000000000006E-4</v>
      </c>
      <c r="BC37" s="60">
        <v>-3.0000000000000003E-4</v>
      </c>
      <c r="BD37" s="60">
        <v>1.1000000000000001E-3</v>
      </c>
      <c r="BE37" s="60">
        <v>3.2000000000000002E-3</v>
      </c>
      <c r="BF37" s="60">
        <v>5.3E-3</v>
      </c>
      <c r="BG37" s="60">
        <v>7.0000000000000001E-3</v>
      </c>
      <c r="BH37" s="60">
        <v>8.0000000000000002E-3</v>
      </c>
      <c r="BI37" s="60">
        <v>8.4000000000000012E-3</v>
      </c>
      <c r="BJ37" s="60">
        <v>8.0000000000000002E-3</v>
      </c>
      <c r="BK37" s="60">
        <v>7.3000000000000001E-3</v>
      </c>
      <c r="BL37" s="60">
        <v>8.6E-3</v>
      </c>
      <c r="BM37" s="60">
        <v>0.01</v>
      </c>
      <c r="BN37" s="60">
        <v>1.12E-2</v>
      </c>
      <c r="BO37" s="60">
        <v>1.2200000000000001E-2</v>
      </c>
      <c r="BP37" s="60">
        <v>1.29E-2</v>
      </c>
      <c r="BQ37" s="60">
        <v>1.3299999999999999E-2</v>
      </c>
      <c r="BR37" s="60">
        <v>1.3299999999999999E-2</v>
      </c>
      <c r="BS37" s="60">
        <v>1.2999999999999999E-2</v>
      </c>
      <c r="BT37" s="60">
        <v>1.2500000000000001E-2</v>
      </c>
      <c r="BU37" s="60">
        <v>1.18E-2</v>
      </c>
      <c r="BV37" s="60">
        <v>1.0999999999999999E-2</v>
      </c>
      <c r="BW37" s="60">
        <v>1.04E-2</v>
      </c>
      <c r="BX37" s="60">
        <v>9.9000000000000008E-3</v>
      </c>
      <c r="BY37" s="60">
        <v>9.4999999999999998E-3</v>
      </c>
      <c r="BZ37" s="60">
        <v>9.4000000000000004E-3</v>
      </c>
      <c r="CA37" s="60">
        <v>9.4000000000000004E-3</v>
      </c>
      <c r="CB37" s="60">
        <v>9.5999999999999992E-3</v>
      </c>
      <c r="CC37" s="60">
        <v>9.7999999999999997E-3</v>
      </c>
      <c r="CD37" s="60">
        <v>9.9000000000000008E-3</v>
      </c>
      <c r="CE37" s="60">
        <v>0.01</v>
      </c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</row>
    <row r="38" spans="1:106">
      <c r="A38" s="9">
        <v>54</v>
      </c>
      <c r="B38" s="60">
        <v>1.6400000000000001E-2</v>
      </c>
      <c r="C38" s="60">
        <v>1.52E-2</v>
      </c>
      <c r="D38" s="60">
        <v>1.3900000000000001E-2</v>
      </c>
      <c r="E38" s="60">
        <v>1.2200000000000001E-2</v>
      </c>
      <c r="F38" s="60">
        <v>1.0200000000000001E-2</v>
      </c>
      <c r="G38" s="60">
        <v>8.0000000000000002E-3</v>
      </c>
      <c r="H38" s="60">
        <v>6.0000000000000001E-3</v>
      </c>
      <c r="I38" s="60">
        <v>4.2000000000000006E-3</v>
      </c>
      <c r="J38" s="60">
        <v>2.8E-3</v>
      </c>
      <c r="K38" s="60">
        <v>1.6000000000000001E-3</v>
      </c>
      <c r="L38" s="60">
        <v>5.0000000000000001E-4</v>
      </c>
      <c r="M38" s="60">
        <v>-5.0000000000000001E-4</v>
      </c>
      <c r="N38" s="60">
        <v>-1.3000000000000002E-3</v>
      </c>
      <c r="O38" s="60">
        <v>-1.5E-3</v>
      </c>
      <c r="P38" s="60">
        <v>-1.2000000000000001E-3</v>
      </c>
      <c r="Q38" s="60">
        <v>-1E-4</v>
      </c>
      <c r="R38" s="60">
        <v>1.9E-3</v>
      </c>
      <c r="S38" s="60">
        <v>4.7000000000000002E-3</v>
      </c>
      <c r="T38" s="60">
        <v>8.2000000000000007E-3</v>
      </c>
      <c r="U38" s="60">
        <v>1.2200000000000001E-2</v>
      </c>
      <c r="V38" s="60">
        <v>1.6300000000000002E-2</v>
      </c>
      <c r="W38" s="60">
        <v>2.0200000000000003E-2</v>
      </c>
      <c r="X38" s="60">
        <v>2.3400000000000001E-2</v>
      </c>
      <c r="Y38" s="60">
        <v>2.5700000000000001E-2</v>
      </c>
      <c r="Z38" s="60">
        <v>2.69E-2</v>
      </c>
      <c r="AA38" s="60">
        <v>2.7E-2</v>
      </c>
      <c r="AB38" s="60">
        <v>2.6200000000000001E-2</v>
      </c>
      <c r="AC38" s="60">
        <v>2.4800000000000003E-2</v>
      </c>
      <c r="AD38" s="60">
        <v>2.3200000000000002E-2</v>
      </c>
      <c r="AE38" s="60">
        <v>2.1600000000000001E-2</v>
      </c>
      <c r="AF38" s="60">
        <v>2.0300000000000002E-2</v>
      </c>
      <c r="AG38" s="60">
        <v>1.9300000000000001E-2</v>
      </c>
      <c r="AH38" s="60">
        <v>1.8500000000000003E-2</v>
      </c>
      <c r="AI38" s="60">
        <v>1.8100000000000002E-2</v>
      </c>
      <c r="AJ38" s="60">
        <v>1.8000000000000002E-2</v>
      </c>
      <c r="AK38" s="60">
        <v>1.83E-2</v>
      </c>
      <c r="AL38" s="60">
        <v>1.8700000000000001E-2</v>
      </c>
      <c r="AM38" s="60">
        <v>1.9300000000000001E-2</v>
      </c>
      <c r="AN38" s="60">
        <v>1.9700000000000002E-2</v>
      </c>
      <c r="AO38" s="60">
        <v>0.02</v>
      </c>
      <c r="AP38" s="60">
        <v>2.0200000000000003E-2</v>
      </c>
      <c r="AQ38" s="60">
        <v>2.0400000000000001E-2</v>
      </c>
      <c r="AR38" s="60">
        <v>2.07E-2</v>
      </c>
      <c r="AS38" s="60">
        <v>2.1100000000000001E-2</v>
      </c>
      <c r="AT38" s="60">
        <v>2.12E-2</v>
      </c>
      <c r="AU38" s="60">
        <v>2.0800000000000003E-2</v>
      </c>
      <c r="AV38" s="60">
        <v>1.9200000000000002E-2</v>
      </c>
      <c r="AW38" s="60">
        <v>1.6500000000000001E-2</v>
      </c>
      <c r="AX38" s="60">
        <v>1.3000000000000001E-2</v>
      </c>
      <c r="AY38" s="60">
        <v>9.1999999999999998E-3</v>
      </c>
      <c r="AZ38" s="60">
        <v>5.8000000000000005E-3</v>
      </c>
      <c r="BA38" s="60">
        <v>3.2000000000000002E-3</v>
      </c>
      <c r="BB38" s="60">
        <v>1.7000000000000001E-3</v>
      </c>
      <c r="BC38" s="60">
        <v>1.4E-3</v>
      </c>
      <c r="BD38" s="60">
        <v>1.9E-3</v>
      </c>
      <c r="BE38" s="60">
        <v>3.0000000000000001E-3</v>
      </c>
      <c r="BF38" s="60">
        <v>4.2000000000000006E-3</v>
      </c>
      <c r="BG38" s="60">
        <v>5.2000000000000006E-3</v>
      </c>
      <c r="BH38" s="60">
        <v>5.8000000000000005E-3</v>
      </c>
      <c r="BI38" s="60">
        <v>5.8999999999999999E-3</v>
      </c>
      <c r="BJ38" s="60">
        <v>5.4000000000000003E-3</v>
      </c>
      <c r="BK38" s="60">
        <v>4.7000000000000002E-3</v>
      </c>
      <c r="BL38" s="60">
        <v>6.1000000000000004E-3</v>
      </c>
      <c r="BM38" s="60">
        <v>7.6E-3</v>
      </c>
      <c r="BN38" s="60">
        <v>9.1000000000000004E-3</v>
      </c>
      <c r="BO38" s="60">
        <v>1.04E-2</v>
      </c>
      <c r="BP38" s="60">
        <v>1.1599999999999999E-2</v>
      </c>
      <c r="BQ38" s="60">
        <v>1.24E-2</v>
      </c>
      <c r="BR38" s="60">
        <v>1.2800000000000001E-2</v>
      </c>
      <c r="BS38" s="60">
        <v>1.2999999999999999E-2</v>
      </c>
      <c r="BT38" s="60">
        <v>1.2699999999999999E-2</v>
      </c>
      <c r="BU38" s="60">
        <v>1.2200000000000001E-2</v>
      </c>
      <c r="BV38" s="60">
        <v>1.15E-2</v>
      </c>
      <c r="BW38" s="60">
        <v>1.09E-2</v>
      </c>
      <c r="BX38" s="60">
        <v>1.03E-2</v>
      </c>
      <c r="BY38" s="60">
        <v>9.9000000000000008E-3</v>
      </c>
      <c r="BZ38" s="60">
        <v>9.7000000000000003E-3</v>
      </c>
      <c r="CA38" s="60">
        <v>9.5999999999999992E-3</v>
      </c>
      <c r="CB38" s="60">
        <v>9.7000000000000003E-3</v>
      </c>
      <c r="CC38" s="60">
        <v>9.7999999999999997E-3</v>
      </c>
      <c r="CD38" s="60">
        <v>9.9000000000000008E-3</v>
      </c>
      <c r="CE38" s="60">
        <v>0.01</v>
      </c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  <c r="DB38" s="27"/>
    </row>
    <row r="39" spans="1:106">
      <c r="A39" s="9">
        <v>55</v>
      </c>
      <c r="B39" s="60">
        <v>1.61E-2</v>
      </c>
      <c r="C39" s="60">
        <v>1.4800000000000001E-2</v>
      </c>
      <c r="D39" s="60">
        <v>1.34E-2</v>
      </c>
      <c r="E39" s="60">
        <v>1.17E-2</v>
      </c>
      <c r="F39" s="60">
        <v>9.7000000000000003E-3</v>
      </c>
      <c r="G39" s="60">
        <v>7.5000000000000006E-3</v>
      </c>
      <c r="H39" s="60">
        <v>5.5999999999999999E-3</v>
      </c>
      <c r="I39" s="60">
        <v>4.0000000000000001E-3</v>
      </c>
      <c r="J39" s="60">
        <v>2.6000000000000003E-3</v>
      </c>
      <c r="K39" s="60">
        <v>1.4E-3</v>
      </c>
      <c r="L39" s="60">
        <v>3.0000000000000003E-4</v>
      </c>
      <c r="M39" s="60">
        <v>-8.0000000000000004E-4</v>
      </c>
      <c r="N39" s="60">
        <v>-1.5E-3</v>
      </c>
      <c r="O39" s="60">
        <v>-1.8000000000000002E-3</v>
      </c>
      <c r="P39" s="60">
        <v>-1.6000000000000001E-3</v>
      </c>
      <c r="Q39" s="60">
        <v>-6.0000000000000006E-4</v>
      </c>
      <c r="R39" s="60">
        <v>1.4E-3</v>
      </c>
      <c r="S39" s="60">
        <v>4.2000000000000006E-3</v>
      </c>
      <c r="T39" s="60">
        <v>7.9000000000000008E-3</v>
      </c>
      <c r="U39" s="60">
        <v>1.2E-2</v>
      </c>
      <c r="V39" s="60">
        <v>1.6300000000000002E-2</v>
      </c>
      <c r="W39" s="60">
        <v>2.0300000000000002E-2</v>
      </c>
      <c r="X39" s="60">
        <v>2.3700000000000002E-2</v>
      </c>
      <c r="Y39" s="60">
        <v>2.6200000000000001E-2</v>
      </c>
      <c r="Z39" s="60">
        <v>2.7400000000000001E-2</v>
      </c>
      <c r="AA39" s="60">
        <v>2.7400000000000001E-2</v>
      </c>
      <c r="AB39" s="60">
        <v>2.64E-2</v>
      </c>
      <c r="AC39" s="60">
        <v>2.47E-2</v>
      </c>
      <c r="AD39" s="60">
        <v>2.2600000000000002E-2</v>
      </c>
      <c r="AE39" s="60">
        <v>2.06E-2</v>
      </c>
      <c r="AF39" s="60">
        <v>1.9100000000000002E-2</v>
      </c>
      <c r="AG39" s="60">
        <v>1.7899999999999999E-2</v>
      </c>
      <c r="AH39" s="60">
        <v>1.7299999999999999E-2</v>
      </c>
      <c r="AI39" s="60">
        <v>1.7100000000000001E-2</v>
      </c>
      <c r="AJ39" s="60">
        <v>1.7400000000000002E-2</v>
      </c>
      <c r="AK39" s="60">
        <v>1.7899999999999999E-2</v>
      </c>
      <c r="AL39" s="60">
        <v>1.8600000000000002E-2</v>
      </c>
      <c r="AM39" s="60">
        <v>1.9300000000000001E-2</v>
      </c>
      <c r="AN39" s="60">
        <v>1.9900000000000001E-2</v>
      </c>
      <c r="AO39" s="60">
        <v>2.0500000000000001E-2</v>
      </c>
      <c r="AP39" s="60">
        <v>2.0900000000000002E-2</v>
      </c>
      <c r="AQ39" s="60">
        <v>2.12E-2</v>
      </c>
      <c r="AR39" s="60">
        <v>2.1600000000000001E-2</v>
      </c>
      <c r="AS39" s="60">
        <v>2.2000000000000002E-2</v>
      </c>
      <c r="AT39" s="60">
        <v>2.2000000000000002E-2</v>
      </c>
      <c r="AU39" s="60">
        <v>2.1500000000000002E-2</v>
      </c>
      <c r="AV39" s="60">
        <v>0.02</v>
      </c>
      <c r="AW39" s="60">
        <v>1.77E-2</v>
      </c>
      <c r="AX39" s="60">
        <v>1.4700000000000001E-2</v>
      </c>
      <c r="AY39" s="60">
        <v>1.1600000000000001E-2</v>
      </c>
      <c r="AZ39" s="60">
        <v>8.6E-3</v>
      </c>
      <c r="BA39" s="60">
        <v>6.3E-3</v>
      </c>
      <c r="BB39" s="60">
        <v>4.5999999999999999E-3</v>
      </c>
      <c r="BC39" s="60">
        <v>3.8E-3</v>
      </c>
      <c r="BD39" s="60">
        <v>3.4000000000000002E-3</v>
      </c>
      <c r="BE39" s="60">
        <v>3.6000000000000003E-3</v>
      </c>
      <c r="BF39" s="60">
        <v>3.8E-3</v>
      </c>
      <c r="BG39" s="60">
        <v>4.1000000000000003E-3</v>
      </c>
      <c r="BH39" s="60">
        <v>4.1000000000000003E-3</v>
      </c>
      <c r="BI39" s="60">
        <v>3.8E-3</v>
      </c>
      <c r="BJ39" s="60">
        <v>3.1000000000000003E-3</v>
      </c>
      <c r="BK39" s="60">
        <v>2.2000000000000001E-3</v>
      </c>
      <c r="BL39" s="60">
        <v>3.5999999999999999E-3</v>
      </c>
      <c r="BM39" s="60">
        <v>5.1999999999999998E-3</v>
      </c>
      <c r="BN39" s="60">
        <v>6.8999999999999999E-3</v>
      </c>
      <c r="BO39" s="60">
        <v>8.6E-3</v>
      </c>
      <c r="BP39" s="60">
        <v>1.01E-2</v>
      </c>
      <c r="BQ39" s="60">
        <v>1.1299999999999999E-2</v>
      </c>
      <c r="BR39" s="60">
        <v>1.2200000000000001E-2</v>
      </c>
      <c r="BS39" s="60">
        <v>1.2699999999999999E-2</v>
      </c>
      <c r="BT39" s="60">
        <v>1.2800000000000001E-2</v>
      </c>
      <c r="BU39" s="60">
        <v>1.24E-2</v>
      </c>
      <c r="BV39" s="60">
        <v>1.1900000000000001E-2</v>
      </c>
      <c r="BW39" s="60">
        <v>1.1299999999999999E-2</v>
      </c>
      <c r="BX39" s="60">
        <v>1.0699999999999999E-2</v>
      </c>
      <c r="BY39" s="60">
        <v>1.0200000000000001E-2</v>
      </c>
      <c r="BZ39" s="60">
        <v>9.9000000000000008E-3</v>
      </c>
      <c r="CA39" s="60">
        <v>9.7999999999999997E-3</v>
      </c>
      <c r="CB39" s="60">
        <v>9.7999999999999997E-3</v>
      </c>
      <c r="CC39" s="60">
        <v>9.7999999999999997E-3</v>
      </c>
      <c r="CD39" s="60">
        <v>0.01</v>
      </c>
      <c r="CE39" s="60">
        <v>0.01</v>
      </c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  <c r="CU39" s="27"/>
      <c r="CV39" s="27"/>
      <c r="CW39" s="27"/>
      <c r="CX39" s="27"/>
      <c r="CY39" s="27"/>
      <c r="CZ39" s="27"/>
      <c r="DA39" s="27"/>
      <c r="DB39" s="27"/>
    </row>
    <row r="40" spans="1:106">
      <c r="A40" s="9">
        <v>56</v>
      </c>
      <c r="B40" s="60">
        <v>1.5700000000000002E-2</v>
      </c>
      <c r="C40" s="60">
        <v>1.43E-2</v>
      </c>
      <c r="D40" s="60">
        <v>1.2800000000000001E-2</v>
      </c>
      <c r="E40" s="60">
        <v>1.1000000000000001E-2</v>
      </c>
      <c r="F40" s="60">
        <v>9.0000000000000011E-3</v>
      </c>
      <c r="G40" s="60">
        <v>7.0000000000000001E-3</v>
      </c>
      <c r="H40" s="60">
        <v>5.1000000000000004E-3</v>
      </c>
      <c r="I40" s="60">
        <v>3.6000000000000003E-3</v>
      </c>
      <c r="J40" s="60">
        <v>2.2000000000000001E-3</v>
      </c>
      <c r="K40" s="60">
        <v>1.1000000000000001E-3</v>
      </c>
      <c r="L40" s="60">
        <v>-1E-4</v>
      </c>
      <c r="M40" s="60">
        <v>-1.1000000000000001E-3</v>
      </c>
      <c r="N40" s="60">
        <v>-1.9E-3</v>
      </c>
      <c r="O40" s="60">
        <v>-2.2000000000000001E-3</v>
      </c>
      <c r="P40" s="60">
        <v>-2E-3</v>
      </c>
      <c r="Q40" s="60">
        <v>-1E-3</v>
      </c>
      <c r="R40" s="60">
        <v>1E-3</v>
      </c>
      <c r="S40" s="60">
        <v>3.8E-3</v>
      </c>
      <c r="T40" s="60">
        <v>7.5000000000000006E-3</v>
      </c>
      <c r="U40" s="60">
        <v>1.18E-2</v>
      </c>
      <c r="V40" s="60">
        <v>1.6199999999999999E-2</v>
      </c>
      <c r="W40" s="60">
        <v>2.0300000000000002E-2</v>
      </c>
      <c r="X40" s="60">
        <v>2.3900000000000001E-2</v>
      </c>
      <c r="Y40" s="60">
        <v>2.6500000000000003E-2</v>
      </c>
      <c r="Z40" s="60">
        <v>2.7800000000000002E-2</v>
      </c>
      <c r="AA40" s="60">
        <v>2.7800000000000002E-2</v>
      </c>
      <c r="AB40" s="60">
        <v>2.6600000000000002E-2</v>
      </c>
      <c r="AC40" s="60">
        <v>2.46E-2</v>
      </c>
      <c r="AD40" s="60">
        <v>2.2200000000000001E-2</v>
      </c>
      <c r="AE40" s="60">
        <v>1.9900000000000001E-2</v>
      </c>
      <c r="AF40" s="60">
        <v>1.8100000000000002E-2</v>
      </c>
      <c r="AG40" s="60">
        <v>1.6900000000000002E-2</v>
      </c>
      <c r="AH40" s="60">
        <v>1.6199999999999999E-2</v>
      </c>
      <c r="AI40" s="60">
        <v>1.6199999999999999E-2</v>
      </c>
      <c r="AJ40" s="60">
        <v>1.66E-2</v>
      </c>
      <c r="AK40" s="60">
        <v>1.7400000000000002E-2</v>
      </c>
      <c r="AL40" s="60">
        <v>1.8200000000000001E-2</v>
      </c>
      <c r="AM40" s="60">
        <v>1.9100000000000002E-2</v>
      </c>
      <c r="AN40" s="60">
        <v>1.9900000000000001E-2</v>
      </c>
      <c r="AO40" s="60">
        <v>2.06E-2</v>
      </c>
      <c r="AP40" s="60">
        <v>2.12E-2</v>
      </c>
      <c r="AQ40" s="60">
        <v>2.1700000000000001E-2</v>
      </c>
      <c r="AR40" s="60">
        <v>2.2200000000000001E-2</v>
      </c>
      <c r="AS40" s="60">
        <v>2.2500000000000003E-2</v>
      </c>
      <c r="AT40" s="60">
        <v>2.2500000000000003E-2</v>
      </c>
      <c r="AU40" s="60">
        <v>2.1899999999999999E-2</v>
      </c>
      <c r="AV40" s="60">
        <v>2.07E-2</v>
      </c>
      <c r="AW40" s="60">
        <v>1.8800000000000001E-2</v>
      </c>
      <c r="AX40" s="60">
        <v>1.6400000000000001E-2</v>
      </c>
      <c r="AY40" s="60">
        <v>1.3900000000000001E-2</v>
      </c>
      <c r="AZ40" s="60">
        <v>1.15E-2</v>
      </c>
      <c r="BA40" s="60">
        <v>9.4999999999999998E-3</v>
      </c>
      <c r="BB40" s="60">
        <v>7.8000000000000005E-3</v>
      </c>
      <c r="BC40" s="60">
        <v>6.5000000000000006E-3</v>
      </c>
      <c r="BD40" s="60">
        <v>5.5000000000000005E-3</v>
      </c>
      <c r="BE40" s="60">
        <v>4.8000000000000004E-3</v>
      </c>
      <c r="BF40" s="60">
        <v>4.2000000000000006E-3</v>
      </c>
      <c r="BG40" s="60">
        <v>3.7000000000000002E-3</v>
      </c>
      <c r="BH40" s="60">
        <v>3.1000000000000003E-3</v>
      </c>
      <c r="BI40" s="60">
        <v>2.3E-3</v>
      </c>
      <c r="BJ40" s="60">
        <v>1.3000000000000002E-3</v>
      </c>
      <c r="BK40" s="60">
        <v>0</v>
      </c>
      <c r="BL40" s="60">
        <v>1.1999999999999999E-3</v>
      </c>
      <c r="BM40" s="60">
        <v>2.8999999999999998E-3</v>
      </c>
      <c r="BN40" s="60">
        <v>4.7999999999999996E-3</v>
      </c>
      <c r="BO40" s="60">
        <v>6.7000000000000002E-3</v>
      </c>
      <c r="BP40" s="60">
        <v>8.5000000000000006E-3</v>
      </c>
      <c r="BQ40" s="60">
        <v>1.01E-2</v>
      </c>
      <c r="BR40" s="60">
        <v>1.14E-2</v>
      </c>
      <c r="BS40" s="60">
        <v>1.2200000000000001E-2</v>
      </c>
      <c r="BT40" s="60">
        <v>1.26E-2</v>
      </c>
      <c r="BU40" s="60">
        <v>1.2500000000000001E-2</v>
      </c>
      <c r="BV40" s="60">
        <v>1.21E-2</v>
      </c>
      <c r="BW40" s="60">
        <v>1.15E-2</v>
      </c>
      <c r="BX40" s="60">
        <v>1.0999999999999999E-2</v>
      </c>
      <c r="BY40" s="60">
        <v>1.0500000000000001E-2</v>
      </c>
      <c r="BZ40" s="60">
        <v>1.0200000000000001E-2</v>
      </c>
      <c r="CA40" s="60">
        <v>9.9000000000000008E-3</v>
      </c>
      <c r="CB40" s="60">
        <v>9.9000000000000008E-3</v>
      </c>
      <c r="CC40" s="60">
        <v>9.9000000000000008E-3</v>
      </c>
      <c r="CD40" s="60">
        <v>0.01</v>
      </c>
      <c r="CE40" s="60">
        <v>0.01</v>
      </c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  <c r="DB40" s="27"/>
    </row>
    <row r="41" spans="1:106">
      <c r="A41" s="9">
        <v>57</v>
      </c>
      <c r="B41" s="60">
        <v>1.52E-2</v>
      </c>
      <c r="C41" s="60">
        <v>1.37E-2</v>
      </c>
      <c r="D41" s="60">
        <v>1.2100000000000001E-2</v>
      </c>
      <c r="E41" s="60">
        <v>1.03E-2</v>
      </c>
      <c r="F41" s="60">
        <v>8.3000000000000001E-3</v>
      </c>
      <c r="G41" s="60">
        <v>6.3E-3</v>
      </c>
      <c r="H41" s="60">
        <v>4.5000000000000005E-3</v>
      </c>
      <c r="I41" s="60">
        <v>3.0000000000000001E-3</v>
      </c>
      <c r="J41" s="60">
        <v>1.7000000000000001E-3</v>
      </c>
      <c r="K41" s="60">
        <v>6.0000000000000006E-4</v>
      </c>
      <c r="L41" s="60">
        <v>-5.0000000000000001E-4</v>
      </c>
      <c r="M41" s="60">
        <v>-1.6000000000000001E-3</v>
      </c>
      <c r="N41" s="60">
        <v>-2.3E-3</v>
      </c>
      <c r="O41" s="60">
        <v>-2.6000000000000003E-3</v>
      </c>
      <c r="P41" s="60">
        <v>-2.3E-3</v>
      </c>
      <c r="Q41" s="60">
        <v>-1.2000000000000001E-3</v>
      </c>
      <c r="R41" s="60">
        <v>8.0000000000000004E-4</v>
      </c>
      <c r="S41" s="60">
        <v>3.6000000000000003E-3</v>
      </c>
      <c r="T41" s="60">
        <v>7.4000000000000003E-3</v>
      </c>
      <c r="U41" s="60">
        <v>1.1600000000000001E-2</v>
      </c>
      <c r="V41" s="60">
        <v>1.6E-2</v>
      </c>
      <c r="W41" s="60">
        <v>2.0300000000000002E-2</v>
      </c>
      <c r="X41" s="60">
        <v>2.3900000000000001E-2</v>
      </c>
      <c r="Y41" s="60">
        <v>2.6600000000000002E-2</v>
      </c>
      <c r="Z41" s="60">
        <v>2.8000000000000001E-2</v>
      </c>
      <c r="AA41" s="60">
        <v>2.8000000000000001E-2</v>
      </c>
      <c r="AB41" s="60">
        <v>2.6800000000000001E-2</v>
      </c>
      <c r="AC41" s="60">
        <v>2.47E-2</v>
      </c>
      <c r="AD41" s="60">
        <v>2.2100000000000002E-2</v>
      </c>
      <c r="AE41" s="60">
        <v>1.95E-2</v>
      </c>
      <c r="AF41" s="60">
        <v>1.7500000000000002E-2</v>
      </c>
      <c r="AG41" s="60">
        <v>1.61E-2</v>
      </c>
      <c r="AH41" s="60">
        <v>1.54E-2</v>
      </c>
      <c r="AI41" s="60">
        <v>1.5300000000000001E-2</v>
      </c>
      <c r="AJ41" s="60">
        <v>1.5800000000000002E-2</v>
      </c>
      <c r="AK41" s="60">
        <v>1.67E-2</v>
      </c>
      <c r="AL41" s="60">
        <v>1.77E-2</v>
      </c>
      <c r="AM41" s="60">
        <v>1.8600000000000002E-2</v>
      </c>
      <c r="AN41" s="60">
        <v>1.9599999999999999E-2</v>
      </c>
      <c r="AO41" s="60">
        <v>2.0500000000000001E-2</v>
      </c>
      <c r="AP41" s="60">
        <v>2.12E-2</v>
      </c>
      <c r="AQ41" s="60">
        <v>2.18E-2</v>
      </c>
      <c r="AR41" s="60">
        <v>2.23E-2</v>
      </c>
      <c r="AS41" s="60">
        <v>2.2600000000000002E-2</v>
      </c>
      <c r="AT41" s="60">
        <v>2.2600000000000002E-2</v>
      </c>
      <c r="AU41" s="60">
        <v>2.2200000000000001E-2</v>
      </c>
      <c r="AV41" s="60">
        <v>2.1299999999999999E-2</v>
      </c>
      <c r="AW41" s="60">
        <v>1.9800000000000002E-2</v>
      </c>
      <c r="AX41" s="60">
        <v>1.8000000000000002E-2</v>
      </c>
      <c r="AY41" s="60">
        <v>1.61E-2</v>
      </c>
      <c r="AZ41" s="60">
        <v>1.43E-2</v>
      </c>
      <c r="BA41" s="60">
        <v>1.2500000000000001E-2</v>
      </c>
      <c r="BB41" s="60">
        <v>1.09E-2</v>
      </c>
      <c r="BC41" s="60">
        <v>9.4999999999999998E-3</v>
      </c>
      <c r="BD41" s="60">
        <v>8.0000000000000002E-3</v>
      </c>
      <c r="BE41" s="60">
        <v>6.7000000000000002E-3</v>
      </c>
      <c r="BF41" s="60">
        <v>5.4000000000000003E-3</v>
      </c>
      <c r="BG41" s="60">
        <v>4.2000000000000006E-3</v>
      </c>
      <c r="BH41" s="60">
        <v>2.9000000000000002E-3</v>
      </c>
      <c r="BI41" s="60">
        <v>1.6000000000000001E-3</v>
      </c>
      <c r="BJ41" s="60">
        <v>-1E-4</v>
      </c>
      <c r="BK41" s="60">
        <v>-1.9E-3</v>
      </c>
      <c r="BL41" s="60">
        <v>-8.0000000000000004E-4</v>
      </c>
      <c r="BM41" s="60">
        <v>8.9999999999999998E-4</v>
      </c>
      <c r="BN41" s="60">
        <v>2.8E-3</v>
      </c>
      <c r="BO41" s="60">
        <v>4.8999999999999998E-3</v>
      </c>
      <c r="BP41" s="60">
        <v>7.0000000000000001E-3</v>
      </c>
      <c r="BQ41" s="60">
        <v>8.8999999999999999E-3</v>
      </c>
      <c r="BR41" s="60">
        <v>1.04E-2</v>
      </c>
      <c r="BS41" s="60">
        <v>1.1599999999999999E-2</v>
      </c>
      <c r="BT41" s="60">
        <v>1.23E-2</v>
      </c>
      <c r="BU41" s="60">
        <v>1.24E-2</v>
      </c>
      <c r="BV41" s="60">
        <v>1.21E-2</v>
      </c>
      <c r="BW41" s="60">
        <v>1.17E-2</v>
      </c>
      <c r="BX41" s="60">
        <v>1.12E-2</v>
      </c>
      <c r="BY41" s="60">
        <v>1.0800000000000001E-2</v>
      </c>
      <c r="BZ41" s="60">
        <v>1.04E-2</v>
      </c>
      <c r="CA41" s="60">
        <v>1.01E-2</v>
      </c>
      <c r="CB41" s="60">
        <v>0.01</v>
      </c>
      <c r="CC41" s="60">
        <v>9.9000000000000008E-3</v>
      </c>
      <c r="CD41" s="60">
        <v>0.01</v>
      </c>
      <c r="CE41" s="60">
        <v>0.01</v>
      </c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  <c r="DB41" s="27"/>
    </row>
    <row r="42" spans="1:106">
      <c r="A42" s="9">
        <v>58</v>
      </c>
      <c r="B42" s="60">
        <v>1.46E-2</v>
      </c>
      <c r="C42" s="60">
        <v>1.3000000000000001E-2</v>
      </c>
      <c r="D42" s="60">
        <v>1.1300000000000001E-2</v>
      </c>
      <c r="E42" s="60">
        <v>9.4999999999999998E-3</v>
      </c>
      <c r="F42" s="60">
        <v>7.4000000000000003E-3</v>
      </c>
      <c r="G42" s="60">
        <v>5.4000000000000003E-3</v>
      </c>
      <c r="H42" s="60">
        <v>3.7000000000000002E-3</v>
      </c>
      <c r="I42" s="60">
        <v>2.3E-3</v>
      </c>
      <c r="J42" s="60">
        <v>1E-3</v>
      </c>
      <c r="K42" s="60">
        <v>-1E-4</v>
      </c>
      <c r="L42" s="60">
        <v>-1.2000000000000001E-3</v>
      </c>
      <c r="M42" s="60">
        <v>-2.1000000000000003E-3</v>
      </c>
      <c r="N42" s="60">
        <v>-2.8E-3</v>
      </c>
      <c r="O42" s="60">
        <v>-2.9000000000000002E-3</v>
      </c>
      <c r="P42" s="60">
        <v>-2.5000000000000001E-3</v>
      </c>
      <c r="Q42" s="60">
        <v>-1.3000000000000002E-3</v>
      </c>
      <c r="R42" s="60">
        <v>8.0000000000000004E-4</v>
      </c>
      <c r="S42" s="60">
        <v>3.7000000000000002E-3</v>
      </c>
      <c r="T42" s="60">
        <v>7.3000000000000001E-3</v>
      </c>
      <c r="U42" s="60">
        <v>1.15E-2</v>
      </c>
      <c r="V42" s="60">
        <v>1.5900000000000001E-2</v>
      </c>
      <c r="W42" s="60">
        <v>0.02</v>
      </c>
      <c r="X42" s="60">
        <v>2.3700000000000002E-2</v>
      </c>
      <c r="Y42" s="60">
        <v>2.64E-2</v>
      </c>
      <c r="Z42" s="60">
        <v>2.7900000000000001E-2</v>
      </c>
      <c r="AA42" s="60">
        <v>2.7900000000000001E-2</v>
      </c>
      <c r="AB42" s="60">
        <v>2.6800000000000001E-2</v>
      </c>
      <c r="AC42" s="60">
        <v>2.47E-2</v>
      </c>
      <c r="AD42" s="60">
        <v>2.2100000000000002E-2</v>
      </c>
      <c r="AE42" s="60">
        <v>1.9400000000000001E-2</v>
      </c>
      <c r="AF42" s="60">
        <v>1.72E-2</v>
      </c>
      <c r="AG42" s="60">
        <v>1.5600000000000001E-2</v>
      </c>
      <c r="AH42" s="60">
        <v>1.4700000000000001E-2</v>
      </c>
      <c r="AI42" s="60">
        <v>1.46E-2</v>
      </c>
      <c r="AJ42" s="60">
        <v>1.5100000000000001E-2</v>
      </c>
      <c r="AK42" s="60">
        <v>1.6E-2</v>
      </c>
      <c r="AL42" s="60">
        <v>1.7000000000000001E-2</v>
      </c>
      <c r="AM42" s="60">
        <v>1.8100000000000002E-2</v>
      </c>
      <c r="AN42" s="60">
        <v>1.9200000000000002E-2</v>
      </c>
      <c r="AO42" s="60">
        <v>2.0200000000000003E-2</v>
      </c>
      <c r="AP42" s="60">
        <v>2.1000000000000001E-2</v>
      </c>
      <c r="AQ42" s="60">
        <v>2.1600000000000001E-2</v>
      </c>
      <c r="AR42" s="60">
        <v>2.2100000000000002E-2</v>
      </c>
      <c r="AS42" s="60">
        <v>2.24E-2</v>
      </c>
      <c r="AT42" s="60">
        <v>2.2500000000000003E-2</v>
      </c>
      <c r="AU42" s="60">
        <v>2.23E-2</v>
      </c>
      <c r="AV42" s="60">
        <v>2.1700000000000001E-2</v>
      </c>
      <c r="AW42" s="60">
        <v>2.07E-2</v>
      </c>
      <c r="AX42" s="60">
        <v>1.95E-2</v>
      </c>
      <c r="AY42" s="60">
        <v>1.8100000000000002E-2</v>
      </c>
      <c r="AZ42" s="60">
        <v>1.67E-2</v>
      </c>
      <c r="BA42" s="60">
        <v>1.5300000000000001E-2</v>
      </c>
      <c r="BB42" s="60">
        <v>1.3900000000000001E-2</v>
      </c>
      <c r="BC42" s="60">
        <v>1.2400000000000001E-2</v>
      </c>
      <c r="BD42" s="60">
        <v>1.0700000000000001E-2</v>
      </c>
      <c r="BE42" s="60">
        <v>9.0000000000000011E-3</v>
      </c>
      <c r="BF42" s="60">
        <v>7.2000000000000007E-3</v>
      </c>
      <c r="BG42" s="60">
        <v>5.4000000000000003E-3</v>
      </c>
      <c r="BH42" s="60">
        <v>3.6000000000000003E-3</v>
      </c>
      <c r="BI42" s="60">
        <v>1.5E-3</v>
      </c>
      <c r="BJ42" s="60">
        <v>-8.0000000000000004E-4</v>
      </c>
      <c r="BK42" s="60">
        <v>-3.3E-3</v>
      </c>
      <c r="BL42" s="60">
        <v>-2.3999999999999998E-3</v>
      </c>
      <c r="BM42" s="60">
        <v>-8.9999999999999998E-4</v>
      </c>
      <c r="BN42" s="60">
        <v>1.1000000000000001E-3</v>
      </c>
      <c r="BO42" s="60">
        <v>3.3E-3</v>
      </c>
      <c r="BP42" s="60">
        <v>5.4999999999999997E-3</v>
      </c>
      <c r="BQ42" s="60">
        <v>7.6E-3</v>
      </c>
      <c r="BR42" s="60">
        <v>9.4999999999999998E-3</v>
      </c>
      <c r="BS42" s="60">
        <v>1.09E-2</v>
      </c>
      <c r="BT42" s="60">
        <v>1.18E-2</v>
      </c>
      <c r="BU42" s="60">
        <v>1.21E-2</v>
      </c>
      <c r="BV42" s="60">
        <v>1.2E-2</v>
      </c>
      <c r="BW42" s="60">
        <v>1.18E-2</v>
      </c>
      <c r="BX42" s="60">
        <v>1.14E-2</v>
      </c>
      <c r="BY42" s="60">
        <v>1.09E-2</v>
      </c>
      <c r="BZ42" s="60">
        <v>1.06E-2</v>
      </c>
      <c r="CA42" s="60">
        <v>1.03E-2</v>
      </c>
      <c r="CB42" s="60">
        <v>1.01E-2</v>
      </c>
      <c r="CC42" s="60">
        <v>0.01</v>
      </c>
      <c r="CD42" s="60">
        <v>0.01</v>
      </c>
      <c r="CE42" s="60">
        <v>0.01</v>
      </c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</row>
    <row r="43" spans="1:106">
      <c r="A43" s="9">
        <v>59</v>
      </c>
      <c r="B43" s="60">
        <v>1.3900000000000001E-2</v>
      </c>
      <c r="C43" s="60">
        <v>1.2200000000000001E-2</v>
      </c>
      <c r="D43" s="60">
        <v>1.0400000000000001E-2</v>
      </c>
      <c r="E43" s="60">
        <v>8.5000000000000006E-3</v>
      </c>
      <c r="F43" s="60">
        <v>6.5000000000000006E-3</v>
      </c>
      <c r="G43" s="60">
        <v>4.5000000000000005E-3</v>
      </c>
      <c r="H43" s="60">
        <v>2.8E-3</v>
      </c>
      <c r="I43" s="60">
        <v>1.4E-3</v>
      </c>
      <c r="J43" s="60">
        <v>2.0000000000000001E-4</v>
      </c>
      <c r="K43" s="60">
        <v>-9.0000000000000008E-4</v>
      </c>
      <c r="L43" s="60">
        <v>-1.9E-3</v>
      </c>
      <c r="M43" s="60">
        <v>-2.7000000000000001E-3</v>
      </c>
      <c r="N43" s="60">
        <v>-3.2000000000000002E-3</v>
      </c>
      <c r="O43" s="60">
        <v>-3.2000000000000002E-3</v>
      </c>
      <c r="P43" s="60">
        <v>-2.5000000000000001E-3</v>
      </c>
      <c r="Q43" s="60">
        <v>-1.2000000000000001E-3</v>
      </c>
      <c r="R43" s="60">
        <v>1E-3</v>
      </c>
      <c r="S43" s="60">
        <v>3.9000000000000003E-3</v>
      </c>
      <c r="T43" s="60">
        <v>7.5000000000000006E-3</v>
      </c>
      <c r="U43" s="60">
        <v>1.15E-2</v>
      </c>
      <c r="V43" s="60">
        <v>1.5700000000000002E-2</v>
      </c>
      <c r="W43" s="60">
        <v>1.9700000000000002E-2</v>
      </c>
      <c r="X43" s="60">
        <v>2.3200000000000002E-2</v>
      </c>
      <c r="Y43" s="60">
        <v>2.5900000000000003E-2</v>
      </c>
      <c r="Z43" s="60">
        <v>2.7400000000000001E-2</v>
      </c>
      <c r="AA43" s="60">
        <v>2.7600000000000003E-2</v>
      </c>
      <c r="AB43" s="60">
        <v>2.6600000000000002E-2</v>
      </c>
      <c r="AC43" s="60">
        <v>2.46E-2</v>
      </c>
      <c r="AD43" s="60">
        <v>2.2200000000000001E-2</v>
      </c>
      <c r="AE43" s="60">
        <v>1.95E-2</v>
      </c>
      <c r="AF43" s="60">
        <v>1.72E-2</v>
      </c>
      <c r="AG43" s="60">
        <v>1.54E-2</v>
      </c>
      <c r="AH43" s="60">
        <v>1.4400000000000001E-2</v>
      </c>
      <c r="AI43" s="60">
        <v>1.4100000000000001E-2</v>
      </c>
      <c r="AJ43" s="60">
        <v>1.4500000000000001E-2</v>
      </c>
      <c r="AK43" s="60">
        <v>1.5300000000000001E-2</v>
      </c>
      <c r="AL43" s="60">
        <v>1.6400000000000001E-2</v>
      </c>
      <c r="AM43" s="60">
        <v>1.7600000000000001E-2</v>
      </c>
      <c r="AN43" s="60">
        <v>1.8800000000000001E-2</v>
      </c>
      <c r="AO43" s="60">
        <v>1.9800000000000002E-2</v>
      </c>
      <c r="AP43" s="60">
        <v>2.06E-2</v>
      </c>
      <c r="AQ43" s="60">
        <v>2.12E-2</v>
      </c>
      <c r="AR43" s="60">
        <v>2.1600000000000001E-2</v>
      </c>
      <c r="AS43" s="60">
        <v>2.1899999999999999E-2</v>
      </c>
      <c r="AT43" s="60">
        <v>2.2100000000000002E-2</v>
      </c>
      <c r="AU43" s="60">
        <v>2.2200000000000001E-2</v>
      </c>
      <c r="AV43" s="60">
        <v>2.2000000000000002E-2</v>
      </c>
      <c r="AW43" s="60">
        <v>2.1500000000000002E-2</v>
      </c>
      <c r="AX43" s="60">
        <v>2.0800000000000003E-2</v>
      </c>
      <c r="AY43" s="60">
        <v>1.9900000000000001E-2</v>
      </c>
      <c r="AZ43" s="60">
        <v>1.8800000000000001E-2</v>
      </c>
      <c r="BA43" s="60">
        <v>1.77E-2</v>
      </c>
      <c r="BB43" s="60">
        <v>1.6500000000000001E-2</v>
      </c>
      <c r="BC43" s="60">
        <v>1.5100000000000001E-2</v>
      </c>
      <c r="BD43" s="60">
        <v>1.35E-2</v>
      </c>
      <c r="BE43" s="60">
        <v>1.1600000000000001E-2</v>
      </c>
      <c r="BF43" s="60">
        <v>9.4999999999999998E-3</v>
      </c>
      <c r="BG43" s="60">
        <v>7.3000000000000001E-3</v>
      </c>
      <c r="BH43" s="60">
        <v>4.8999999999999998E-3</v>
      </c>
      <c r="BI43" s="60">
        <v>2.2000000000000001E-3</v>
      </c>
      <c r="BJ43" s="60">
        <v>-8.0000000000000004E-4</v>
      </c>
      <c r="BK43" s="60">
        <v>-4.1000000000000003E-3</v>
      </c>
      <c r="BL43" s="60">
        <v>-3.5000000000000001E-3</v>
      </c>
      <c r="BM43" s="60">
        <v>-2.0999999999999999E-3</v>
      </c>
      <c r="BN43" s="60">
        <v>-2.9999999999999997E-4</v>
      </c>
      <c r="BO43" s="60">
        <v>1.9E-3</v>
      </c>
      <c r="BP43" s="60">
        <v>4.1999999999999997E-3</v>
      </c>
      <c r="BQ43" s="60">
        <v>6.4000000000000003E-3</v>
      </c>
      <c r="BR43" s="60">
        <v>8.3999999999999995E-3</v>
      </c>
      <c r="BS43" s="60">
        <v>1.01E-2</v>
      </c>
      <c r="BT43" s="60">
        <v>1.12E-2</v>
      </c>
      <c r="BU43" s="60">
        <v>1.17E-2</v>
      </c>
      <c r="BV43" s="60">
        <v>1.18E-2</v>
      </c>
      <c r="BW43" s="60">
        <v>1.17E-2</v>
      </c>
      <c r="BX43" s="60">
        <v>1.14E-2</v>
      </c>
      <c r="BY43" s="60">
        <v>1.0999999999999999E-2</v>
      </c>
      <c r="BZ43" s="60">
        <v>1.0699999999999999E-2</v>
      </c>
      <c r="CA43" s="60">
        <v>1.04E-2</v>
      </c>
      <c r="CB43" s="60">
        <v>1.01E-2</v>
      </c>
      <c r="CC43" s="60">
        <v>0.01</v>
      </c>
      <c r="CD43" s="60">
        <v>0.01</v>
      </c>
      <c r="CE43" s="60">
        <v>0.01</v>
      </c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</row>
    <row r="44" spans="1:106">
      <c r="A44" s="9">
        <v>60</v>
      </c>
      <c r="B44" s="60">
        <v>1.3000000000000001E-2</v>
      </c>
      <c r="C44" s="60">
        <v>1.12E-2</v>
      </c>
      <c r="D44" s="60">
        <v>9.4000000000000004E-3</v>
      </c>
      <c r="E44" s="60">
        <v>7.5000000000000006E-3</v>
      </c>
      <c r="F44" s="60">
        <v>5.4000000000000003E-3</v>
      </c>
      <c r="G44" s="60">
        <v>3.5000000000000001E-3</v>
      </c>
      <c r="H44" s="60">
        <v>1.8000000000000002E-3</v>
      </c>
      <c r="I44" s="60">
        <v>5.0000000000000001E-4</v>
      </c>
      <c r="J44" s="60">
        <v>-6.9999999999999999E-4</v>
      </c>
      <c r="K44" s="60">
        <v>-1.7000000000000001E-3</v>
      </c>
      <c r="L44" s="60">
        <v>-2.6000000000000003E-3</v>
      </c>
      <c r="M44" s="60">
        <v>-3.2000000000000002E-3</v>
      </c>
      <c r="N44" s="60">
        <v>-3.5000000000000001E-3</v>
      </c>
      <c r="O44" s="60">
        <v>-3.3E-3</v>
      </c>
      <c r="P44" s="60">
        <v>-2.4000000000000002E-3</v>
      </c>
      <c r="Q44" s="60">
        <v>-9.0000000000000008E-4</v>
      </c>
      <c r="R44" s="60">
        <v>1.4E-3</v>
      </c>
      <c r="S44" s="60">
        <v>4.3E-3</v>
      </c>
      <c r="T44" s="60">
        <v>7.8000000000000005E-3</v>
      </c>
      <c r="U44" s="60">
        <v>1.1600000000000001E-2</v>
      </c>
      <c r="V44" s="60">
        <v>1.55E-2</v>
      </c>
      <c r="W44" s="60">
        <v>1.9200000000000002E-2</v>
      </c>
      <c r="X44" s="60">
        <v>2.2600000000000002E-2</v>
      </c>
      <c r="Y44" s="60">
        <v>2.5100000000000001E-2</v>
      </c>
      <c r="Z44" s="60">
        <v>2.6600000000000002E-2</v>
      </c>
      <c r="AA44" s="60">
        <v>2.69E-2</v>
      </c>
      <c r="AB44" s="60">
        <v>2.6100000000000002E-2</v>
      </c>
      <c r="AC44" s="60">
        <v>2.4400000000000002E-2</v>
      </c>
      <c r="AD44" s="60">
        <v>2.2200000000000001E-2</v>
      </c>
      <c r="AE44" s="60">
        <v>1.9700000000000002E-2</v>
      </c>
      <c r="AF44" s="60">
        <v>1.7400000000000002E-2</v>
      </c>
      <c r="AG44" s="60">
        <v>1.54E-2</v>
      </c>
      <c r="AH44" s="60">
        <v>1.4200000000000001E-2</v>
      </c>
      <c r="AI44" s="60">
        <v>1.37E-2</v>
      </c>
      <c r="AJ44" s="60">
        <v>1.4E-2</v>
      </c>
      <c r="AK44" s="60">
        <v>1.4800000000000001E-2</v>
      </c>
      <c r="AL44" s="60">
        <v>1.5900000000000001E-2</v>
      </c>
      <c r="AM44" s="60">
        <v>1.72E-2</v>
      </c>
      <c r="AN44" s="60">
        <v>1.84E-2</v>
      </c>
      <c r="AO44" s="60">
        <v>1.9400000000000001E-2</v>
      </c>
      <c r="AP44" s="60">
        <v>2.01E-2</v>
      </c>
      <c r="AQ44" s="60">
        <v>2.0500000000000001E-2</v>
      </c>
      <c r="AR44" s="60">
        <v>2.0800000000000003E-2</v>
      </c>
      <c r="AS44" s="60">
        <v>2.12E-2</v>
      </c>
      <c r="AT44" s="60">
        <v>2.1500000000000002E-2</v>
      </c>
      <c r="AU44" s="60">
        <v>2.1899999999999999E-2</v>
      </c>
      <c r="AV44" s="60">
        <v>2.2100000000000002E-2</v>
      </c>
      <c r="AW44" s="60">
        <v>2.2100000000000002E-2</v>
      </c>
      <c r="AX44" s="60">
        <v>2.18E-2</v>
      </c>
      <c r="AY44" s="60">
        <v>2.1299999999999999E-2</v>
      </c>
      <c r="AZ44" s="60">
        <v>2.06E-2</v>
      </c>
      <c r="BA44" s="60">
        <v>1.9800000000000002E-2</v>
      </c>
      <c r="BB44" s="60">
        <v>1.8800000000000001E-2</v>
      </c>
      <c r="BC44" s="60">
        <v>1.7600000000000001E-2</v>
      </c>
      <c r="BD44" s="60">
        <v>1.61E-2</v>
      </c>
      <c r="BE44" s="60">
        <v>1.43E-2</v>
      </c>
      <c r="BF44" s="60">
        <v>1.2100000000000001E-2</v>
      </c>
      <c r="BG44" s="60">
        <v>9.6000000000000009E-3</v>
      </c>
      <c r="BH44" s="60">
        <v>6.7000000000000002E-3</v>
      </c>
      <c r="BI44" s="60">
        <v>3.4000000000000002E-3</v>
      </c>
      <c r="BJ44" s="60">
        <v>-3.0000000000000003E-4</v>
      </c>
      <c r="BK44" s="60">
        <v>-4.3E-3</v>
      </c>
      <c r="BL44" s="60">
        <v>-4.0000000000000001E-3</v>
      </c>
      <c r="BM44" s="60">
        <v>-2.8999999999999998E-3</v>
      </c>
      <c r="BN44" s="60">
        <v>-1.1999999999999999E-3</v>
      </c>
      <c r="BO44" s="60">
        <v>8.9999999999999998E-4</v>
      </c>
      <c r="BP44" s="60">
        <v>3.0999999999999999E-3</v>
      </c>
      <c r="BQ44" s="60">
        <v>5.4000000000000003E-3</v>
      </c>
      <c r="BR44" s="60">
        <v>7.4999999999999997E-3</v>
      </c>
      <c r="BS44" s="60">
        <v>9.1999999999999998E-3</v>
      </c>
      <c r="BT44" s="60">
        <v>1.0500000000000001E-2</v>
      </c>
      <c r="BU44" s="60">
        <v>1.12E-2</v>
      </c>
      <c r="BV44" s="60">
        <v>1.15E-2</v>
      </c>
      <c r="BW44" s="60">
        <v>1.15E-2</v>
      </c>
      <c r="BX44" s="60">
        <v>1.1299999999999999E-2</v>
      </c>
      <c r="BY44" s="60">
        <v>1.11E-2</v>
      </c>
      <c r="BZ44" s="60">
        <v>1.0800000000000001E-2</v>
      </c>
      <c r="CA44" s="60">
        <v>1.0500000000000001E-2</v>
      </c>
      <c r="CB44" s="60">
        <v>1.0200000000000001E-2</v>
      </c>
      <c r="CC44" s="60">
        <v>1.01E-2</v>
      </c>
      <c r="CD44" s="60">
        <v>0.01</v>
      </c>
      <c r="CE44" s="60">
        <v>0.01</v>
      </c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  <c r="CU44" s="27"/>
      <c r="CV44" s="27"/>
      <c r="CW44" s="27"/>
      <c r="CX44" s="27"/>
      <c r="CY44" s="27"/>
      <c r="CZ44" s="27"/>
      <c r="DA44" s="27"/>
      <c r="DB44" s="27"/>
    </row>
    <row r="45" spans="1:106">
      <c r="A45" s="9">
        <v>61</v>
      </c>
      <c r="B45" s="60">
        <v>1.2E-2</v>
      </c>
      <c r="C45" s="60">
        <v>1.0100000000000001E-2</v>
      </c>
      <c r="D45" s="60">
        <v>8.3000000000000001E-3</v>
      </c>
      <c r="E45" s="60">
        <v>6.4000000000000003E-3</v>
      </c>
      <c r="F45" s="60">
        <v>4.4000000000000003E-3</v>
      </c>
      <c r="G45" s="60">
        <v>2.5000000000000001E-3</v>
      </c>
      <c r="H45" s="60">
        <v>8.0000000000000004E-4</v>
      </c>
      <c r="I45" s="60">
        <v>-5.0000000000000001E-4</v>
      </c>
      <c r="J45" s="60">
        <v>-1.6000000000000001E-3</v>
      </c>
      <c r="K45" s="60">
        <v>-2.5000000000000001E-3</v>
      </c>
      <c r="L45" s="60">
        <v>-3.2000000000000002E-3</v>
      </c>
      <c r="M45" s="60">
        <v>-3.7000000000000002E-3</v>
      </c>
      <c r="N45" s="60">
        <v>-3.7000000000000002E-3</v>
      </c>
      <c r="O45" s="60">
        <v>-3.2000000000000002E-3</v>
      </c>
      <c r="P45" s="60">
        <v>-2.1000000000000003E-3</v>
      </c>
      <c r="Q45" s="60">
        <v>-4.0000000000000002E-4</v>
      </c>
      <c r="R45" s="60">
        <v>1.9E-3</v>
      </c>
      <c r="S45" s="60">
        <v>4.7000000000000002E-3</v>
      </c>
      <c r="T45" s="60">
        <v>8.0000000000000002E-3</v>
      </c>
      <c r="U45" s="60">
        <v>1.1600000000000001E-2</v>
      </c>
      <c r="V45" s="60">
        <v>1.52E-2</v>
      </c>
      <c r="W45" s="60">
        <v>1.8600000000000002E-2</v>
      </c>
      <c r="X45" s="60">
        <v>2.1700000000000001E-2</v>
      </c>
      <c r="Y45" s="60">
        <v>2.41E-2</v>
      </c>
      <c r="Z45" s="60">
        <v>2.5600000000000001E-2</v>
      </c>
      <c r="AA45" s="60">
        <v>2.6000000000000002E-2</v>
      </c>
      <c r="AB45" s="60">
        <v>2.5400000000000002E-2</v>
      </c>
      <c r="AC45" s="60">
        <v>2.41E-2</v>
      </c>
      <c r="AD45" s="60">
        <v>2.2100000000000002E-2</v>
      </c>
      <c r="AE45" s="60">
        <v>1.9800000000000002E-2</v>
      </c>
      <c r="AF45" s="60">
        <v>1.7600000000000001E-2</v>
      </c>
      <c r="AG45" s="60">
        <v>1.5600000000000001E-2</v>
      </c>
      <c r="AH45" s="60">
        <v>1.4200000000000001E-2</v>
      </c>
      <c r="AI45" s="60">
        <v>1.3600000000000001E-2</v>
      </c>
      <c r="AJ45" s="60">
        <v>1.37E-2</v>
      </c>
      <c r="AK45" s="60">
        <v>1.4500000000000001E-2</v>
      </c>
      <c r="AL45" s="60">
        <v>1.5600000000000001E-2</v>
      </c>
      <c r="AM45" s="60">
        <v>1.6900000000000002E-2</v>
      </c>
      <c r="AN45" s="60">
        <v>1.8000000000000002E-2</v>
      </c>
      <c r="AO45" s="60">
        <v>1.89E-2</v>
      </c>
      <c r="AP45" s="60">
        <v>1.9400000000000001E-2</v>
      </c>
      <c r="AQ45" s="60">
        <v>1.9700000000000002E-2</v>
      </c>
      <c r="AR45" s="60">
        <v>1.9900000000000001E-2</v>
      </c>
      <c r="AS45" s="60">
        <v>2.0300000000000002E-2</v>
      </c>
      <c r="AT45" s="60">
        <v>2.0800000000000003E-2</v>
      </c>
      <c r="AU45" s="60">
        <v>2.1500000000000002E-2</v>
      </c>
      <c r="AV45" s="60">
        <v>2.2100000000000002E-2</v>
      </c>
      <c r="AW45" s="60">
        <v>2.2500000000000003E-2</v>
      </c>
      <c r="AX45" s="60">
        <v>2.2600000000000002E-2</v>
      </c>
      <c r="AY45" s="60">
        <v>2.24E-2</v>
      </c>
      <c r="AZ45" s="60">
        <v>2.2000000000000002E-2</v>
      </c>
      <c r="BA45" s="60">
        <v>2.1500000000000002E-2</v>
      </c>
      <c r="BB45" s="60">
        <v>2.0800000000000003E-2</v>
      </c>
      <c r="BC45" s="60">
        <v>1.9800000000000002E-2</v>
      </c>
      <c r="BD45" s="60">
        <v>1.8600000000000002E-2</v>
      </c>
      <c r="BE45" s="60">
        <v>1.6900000000000002E-2</v>
      </c>
      <c r="BF45" s="60">
        <v>1.4700000000000001E-2</v>
      </c>
      <c r="BG45" s="60">
        <v>1.2E-2</v>
      </c>
      <c r="BH45" s="60">
        <v>8.8999999999999999E-3</v>
      </c>
      <c r="BI45" s="60">
        <v>5.1000000000000004E-3</v>
      </c>
      <c r="BJ45" s="60">
        <v>8.0000000000000004E-4</v>
      </c>
      <c r="BK45" s="60">
        <v>-3.8E-3</v>
      </c>
      <c r="BL45" s="60">
        <v>-3.8E-3</v>
      </c>
      <c r="BM45" s="60">
        <v>-3.0999999999999999E-3</v>
      </c>
      <c r="BN45" s="60">
        <v>-1.6999999999999999E-3</v>
      </c>
      <c r="BO45" s="60">
        <v>2.0000000000000001E-4</v>
      </c>
      <c r="BP45" s="60">
        <v>2.3E-3</v>
      </c>
      <c r="BQ45" s="60">
        <v>4.4999999999999997E-3</v>
      </c>
      <c r="BR45" s="60">
        <v>6.6E-3</v>
      </c>
      <c r="BS45" s="60">
        <v>8.3999999999999995E-3</v>
      </c>
      <c r="BT45" s="60">
        <v>9.7999999999999997E-3</v>
      </c>
      <c r="BU45" s="60">
        <v>1.06E-2</v>
      </c>
      <c r="BV45" s="60">
        <v>1.0999999999999999E-2</v>
      </c>
      <c r="BW45" s="60">
        <v>1.12E-2</v>
      </c>
      <c r="BX45" s="60">
        <v>1.12E-2</v>
      </c>
      <c r="BY45" s="60">
        <v>1.0999999999999999E-2</v>
      </c>
      <c r="BZ45" s="60">
        <v>1.0800000000000001E-2</v>
      </c>
      <c r="CA45" s="60">
        <v>1.0500000000000001E-2</v>
      </c>
      <c r="CB45" s="60">
        <v>1.03E-2</v>
      </c>
      <c r="CC45" s="60">
        <v>1.01E-2</v>
      </c>
      <c r="CD45" s="60">
        <v>0.01</v>
      </c>
      <c r="CE45" s="60">
        <v>0.01</v>
      </c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  <c r="DB45" s="27"/>
    </row>
    <row r="46" spans="1:106">
      <c r="A46" s="9">
        <v>62</v>
      </c>
      <c r="B46" s="60">
        <v>1.09E-2</v>
      </c>
      <c r="C46" s="60">
        <v>9.1000000000000004E-3</v>
      </c>
      <c r="D46" s="60">
        <v>7.2000000000000007E-3</v>
      </c>
      <c r="E46" s="60">
        <v>5.3E-3</v>
      </c>
      <c r="F46" s="60">
        <v>3.3E-3</v>
      </c>
      <c r="G46" s="60">
        <v>1.5E-3</v>
      </c>
      <c r="H46" s="60">
        <v>-1E-4</v>
      </c>
      <c r="I46" s="60">
        <v>-1.3000000000000002E-3</v>
      </c>
      <c r="J46" s="60">
        <v>-2.3E-3</v>
      </c>
      <c r="K46" s="60">
        <v>-3.1000000000000003E-3</v>
      </c>
      <c r="L46" s="60">
        <v>-3.7000000000000002E-3</v>
      </c>
      <c r="M46" s="60">
        <v>-4.0000000000000001E-3</v>
      </c>
      <c r="N46" s="60">
        <v>-3.8E-3</v>
      </c>
      <c r="O46" s="60">
        <v>-3.1000000000000003E-3</v>
      </c>
      <c r="P46" s="60">
        <v>-1.8000000000000002E-3</v>
      </c>
      <c r="Q46" s="60">
        <v>0</v>
      </c>
      <c r="R46" s="60">
        <v>2.4000000000000002E-3</v>
      </c>
      <c r="S46" s="60">
        <v>5.2000000000000006E-3</v>
      </c>
      <c r="T46" s="60">
        <v>8.3000000000000001E-3</v>
      </c>
      <c r="U46" s="60">
        <v>1.15E-2</v>
      </c>
      <c r="V46" s="60">
        <v>1.4800000000000001E-2</v>
      </c>
      <c r="W46" s="60">
        <v>1.7899999999999999E-2</v>
      </c>
      <c r="X46" s="60">
        <v>2.0800000000000003E-2</v>
      </c>
      <c r="Y46" s="60">
        <v>2.3E-2</v>
      </c>
      <c r="Z46" s="60">
        <v>2.4400000000000002E-2</v>
      </c>
      <c r="AA46" s="60">
        <v>2.4900000000000002E-2</v>
      </c>
      <c r="AB46" s="60">
        <v>2.4500000000000001E-2</v>
      </c>
      <c r="AC46" s="60">
        <v>2.35E-2</v>
      </c>
      <c r="AD46" s="60">
        <v>2.18E-2</v>
      </c>
      <c r="AE46" s="60">
        <v>1.9800000000000002E-2</v>
      </c>
      <c r="AF46" s="60">
        <v>1.77E-2</v>
      </c>
      <c r="AG46" s="60">
        <v>1.5700000000000002E-2</v>
      </c>
      <c r="AH46" s="60">
        <v>1.43E-2</v>
      </c>
      <c r="AI46" s="60">
        <v>1.3600000000000001E-2</v>
      </c>
      <c r="AJ46" s="60">
        <v>1.37E-2</v>
      </c>
      <c r="AK46" s="60">
        <v>1.4400000000000001E-2</v>
      </c>
      <c r="AL46" s="60">
        <v>1.55E-2</v>
      </c>
      <c r="AM46" s="60">
        <v>1.67E-2</v>
      </c>
      <c r="AN46" s="60">
        <v>1.77E-2</v>
      </c>
      <c r="AO46" s="60">
        <v>1.84E-2</v>
      </c>
      <c r="AP46" s="60">
        <v>1.8700000000000001E-2</v>
      </c>
      <c r="AQ46" s="60">
        <v>1.8800000000000001E-2</v>
      </c>
      <c r="AR46" s="60">
        <v>1.89E-2</v>
      </c>
      <c r="AS46" s="60">
        <v>1.9300000000000001E-2</v>
      </c>
      <c r="AT46" s="60">
        <v>0.02</v>
      </c>
      <c r="AU46" s="60">
        <v>2.0900000000000002E-2</v>
      </c>
      <c r="AV46" s="60">
        <v>2.1899999999999999E-2</v>
      </c>
      <c r="AW46" s="60">
        <v>2.2700000000000001E-2</v>
      </c>
      <c r="AX46" s="60">
        <v>2.3100000000000002E-2</v>
      </c>
      <c r="AY46" s="60">
        <v>2.3300000000000001E-2</v>
      </c>
      <c r="AZ46" s="60">
        <v>2.3200000000000002E-2</v>
      </c>
      <c r="BA46" s="60">
        <v>2.29E-2</v>
      </c>
      <c r="BB46" s="60">
        <v>2.2500000000000003E-2</v>
      </c>
      <c r="BC46" s="60">
        <v>2.18E-2</v>
      </c>
      <c r="BD46" s="60">
        <v>2.0800000000000003E-2</v>
      </c>
      <c r="BE46" s="60">
        <v>1.9300000000000001E-2</v>
      </c>
      <c r="BF46" s="60">
        <v>1.72E-2</v>
      </c>
      <c r="BG46" s="60">
        <v>1.4400000000000001E-2</v>
      </c>
      <c r="BH46" s="60">
        <v>1.11E-2</v>
      </c>
      <c r="BI46" s="60">
        <v>7.0000000000000001E-3</v>
      </c>
      <c r="BJ46" s="60">
        <v>2.3E-3</v>
      </c>
      <c r="BK46" s="60">
        <v>-2.7000000000000001E-3</v>
      </c>
      <c r="BL46" s="60">
        <v>-3.0000000000000001E-3</v>
      </c>
      <c r="BM46" s="60">
        <v>-2.5999999999999999E-3</v>
      </c>
      <c r="BN46" s="60">
        <v>-1.6000000000000001E-3</v>
      </c>
      <c r="BO46" s="60">
        <v>-1E-4</v>
      </c>
      <c r="BP46" s="60">
        <v>1.8E-3</v>
      </c>
      <c r="BQ46" s="60">
        <v>3.8E-3</v>
      </c>
      <c r="BR46" s="60">
        <v>5.7999999999999996E-3</v>
      </c>
      <c r="BS46" s="60">
        <v>7.6E-3</v>
      </c>
      <c r="BT46" s="60">
        <v>8.9999999999999993E-3</v>
      </c>
      <c r="BU46" s="60">
        <v>0.01</v>
      </c>
      <c r="BV46" s="60">
        <v>1.0500000000000001E-2</v>
      </c>
      <c r="BW46" s="60">
        <v>1.0800000000000001E-2</v>
      </c>
      <c r="BX46" s="60">
        <v>1.0999999999999999E-2</v>
      </c>
      <c r="BY46" s="60">
        <v>1.09E-2</v>
      </c>
      <c r="BZ46" s="60">
        <v>1.0699999999999999E-2</v>
      </c>
      <c r="CA46" s="60">
        <v>1.0500000000000001E-2</v>
      </c>
      <c r="CB46" s="60">
        <v>1.03E-2</v>
      </c>
      <c r="CC46" s="60">
        <v>1.01E-2</v>
      </c>
      <c r="CD46" s="60">
        <v>0.01</v>
      </c>
      <c r="CE46" s="60">
        <v>0.01</v>
      </c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  <c r="CU46" s="27"/>
      <c r="CV46" s="27"/>
      <c r="CW46" s="27"/>
      <c r="CX46" s="27"/>
      <c r="CY46" s="27"/>
      <c r="CZ46" s="27"/>
      <c r="DA46" s="27"/>
      <c r="DB46" s="27"/>
    </row>
    <row r="47" spans="1:106">
      <c r="A47" s="9">
        <v>63</v>
      </c>
      <c r="B47" s="60">
        <v>9.9000000000000008E-3</v>
      </c>
      <c r="C47" s="60">
        <v>8.0000000000000002E-3</v>
      </c>
      <c r="D47" s="60">
        <v>6.2000000000000006E-3</v>
      </c>
      <c r="E47" s="60">
        <v>4.3E-3</v>
      </c>
      <c r="F47" s="60">
        <v>2.4000000000000002E-3</v>
      </c>
      <c r="G47" s="60">
        <v>6.0000000000000006E-4</v>
      </c>
      <c r="H47" s="60">
        <v>-9.0000000000000008E-4</v>
      </c>
      <c r="I47" s="60">
        <v>-2.1000000000000003E-3</v>
      </c>
      <c r="J47" s="60">
        <v>-3.0000000000000001E-3</v>
      </c>
      <c r="K47" s="60">
        <v>-3.6000000000000003E-3</v>
      </c>
      <c r="L47" s="60">
        <v>-4.1000000000000003E-3</v>
      </c>
      <c r="M47" s="60">
        <v>-4.1000000000000003E-3</v>
      </c>
      <c r="N47" s="60">
        <v>-3.7000000000000002E-3</v>
      </c>
      <c r="O47" s="60">
        <v>-2.8E-3</v>
      </c>
      <c r="P47" s="60">
        <v>-1.4E-3</v>
      </c>
      <c r="Q47" s="60">
        <v>5.0000000000000001E-4</v>
      </c>
      <c r="R47" s="60">
        <v>2.8E-3</v>
      </c>
      <c r="S47" s="60">
        <v>5.5000000000000005E-3</v>
      </c>
      <c r="T47" s="60">
        <v>8.4000000000000012E-3</v>
      </c>
      <c r="U47" s="60">
        <v>1.1300000000000001E-2</v>
      </c>
      <c r="V47" s="60">
        <v>1.43E-2</v>
      </c>
      <c r="W47" s="60">
        <v>1.72E-2</v>
      </c>
      <c r="X47" s="60">
        <v>1.9700000000000002E-2</v>
      </c>
      <c r="Y47" s="60">
        <v>2.18E-2</v>
      </c>
      <c r="Z47" s="60">
        <v>2.3100000000000002E-2</v>
      </c>
      <c r="AA47" s="60">
        <v>2.3700000000000002E-2</v>
      </c>
      <c r="AB47" s="60">
        <v>2.35E-2</v>
      </c>
      <c r="AC47" s="60">
        <v>2.2700000000000001E-2</v>
      </c>
      <c r="AD47" s="60">
        <v>2.1299999999999999E-2</v>
      </c>
      <c r="AE47" s="60">
        <v>1.9599999999999999E-2</v>
      </c>
      <c r="AF47" s="60">
        <v>1.77E-2</v>
      </c>
      <c r="AG47" s="60">
        <v>1.5900000000000001E-2</v>
      </c>
      <c r="AH47" s="60">
        <v>1.4500000000000001E-2</v>
      </c>
      <c r="AI47" s="60">
        <v>1.3900000000000001E-2</v>
      </c>
      <c r="AJ47" s="60">
        <v>1.3900000000000001E-2</v>
      </c>
      <c r="AK47" s="60">
        <v>1.4500000000000001E-2</v>
      </c>
      <c r="AL47" s="60">
        <v>1.55E-2</v>
      </c>
      <c r="AM47" s="60">
        <v>1.66E-2</v>
      </c>
      <c r="AN47" s="60">
        <v>1.7500000000000002E-2</v>
      </c>
      <c r="AO47" s="60">
        <v>1.7899999999999999E-2</v>
      </c>
      <c r="AP47" s="60">
        <v>1.8000000000000002E-2</v>
      </c>
      <c r="AQ47" s="60">
        <v>1.7899999999999999E-2</v>
      </c>
      <c r="AR47" s="60">
        <v>1.7899999999999999E-2</v>
      </c>
      <c r="AS47" s="60">
        <v>1.83E-2</v>
      </c>
      <c r="AT47" s="60">
        <v>1.9100000000000002E-2</v>
      </c>
      <c r="AU47" s="60">
        <v>2.0200000000000003E-2</v>
      </c>
      <c r="AV47" s="60">
        <v>2.1500000000000002E-2</v>
      </c>
      <c r="AW47" s="60">
        <v>2.2500000000000003E-2</v>
      </c>
      <c r="AX47" s="60">
        <v>2.3400000000000001E-2</v>
      </c>
      <c r="AY47" s="60">
        <v>2.3800000000000002E-2</v>
      </c>
      <c r="AZ47" s="60">
        <v>2.4E-2</v>
      </c>
      <c r="BA47" s="60">
        <v>2.41E-2</v>
      </c>
      <c r="BB47" s="60">
        <v>2.3900000000000001E-2</v>
      </c>
      <c r="BC47" s="60">
        <v>2.35E-2</v>
      </c>
      <c r="BD47" s="60">
        <v>2.2700000000000001E-2</v>
      </c>
      <c r="BE47" s="60">
        <v>2.1400000000000002E-2</v>
      </c>
      <c r="BF47" s="60">
        <v>1.9300000000000001E-2</v>
      </c>
      <c r="BG47" s="60">
        <v>1.66E-2</v>
      </c>
      <c r="BH47" s="60">
        <v>1.3100000000000001E-2</v>
      </c>
      <c r="BI47" s="60">
        <v>9.0000000000000011E-3</v>
      </c>
      <c r="BJ47" s="60">
        <v>4.2000000000000006E-3</v>
      </c>
      <c r="BK47" s="60">
        <v>-1E-3</v>
      </c>
      <c r="BL47" s="60">
        <v>-1.6000000000000001E-3</v>
      </c>
      <c r="BM47" s="60">
        <v>-1.6000000000000001E-3</v>
      </c>
      <c r="BN47" s="60">
        <v>-1E-3</v>
      </c>
      <c r="BO47" s="60">
        <v>1E-4</v>
      </c>
      <c r="BP47" s="60">
        <v>1.6000000000000001E-3</v>
      </c>
      <c r="BQ47" s="60">
        <v>3.3999999999999998E-3</v>
      </c>
      <c r="BR47" s="60">
        <v>5.1999999999999998E-3</v>
      </c>
      <c r="BS47" s="60">
        <v>6.8999999999999999E-3</v>
      </c>
      <c r="BT47" s="60">
        <v>8.3000000000000001E-3</v>
      </c>
      <c r="BU47" s="60">
        <v>9.2999999999999992E-3</v>
      </c>
      <c r="BV47" s="60">
        <v>0.01</v>
      </c>
      <c r="BW47" s="60">
        <v>1.04E-2</v>
      </c>
      <c r="BX47" s="60">
        <v>1.0699999999999999E-2</v>
      </c>
      <c r="BY47" s="60">
        <v>1.0699999999999999E-2</v>
      </c>
      <c r="BZ47" s="60">
        <v>1.0699999999999999E-2</v>
      </c>
      <c r="CA47" s="60">
        <v>1.0500000000000001E-2</v>
      </c>
      <c r="CB47" s="60">
        <v>1.03E-2</v>
      </c>
      <c r="CC47" s="60">
        <v>1.01E-2</v>
      </c>
      <c r="CD47" s="60">
        <v>0.01</v>
      </c>
      <c r="CE47" s="60">
        <v>0.01</v>
      </c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  <c r="CU47" s="27"/>
      <c r="CV47" s="27"/>
      <c r="CW47" s="27"/>
      <c r="CX47" s="27"/>
      <c r="CY47" s="27"/>
      <c r="CZ47" s="27"/>
      <c r="DA47" s="27"/>
      <c r="DB47" s="27"/>
    </row>
    <row r="48" spans="1:106">
      <c r="A48" s="9">
        <v>64</v>
      </c>
      <c r="B48" s="60">
        <v>8.8999999999999999E-3</v>
      </c>
      <c r="C48" s="60">
        <v>7.1000000000000004E-3</v>
      </c>
      <c r="D48" s="60">
        <v>5.3E-3</v>
      </c>
      <c r="E48" s="60">
        <v>3.4000000000000002E-3</v>
      </c>
      <c r="F48" s="60">
        <v>1.6000000000000001E-3</v>
      </c>
      <c r="G48" s="60">
        <v>-2.0000000000000001E-4</v>
      </c>
      <c r="H48" s="60">
        <v>-1.6000000000000001E-3</v>
      </c>
      <c r="I48" s="60">
        <v>-2.6000000000000003E-3</v>
      </c>
      <c r="J48" s="60">
        <v>-3.4000000000000002E-3</v>
      </c>
      <c r="K48" s="60">
        <v>-4.0000000000000001E-3</v>
      </c>
      <c r="L48" s="60">
        <v>-4.2000000000000006E-3</v>
      </c>
      <c r="M48" s="60">
        <v>-4.1000000000000003E-3</v>
      </c>
      <c r="N48" s="60">
        <v>-3.6000000000000003E-3</v>
      </c>
      <c r="O48" s="60">
        <v>-2.5000000000000001E-3</v>
      </c>
      <c r="P48" s="60">
        <v>-1E-3</v>
      </c>
      <c r="Q48" s="60">
        <v>9.0000000000000008E-4</v>
      </c>
      <c r="R48" s="60">
        <v>3.1000000000000003E-3</v>
      </c>
      <c r="S48" s="60">
        <v>5.5999999999999999E-3</v>
      </c>
      <c r="T48" s="60">
        <v>8.3000000000000001E-3</v>
      </c>
      <c r="U48" s="60">
        <v>1.1000000000000001E-2</v>
      </c>
      <c r="V48" s="60">
        <v>1.37E-2</v>
      </c>
      <c r="W48" s="60">
        <v>1.6300000000000002E-2</v>
      </c>
      <c r="X48" s="60">
        <v>1.8700000000000001E-2</v>
      </c>
      <c r="Y48" s="60">
        <v>2.06E-2</v>
      </c>
      <c r="Z48" s="60">
        <v>2.1899999999999999E-2</v>
      </c>
      <c r="AA48" s="60">
        <v>2.24E-2</v>
      </c>
      <c r="AB48" s="60">
        <v>2.24E-2</v>
      </c>
      <c r="AC48" s="60">
        <v>2.1700000000000001E-2</v>
      </c>
      <c r="AD48" s="60">
        <v>2.0500000000000001E-2</v>
      </c>
      <c r="AE48" s="60">
        <v>1.9100000000000002E-2</v>
      </c>
      <c r="AF48" s="60">
        <v>1.7400000000000002E-2</v>
      </c>
      <c r="AG48" s="60">
        <v>1.5900000000000001E-2</v>
      </c>
      <c r="AH48" s="60">
        <v>1.4700000000000001E-2</v>
      </c>
      <c r="AI48" s="60">
        <v>1.4100000000000001E-2</v>
      </c>
      <c r="AJ48" s="60">
        <v>1.4200000000000001E-2</v>
      </c>
      <c r="AK48" s="60">
        <v>1.4800000000000001E-2</v>
      </c>
      <c r="AL48" s="60">
        <v>1.5700000000000002E-2</v>
      </c>
      <c r="AM48" s="60">
        <v>1.67E-2</v>
      </c>
      <c r="AN48" s="60">
        <v>1.7400000000000002E-2</v>
      </c>
      <c r="AO48" s="60">
        <v>1.7600000000000001E-2</v>
      </c>
      <c r="AP48" s="60">
        <v>1.7400000000000002E-2</v>
      </c>
      <c r="AQ48" s="60">
        <v>1.7100000000000001E-2</v>
      </c>
      <c r="AR48" s="60">
        <v>1.7000000000000001E-2</v>
      </c>
      <c r="AS48" s="60">
        <v>1.7299999999999999E-2</v>
      </c>
      <c r="AT48" s="60">
        <v>1.8100000000000002E-2</v>
      </c>
      <c r="AU48" s="60">
        <v>1.9400000000000001E-2</v>
      </c>
      <c r="AV48" s="60">
        <v>2.0800000000000003E-2</v>
      </c>
      <c r="AW48" s="60">
        <v>2.2200000000000001E-2</v>
      </c>
      <c r="AX48" s="60">
        <v>2.3300000000000001E-2</v>
      </c>
      <c r="AY48" s="60">
        <v>2.41E-2</v>
      </c>
      <c r="AZ48" s="60">
        <v>2.47E-2</v>
      </c>
      <c r="BA48" s="60">
        <v>2.5000000000000001E-2</v>
      </c>
      <c r="BB48" s="60">
        <v>2.52E-2</v>
      </c>
      <c r="BC48" s="60">
        <v>2.5000000000000001E-2</v>
      </c>
      <c r="BD48" s="60">
        <v>2.4300000000000002E-2</v>
      </c>
      <c r="BE48" s="60">
        <v>2.3100000000000002E-2</v>
      </c>
      <c r="BF48" s="60">
        <v>2.1100000000000001E-2</v>
      </c>
      <c r="BG48" s="60">
        <v>1.84E-2</v>
      </c>
      <c r="BH48" s="60">
        <v>1.5000000000000001E-2</v>
      </c>
      <c r="BI48" s="60">
        <v>1.09E-2</v>
      </c>
      <c r="BJ48" s="60">
        <v>6.1000000000000004E-3</v>
      </c>
      <c r="BK48" s="60">
        <v>1E-3</v>
      </c>
      <c r="BL48" s="60">
        <v>1E-4</v>
      </c>
      <c r="BM48" s="60">
        <v>-2.0000000000000001E-4</v>
      </c>
      <c r="BN48" s="60">
        <v>0</v>
      </c>
      <c r="BO48" s="60">
        <v>6.9999999999999999E-4</v>
      </c>
      <c r="BP48" s="60">
        <v>1.8E-3</v>
      </c>
      <c r="BQ48" s="60">
        <v>3.2000000000000002E-3</v>
      </c>
      <c r="BR48" s="60">
        <v>4.7000000000000002E-3</v>
      </c>
      <c r="BS48" s="60">
        <v>6.3E-3</v>
      </c>
      <c r="BT48" s="60">
        <v>7.6E-3</v>
      </c>
      <c r="BU48" s="60">
        <v>8.6999999999999994E-3</v>
      </c>
      <c r="BV48" s="60">
        <v>9.4000000000000004E-3</v>
      </c>
      <c r="BW48" s="60">
        <v>0.01</v>
      </c>
      <c r="BX48" s="60">
        <v>1.03E-2</v>
      </c>
      <c r="BY48" s="60">
        <v>1.0500000000000001E-2</v>
      </c>
      <c r="BZ48" s="60">
        <v>1.0500000000000001E-2</v>
      </c>
      <c r="CA48" s="60">
        <v>1.04E-2</v>
      </c>
      <c r="CB48" s="60">
        <v>1.03E-2</v>
      </c>
      <c r="CC48" s="60">
        <v>1.01E-2</v>
      </c>
      <c r="CD48" s="60">
        <v>0.01</v>
      </c>
      <c r="CE48" s="60">
        <v>0.01</v>
      </c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  <c r="DB48" s="27"/>
    </row>
    <row r="49" spans="1:106">
      <c r="A49" s="9">
        <v>65</v>
      </c>
      <c r="B49" s="60">
        <v>8.2000000000000007E-3</v>
      </c>
      <c r="C49" s="60">
        <v>6.4000000000000003E-3</v>
      </c>
      <c r="D49" s="60">
        <v>4.5999999999999999E-3</v>
      </c>
      <c r="E49" s="60">
        <v>2.7000000000000001E-3</v>
      </c>
      <c r="F49" s="60">
        <v>9.0000000000000008E-4</v>
      </c>
      <c r="G49" s="60">
        <v>-6.9999999999999999E-4</v>
      </c>
      <c r="H49" s="60">
        <v>-2E-3</v>
      </c>
      <c r="I49" s="60">
        <v>-3.0000000000000001E-3</v>
      </c>
      <c r="J49" s="60">
        <v>-3.7000000000000002E-3</v>
      </c>
      <c r="K49" s="60">
        <v>-4.1000000000000003E-3</v>
      </c>
      <c r="L49" s="60">
        <v>-4.2000000000000006E-3</v>
      </c>
      <c r="M49" s="60">
        <v>-4.0000000000000001E-3</v>
      </c>
      <c r="N49" s="60">
        <v>-3.4000000000000002E-3</v>
      </c>
      <c r="O49" s="60">
        <v>-2.2000000000000001E-3</v>
      </c>
      <c r="P49" s="60">
        <v>-6.9999999999999999E-4</v>
      </c>
      <c r="Q49" s="60">
        <v>1.1000000000000001E-3</v>
      </c>
      <c r="R49" s="60">
        <v>3.2000000000000002E-3</v>
      </c>
      <c r="S49" s="60">
        <v>5.5999999999999999E-3</v>
      </c>
      <c r="T49" s="60">
        <v>8.0999999999999996E-3</v>
      </c>
      <c r="U49" s="60">
        <v>1.06E-2</v>
      </c>
      <c r="V49" s="60">
        <v>1.3100000000000001E-2</v>
      </c>
      <c r="W49" s="60">
        <v>1.55E-2</v>
      </c>
      <c r="X49" s="60">
        <v>1.77E-2</v>
      </c>
      <c r="Y49" s="60">
        <v>1.95E-2</v>
      </c>
      <c r="Z49" s="60">
        <v>2.07E-2</v>
      </c>
      <c r="AA49" s="60">
        <v>2.12E-2</v>
      </c>
      <c r="AB49" s="60">
        <v>2.12E-2</v>
      </c>
      <c r="AC49" s="60">
        <v>2.06E-2</v>
      </c>
      <c r="AD49" s="60">
        <v>1.9599999999999999E-2</v>
      </c>
      <c r="AE49" s="60">
        <v>1.84E-2</v>
      </c>
      <c r="AF49" s="60">
        <v>1.7000000000000001E-2</v>
      </c>
      <c r="AG49" s="60">
        <v>1.5800000000000002E-2</v>
      </c>
      <c r="AH49" s="60">
        <v>1.4800000000000001E-2</v>
      </c>
      <c r="AI49" s="60">
        <v>1.4400000000000001E-2</v>
      </c>
      <c r="AJ49" s="60">
        <v>1.46E-2</v>
      </c>
      <c r="AK49" s="60">
        <v>1.52E-2</v>
      </c>
      <c r="AL49" s="60">
        <v>1.61E-2</v>
      </c>
      <c r="AM49" s="60">
        <v>1.6900000000000002E-2</v>
      </c>
      <c r="AN49" s="60">
        <v>1.7299999999999999E-2</v>
      </c>
      <c r="AO49" s="60">
        <v>1.7299999999999999E-2</v>
      </c>
      <c r="AP49" s="60">
        <v>1.6900000000000002E-2</v>
      </c>
      <c r="AQ49" s="60">
        <v>1.6400000000000001E-2</v>
      </c>
      <c r="AR49" s="60">
        <v>1.6199999999999999E-2</v>
      </c>
      <c r="AS49" s="60">
        <v>1.6400000000000001E-2</v>
      </c>
      <c r="AT49" s="60">
        <v>1.72E-2</v>
      </c>
      <c r="AU49" s="60">
        <v>1.8500000000000003E-2</v>
      </c>
      <c r="AV49" s="60">
        <v>0.02</v>
      </c>
      <c r="AW49" s="60">
        <v>2.1600000000000001E-2</v>
      </c>
      <c r="AX49" s="60">
        <v>2.3E-2</v>
      </c>
      <c r="AY49" s="60">
        <v>2.4200000000000003E-2</v>
      </c>
      <c r="AZ49" s="60">
        <v>2.5100000000000001E-2</v>
      </c>
      <c r="BA49" s="60">
        <v>2.58E-2</v>
      </c>
      <c r="BB49" s="60">
        <v>2.6200000000000001E-2</v>
      </c>
      <c r="BC49" s="60">
        <v>2.6200000000000001E-2</v>
      </c>
      <c r="BD49" s="60">
        <v>2.5700000000000001E-2</v>
      </c>
      <c r="BE49" s="60">
        <v>2.4500000000000001E-2</v>
      </c>
      <c r="BF49" s="60">
        <v>2.2600000000000002E-2</v>
      </c>
      <c r="BG49" s="60">
        <v>1.9900000000000001E-2</v>
      </c>
      <c r="BH49" s="60">
        <v>1.66E-2</v>
      </c>
      <c r="BI49" s="60">
        <v>1.2700000000000001E-2</v>
      </c>
      <c r="BJ49" s="60">
        <v>8.0999999999999996E-3</v>
      </c>
      <c r="BK49" s="60">
        <v>3.2000000000000002E-3</v>
      </c>
      <c r="BL49" s="60">
        <v>2.2000000000000001E-3</v>
      </c>
      <c r="BM49" s="60">
        <v>1.6000000000000001E-3</v>
      </c>
      <c r="BN49" s="60">
        <v>1.4E-3</v>
      </c>
      <c r="BO49" s="60">
        <v>1.6000000000000001E-3</v>
      </c>
      <c r="BP49" s="60">
        <v>2.3E-3</v>
      </c>
      <c r="BQ49" s="60">
        <v>3.3E-3</v>
      </c>
      <c r="BR49" s="60">
        <v>4.4999999999999997E-3</v>
      </c>
      <c r="BS49" s="60">
        <v>5.7999999999999996E-3</v>
      </c>
      <c r="BT49" s="60">
        <v>7.0000000000000001E-3</v>
      </c>
      <c r="BU49" s="60">
        <v>8.0000000000000002E-3</v>
      </c>
      <c r="BV49" s="60">
        <v>8.8999999999999999E-3</v>
      </c>
      <c r="BW49" s="60">
        <v>9.4999999999999998E-3</v>
      </c>
      <c r="BX49" s="60">
        <v>0.01</v>
      </c>
      <c r="BY49" s="60">
        <v>1.03E-2</v>
      </c>
      <c r="BZ49" s="60">
        <v>1.04E-2</v>
      </c>
      <c r="CA49" s="60">
        <v>1.04E-2</v>
      </c>
      <c r="CB49" s="60">
        <v>1.03E-2</v>
      </c>
      <c r="CC49" s="60">
        <v>1.01E-2</v>
      </c>
      <c r="CD49" s="60">
        <v>0.01</v>
      </c>
      <c r="CE49" s="60">
        <v>0.01</v>
      </c>
      <c r="CF49" s="27"/>
      <c r="CG49" s="27"/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  <c r="CU49" s="27"/>
      <c r="CV49" s="27"/>
      <c r="CW49" s="27"/>
      <c r="CX49" s="27"/>
      <c r="CY49" s="27"/>
      <c r="CZ49" s="27"/>
      <c r="DA49" s="27"/>
      <c r="DB49" s="27"/>
    </row>
    <row r="50" spans="1:106">
      <c r="A50" s="9">
        <v>66</v>
      </c>
      <c r="B50" s="60">
        <v>7.7000000000000002E-3</v>
      </c>
      <c r="C50" s="60">
        <v>5.8999999999999999E-3</v>
      </c>
      <c r="D50" s="60">
        <v>4.1000000000000003E-3</v>
      </c>
      <c r="E50" s="60">
        <v>2.3E-3</v>
      </c>
      <c r="F50" s="60">
        <v>5.0000000000000001E-4</v>
      </c>
      <c r="G50" s="60">
        <v>-1E-3</v>
      </c>
      <c r="H50" s="60">
        <v>-2.3E-3</v>
      </c>
      <c r="I50" s="60">
        <v>-3.1000000000000003E-3</v>
      </c>
      <c r="J50" s="60">
        <v>-3.7000000000000002E-3</v>
      </c>
      <c r="K50" s="60">
        <v>-4.1000000000000003E-3</v>
      </c>
      <c r="L50" s="60">
        <v>-4.1000000000000003E-3</v>
      </c>
      <c r="M50" s="60">
        <v>-3.8E-3</v>
      </c>
      <c r="N50" s="60">
        <v>-3.1000000000000003E-3</v>
      </c>
      <c r="O50" s="60">
        <v>-2E-3</v>
      </c>
      <c r="P50" s="60">
        <v>-6.0000000000000006E-4</v>
      </c>
      <c r="Q50" s="60">
        <v>1.2000000000000001E-3</v>
      </c>
      <c r="R50" s="60">
        <v>3.2000000000000002E-3</v>
      </c>
      <c r="S50" s="60">
        <v>5.4000000000000003E-3</v>
      </c>
      <c r="T50" s="60">
        <v>7.7000000000000002E-3</v>
      </c>
      <c r="U50" s="60">
        <v>0.01</v>
      </c>
      <c r="V50" s="60">
        <v>1.2400000000000001E-2</v>
      </c>
      <c r="W50" s="60">
        <v>1.4700000000000001E-2</v>
      </c>
      <c r="X50" s="60">
        <v>1.6800000000000002E-2</v>
      </c>
      <c r="Y50" s="60">
        <v>1.84E-2</v>
      </c>
      <c r="Z50" s="60">
        <v>1.95E-2</v>
      </c>
      <c r="AA50" s="60">
        <v>0.02</v>
      </c>
      <c r="AB50" s="60">
        <v>0.02</v>
      </c>
      <c r="AC50" s="60">
        <v>1.9400000000000001E-2</v>
      </c>
      <c r="AD50" s="60">
        <v>1.8500000000000003E-2</v>
      </c>
      <c r="AE50" s="60">
        <v>1.7500000000000002E-2</v>
      </c>
      <c r="AF50" s="60">
        <v>1.6400000000000001E-2</v>
      </c>
      <c r="AG50" s="60">
        <v>1.54E-2</v>
      </c>
      <c r="AH50" s="60">
        <v>1.4800000000000001E-2</v>
      </c>
      <c r="AI50" s="60">
        <v>1.46E-2</v>
      </c>
      <c r="AJ50" s="60">
        <v>1.49E-2</v>
      </c>
      <c r="AK50" s="60">
        <v>1.5600000000000001E-2</v>
      </c>
      <c r="AL50" s="60">
        <v>1.6400000000000001E-2</v>
      </c>
      <c r="AM50" s="60">
        <v>1.7100000000000001E-2</v>
      </c>
      <c r="AN50" s="60">
        <v>1.7400000000000002E-2</v>
      </c>
      <c r="AO50" s="60">
        <v>1.72E-2</v>
      </c>
      <c r="AP50" s="60">
        <v>1.66E-2</v>
      </c>
      <c r="AQ50" s="60">
        <v>1.5900000000000001E-2</v>
      </c>
      <c r="AR50" s="60">
        <v>1.55E-2</v>
      </c>
      <c r="AS50" s="60">
        <v>1.5600000000000001E-2</v>
      </c>
      <c r="AT50" s="60">
        <v>1.6300000000000002E-2</v>
      </c>
      <c r="AU50" s="60">
        <v>1.7500000000000002E-2</v>
      </c>
      <c r="AV50" s="60">
        <v>1.9100000000000002E-2</v>
      </c>
      <c r="AW50" s="60">
        <v>2.0900000000000002E-2</v>
      </c>
      <c r="AX50" s="60">
        <v>2.2600000000000002E-2</v>
      </c>
      <c r="AY50" s="60">
        <v>2.4E-2</v>
      </c>
      <c r="AZ50" s="60">
        <v>2.53E-2</v>
      </c>
      <c r="BA50" s="60">
        <v>2.63E-2</v>
      </c>
      <c r="BB50" s="60">
        <v>2.69E-2</v>
      </c>
      <c r="BC50" s="60">
        <v>2.7100000000000003E-2</v>
      </c>
      <c r="BD50" s="60">
        <v>2.6700000000000002E-2</v>
      </c>
      <c r="BE50" s="60">
        <v>2.5500000000000002E-2</v>
      </c>
      <c r="BF50" s="60">
        <v>2.3700000000000002E-2</v>
      </c>
      <c r="BG50" s="60">
        <v>2.1100000000000001E-2</v>
      </c>
      <c r="BH50" s="60">
        <v>1.8000000000000002E-2</v>
      </c>
      <c r="BI50" s="60">
        <v>1.4200000000000001E-2</v>
      </c>
      <c r="BJ50" s="60">
        <v>9.9000000000000008E-3</v>
      </c>
      <c r="BK50" s="60">
        <v>5.3E-3</v>
      </c>
      <c r="BL50" s="60">
        <v>4.3E-3</v>
      </c>
      <c r="BM50" s="60">
        <v>3.5000000000000001E-3</v>
      </c>
      <c r="BN50" s="60">
        <v>3.0000000000000001E-3</v>
      </c>
      <c r="BO50" s="60">
        <v>2.8E-3</v>
      </c>
      <c r="BP50" s="60">
        <v>3.0000000000000001E-3</v>
      </c>
      <c r="BQ50" s="60">
        <v>3.5999999999999999E-3</v>
      </c>
      <c r="BR50" s="60">
        <v>4.4000000000000003E-3</v>
      </c>
      <c r="BS50" s="60">
        <v>5.4000000000000003E-3</v>
      </c>
      <c r="BT50" s="60">
        <v>6.4999999999999997E-3</v>
      </c>
      <c r="BU50" s="60">
        <v>7.4999999999999997E-3</v>
      </c>
      <c r="BV50" s="60">
        <v>8.3000000000000001E-3</v>
      </c>
      <c r="BW50" s="60">
        <v>9.1000000000000004E-3</v>
      </c>
      <c r="BX50" s="60">
        <v>9.5999999999999992E-3</v>
      </c>
      <c r="BY50" s="60">
        <v>0.01</v>
      </c>
      <c r="BZ50" s="60">
        <v>1.0200000000000001E-2</v>
      </c>
      <c r="CA50" s="60">
        <v>1.03E-2</v>
      </c>
      <c r="CB50" s="60">
        <v>1.0200000000000001E-2</v>
      </c>
      <c r="CC50" s="60">
        <v>1.01E-2</v>
      </c>
      <c r="CD50" s="60">
        <v>0.01</v>
      </c>
      <c r="CE50" s="60">
        <v>0.01</v>
      </c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</row>
    <row r="51" spans="1:106">
      <c r="A51" s="9">
        <v>67</v>
      </c>
      <c r="B51" s="60">
        <v>7.5000000000000006E-3</v>
      </c>
      <c r="C51" s="60">
        <v>5.7000000000000002E-3</v>
      </c>
      <c r="D51" s="60">
        <v>3.9000000000000003E-3</v>
      </c>
      <c r="E51" s="60">
        <v>2.1000000000000003E-3</v>
      </c>
      <c r="F51" s="60">
        <v>4.0000000000000002E-4</v>
      </c>
      <c r="G51" s="60">
        <v>-1.1000000000000001E-3</v>
      </c>
      <c r="H51" s="60">
        <v>-2.3E-3</v>
      </c>
      <c r="I51" s="60">
        <v>-3.1000000000000003E-3</v>
      </c>
      <c r="J51" s="60">
        <v>-3.6000000000000003E-3</v>
      </c>
      <c r="K51" s="60">
        <v>-3.9000000000000003E-3</v>
      </c>
      <c r="L51" s="60">
        <v>-3.9000000000000003E-3</v>
      </c>
      <c r="M51" s="60">
        <v>-3.5000000000000001E-3</v>
      </c>
      <c r="N51" s="60">
        <v>-2.9000000000000002E-3</v>
      </c>
      <c r="O51" s="60">
        <v>-1.8000000000000002E-3</v>
      </c>
      <c r="P51" s="60">
        <v>-5.0000000000000001E-4</v>
      </c>
      <c r="Q51" s="60">
        <v>1.1000000000000001E-3</v>
      </c>
      <c r="R51" s="60">
        <v>2.9000000000000002E-3</v>
      </c>
      <c r="S51" s="60">
        <v>5.0000000000000001E-3</v>
      </c>
      <c r="T51" s="60">
        <v>7.2000000000000007E-3</v>
      </c>
      <c r="U51" s="60">
        <v>9.4000000000000004E-3</v>
      </c>
      <c r="V51" s="60">
        <v>1.17E-2</v>
      </c>
      <c r="W51" s="60">
        <v>1.3900000000000001E-2</v>
      </c>
      <c r="X51" s="60">
        <v>1.5900000000000001E-2</v>
      </c>
      <c r="Y51" s="60">
        <v>1.7500000000000002E-2</v>
      </c>
      <c r="Z51" s="60">
        <v>1.8500000000000003E-2</v>
      </c>
      <c r="AA51" s="60">
        <v>1.89E-2</v>
      </c>
      <c r="AB51" s="60">
        <v>1.8800000000000001E-2</v>
      </c>
      <c r="AC51" s="60">
        <v>1.83E-2</v>
      </c>
      <c r="AD51" s="60">
        <v>1.7400000000000002E-2</v>
      </c>
      <c r="AE51" s="60">
        <v>1.6500000000000001E-2</v>
      </c>
      <c r="AF51" s="60">
        <v>1.5600000000000001E-2</v>
      </c>
      <c r="AG51" s="60">
        <v>1.49E-2</v>
      </c>
      <c r="AH51" s="60">
        <v>1.46E-2</v>
      </c>
      <c r="AI51" s="60">
        <v>1.46E-2</v>
      </c>
      <c r="AJ51" s="60">
        <v>1.5100000000000001E-2</v>
      </c>
      <c r="AK51" s="60">
        <v>1.5900000000000001E-2</v>
      </c>
      <c r="AL51" s="60">
        <v>1.67E-2</v>
      </c>
      <c r="AM51" s="60">
        <v>1.7400000000000002E-2</v>
      </c>
      <c r="AN51" s="60">
        <v>1.7600000000000001E-2</v>
      </c>
      <c r="AO51" s="60">
        <v>1.72E-2</v>
      </c>
      <c r="AP51" s="60">
        <v>1.6500000000000001E-2</v>
      </c>
      <c r="AQ51" s="60">
        <v>1.5600000000000001E-2</v>
      </c>
      <c r="AR51" s="60">
        <v>1.5000000000000001E-2</v>
      </c>
      <c r="AS51" s="60">
        <v>1.5000000000000001E-2</v>
      </c>
      <c r="AT51" s="60">
        <v>1.55E-2</v>
      </c>
      <c r="AU51" s="60">
        <v>1.66E-2</v>
      </c>
      <c r="AV51" s="60">
        <v>1.8100000000000002E-2</v>
      </c>
      <c r="AW51" s="60">
        <v>0.02</v>
      </c>
      <c r="AX51" s="60">
        <v>2.1899999999999999E-2</v>
      </c>
      <c r="AY51" s="60">
        <v>2.3700000000000002E-2</v>
      </c>
      <c r="AZ51" s="60">
        <v>2.53E-2</v>
      </c>
      <c r="BA51" s="60">
        <v>2.6600000000000002E-2</v>
      </c>
      <c r="BB51" s="60">
        <v>2.75E-2</v>
      </c>
      <c r="BC51" s="60">
        <v>2.7800000000000002E-2</v>
      </c>
      <c r="BD51" s="60">
        <v>2.7400000000000001E-2</v>
      </c>
      <c r="BE51" s="60">
        <v>2.63E-2</v>
      </c>
      <c r="BF51" s="60">
        <v>2.4500000000000001E-2</v>
      </c>
      <c r="BG51" s="60">
        <v>2.2100000000000002E-2</v>
      </c>
      <c r="BH51" s="60">
        <v>1.9100000000000002E-2</v>
      </c>
      <c r="BI51" s="60">
        <v>1.5600000000000001E-2</v>
      </c>
      <c r="BJ51" s="60">
        <v>1.1600000000000001E-2</v>
      </c>
      <c r="BK51" s="60">
        <v>7.3000000000000001E-3</v>
      </c>
      <c r="BL51" s="60">
        <v>6.4000000000000003E-3</v>
      </c>
      <c r="BM51" s="60">
        <v>5.4999999999999997E-3</v>
      </c>
      <c r="BN51" s="60">
        <v>4.7000000000000002E-3</v>
      </c>
      <c r="BO51" s="60">
        <v>4.1999999999999997E-3</v>
      </c>
      <c r="BP51" s="60">
        <v>4.0000000000000001E-3</v>
      </c>
      <c r="BQ51" s="60">
        <v>4.1000000000000003E-3</v>
      </c>
      <c r="BR51" s="60">
        <v>4.5999999999999999E-3</v>
      </c>
      <c r="BS51" s="60">
        <v>5.3E-3</v>
      </c>
      <c r="BT51" s="60">
        <v>6.1000000000000004E-3</v>
      </c>
      <c r="BU51" s="60">
        <v>7.0000000000000001E-3</v>
      </c>
      <c r="BV51" s="60">
        <v>7.9000000000000008E-3</v>
      </c>
      <c r="BW51" s="60">
        <v>8.6E-3</v>
      </c>
      <c r="BX51" s="60">
        <v>9.1999999999999998E-3</v>
      </c>
      <c r="BY51" s="60">
        <v>9.7000000000000003E-3</v>
      </c>
      <c r="BZ51" s="60">
        <v>0.01</v>
      </c>
      <c r="CA51" s="60">
        <v>1.01E-2</v>
      </c>
      <c r="CB51" s="60">
        <v>1.01E-2</v>
      </c>
      <c r="CC51" s="60">
        <v>1.01E-2</v>
      </c>
      <c r="CD51" s="60">
        <v>0.01</v>
      </c>
      <c r="CE51" s="60">
        <v>0.01</v>
      </c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  <c r="CU51" s="27"/>
      <c r="CV51" s="27"/>
      <c r="CW51" s="27"/>
      <c r="CX51" s="27"/>
      <c r="CY51" s="27"/>
      <c r="CZ51" s="27"/>
      <c r="DA51" s="27"/>
      <c r="DB51" s="27"/>
    </row>
    <row r="52" spans="1:106">
      <c r="A52" s="9">
        <v>68</v>
      </c>
      <c r="B52" s="60">
        <v>7.6E-3</v>
      </c>
      <c r="C52" s="60">
        <v>5.8000000000000005E-3</v>
      </c>
      <c r="D52" s="60">
        <v>4.0000000000000001E-3</v>
      </c>
      <c r="E52" s="60">
        <v>2.2000000000000001E-3</v>
      </c>
      <c r="F52" s="60">
        <v>4.0000000000000002E-4</v>
      </c>
      <c r="G52" s="60">
        <v>-1E-3</v>
      </c>
      <c r="H52" s="60">
        <v>-2.2000000000000001E-3</v>
      </c>
      <c r="I52" s="60">
        <v>-2.9000000000000002E-3</v>
      </c>
      <c r="J52" s="60">
        <v>-3.4000000000000002E-3</v>
      </c>
      <c r="K52" s="60">
        <v>-3.6000000000000003E-3</v>
      </c>
      <c r="L52" s="60">
        <v>-3.6000000000000003E-3</v>
      </c>
      <c r="M52" s="60">
        <v>-3.3E-3</v>
      </c>
      <c r="N52" s="60">
        <v>-2.7000000000000001E-3</v>
      </c>
      <c r="O52" s="60">
        <v>-1.8000000000000002E-3</v>
      </c>
      <c r="P52" s="60">
        <v>-6.0000000000000006E-4</v>
      </c>
      <c r="Q52" s="60">
        <v>9.0000000000000008E-4</v>
      </c>
      <c r="R52" s="60">
        <v>2.6000000000000003E-3</v>
      </c>
      <c r="S52" s="60">
        <v>4.5000000000000005E-3</v>
      </c>
      <c r="T52" s="60">
        <v>6.6E-3</v>
      </c>
      <c r="U52" s="60">
        <v>8.8999999999999999E-3</v>
      </c>
      <c r="V52" s="60">
        <v>1.11E-2</v>
      </c>
      <c r="W52" s="60">
        <v>1.32E-2</v>
      </c>
      <c r="X52" s="60">
        <v>1.52E-2</v>
      </c>
      <c r="Y52" s="60">
        <v>1.67E-2</v>
      </c>
      <c r="Z52" s="60">
        <v>1.7600000000000001E-2</v>
      </c>
      <c r="AA52" s="60">
        <v>1.8000000000000002E-2</v>
      </c>
      <c r="AB52" s="60">
        <v>1.77E-2</v>
      </c>
      <c r="AC52" s="60">
        <v>1.7100000000000001E-2</v>
      </c>
      <c r="AD52" s="60">
        <v>1.6300000000000002E-2</v>
      </c>
      <c r="AE52" s="60">
        <v>1.55E-2</v>
      </c>
      <c r="AF52" s="60">
        <v>1.4800000000000001E-2</v>
      </c>
      <c r="AG52" s="60">
        <v>1.43E-2</v>
      </c>
      <c r="AH52" s="60">
        <v>1.4100000000000001E-2</v>
      </c>
      <c r="AI52" s="60">
        <v>1.4400000000000001E-2</v>
      </c>
      <c r="AJ52" s="60">
        <v>1.5100000000000001E-2</v>
      </c>
      <c r="AK52" s="60">
        <v>1.6E-2</v>
      </c>
      <c r="AL52" s="60">
        <v>1.6900000000000002E-2</v>
      </c>
      <c r="AM52" s="60">
        <v>1.7600000000000001E-2</v>
      </c>
      <c r="AN52" s="60">
        <v>1.78E-2</v>
      </c>
      <c r="AO52" s="60">
        <v>1.7299999999999999E-2</v>
      </c>
      <c r="AP52" s="60">
        <v>1.6500000000000001E-2</v>
      </c>
      <c r="AQ52" s="60">
        <v>1.55E-2</v>
      </c>
      <c r="AR52" s="60">
        <v>1.4700000000000001E-2</v>
      </c>
      <c r="AS52" s="60">
        <v>1.4500000000000001E-2</v>
      </c>
      <c r="AT52" s="60">
        <v>1.4800000000000001E-2</v>
      </c>
      <c r="AU52" s="60">
        <v>1.5700000000000002E-2</v>
      </c>
      <c r="AV52" s="60">
        <v>1.72E-2</v>
      </c>
      <c r="AW52" s="60">
        <v>1.9100000000000002E-2</v>
      </c>
      <c r="AX52" s="60">
        <v>2.1100000000000001E-2</v>
      </c>
      <c r="AY52" s="60">
        <v>2.3200000000000002E-2</v>
      </c>
      <c r="AZ52" s="60">
        <v>2.5100000000000001E-2</v>
      </c>
      <c r="BA52" s="60">
        <v>2.6600000000000002E-2</v>
      </c>
      <c r="BB52" s="60">
        <v>2.7700000000000002E-2</v>
      </c>
      <c r="BC52" s="60">
        <v>2.8200000000000003E-2</v>
      </c>
      <c r="BD52" s="60">
        <v>2.7900000000000001E-2</v>
      </c>
      <c r="BE52" s="60">
        <v>2.69E-2</v>
      </c>
      <c r="BF52" s="60">
        <v>2.52E-2</v>
      </c>
      <c r="BG52" s="60">
        <v>2.2800000000000001E-2</v>
      </c>
      <c r="BH52" s="60">
        <v>0.02</v>
      </c>
      <c r="BI52" s="60">
        <v>1.67E-2</v>
      </c>
      <c r="BJ52" s="60">
        <v>1.3000000000000001E-2</v>
      </c>
      <c r="BK52" s="60">
        <v>9.1000000000000004E-3</v>
      </c>
      <c r="BL52" s="60">
        <v>8.2000000000000007E-3</v>
      </c>
      <c r="BM52" s="60">
        <v>7.3000000000000001E-3</v>
      </c>
      <c r="BN52" s="60">
        <v>6.4000000000000003E-3</v>
      </c>
      <c r="BO52" s="60">
        <v>5.7000000000000002E-3</v>
      </c>
      <c r="BP52" s="60">
        <v>5.1000000000000004E-3</v>
      </c>
      <c r="BQ52" s="60">
        <v>4.8999999999999998E-3</v>
      </c>
      <c r="BR52" s="60">
        <v>4.8999999999999998E-3</v>
      </c>
      <c r="BS52" s="60">
        <v>5.3E-3</v>
      </c>
      <c r="BT52" s="60">
        <v>5.8999999999999999E-3</v>
      </c>
      <c r="BU52" s="60">
        <v>6.7000000000000002E-3</v>
      </c>
      <c r="BV52" s="60">
        <v>7.4999999999999997E-3</v>
      </c>
      <c r="BW52" s="60">
        <v>8.2000000000000007E-3</v>
      </c>
      <c r="BX52" s="60">
        <v>8.8999999999999999E-3</v>
      </c>
      <c r="BY52" s="60">
        <v>9.4000000000000004E-3</v>
      </c>
      <c r="BZ52" s="60">
        <v>9.7999999999999997E-3</v>
      </c>
      <c r="CA52" s="60">
        <v>0.01</v>
      </c>
      <c r="CB52" s="60">
        <v>1.01E-2</v>
      </c>
      <c r="CC52" s="60">
        <v>1.01E-2</v>
      </c>
      <c r="CD52" s="60">
        <v>0.01</v>
      </c>
      <c r="CE52" s="60">
        <v>0.01</v>
      </c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27"/>
      <c r="CU52" s="27"/>
      <c r="CV52" s="27"/>
      <c r="CW52" s="27"/>
      <c r="CX52" s="27"/>
      <c r="CY52" s="27"/>
      <c r="CZ52" s="27"/>
      <c r="DA52" s="27"/>
      <c r="DB52" s="27"/>
    </row>
    <row r="53" spans="1:106">
      <c r="A53" s="9">
        <v>69</v>
      </c>
      <c r="B53" s="60">
        <v>8.0000000000000002E-3</v>
      </c>
      <c r="C53" s="60">
        <v>6.1000000000000004E-3</v>
      </c>
      <c r="D53" s="60">
        <v>4.2000000000000006E-3</v>
      </c>
      <c r="E53" s="60">
        <v>2.4000000000000002E-3</v>
      </c>
      <c r="F53" s="60">
        <v>6.9999999999999999E-4</v>
      </c>
      <c r="G53" s="60">
        <v>-6.9999999999999999E-4</v>
      </c>
      <c r="H53" s="60">
        <v>-1.9E-3</v>
      </c>
      <c r="I53" s="60">
        <v>-2.6000000000000003E-3</v>
      </c>
      <c r="J53" s="60">
        <v>-3.1000000000000003E-3</v>
      </c>
      <c r="K53" s="60">
        <v>-3.3E-3</v>
      </c>
      <c r="L53" s="60">
        <v>-3.3E-3</v>
      </c>
      <c r="M53" s="60">
        <v>-3.1000000000000003E-3</v>
      </c>
      <c r="N53" s="60">
        <v>-2.6000000000000003E-3</v>
      </c>
      <c r="O53" s="60">
        <v>-1.8000000000000002E-3</v>
      </c>
      <c r="P53" s="60">
        <v>-8.0000000000000004E-4</v>
      </c>
      <c r="Q53" s="60">
        <v>5.0000000000000001E-4</v>
      </c>
      <c r="R53" s="60">
        <v>2.1000000000000003E-3</v>
      </c>
      <c r="S53" s="60">
        <v>4.0000000000000001E-3</v>
      </c>
      <c r="T53" s="60">
        <v>6.1000000000000004E-3</v>
      </c>
      <c r="U53" s="60">
        <v>8.3000000000000001E-3</v>
      </c>
      <c r="V53" s="60">
        <v>1.0500000000000001E-2</v>
      </c>
      <c r="W53" s="60">
        <v>1.26E-2</v>
      </c>
      <c r="X53" s="60">
        <v>1.4500000000000001E-2</v>
      </c>
      <c r="Y53" s="60">
        <v>1.6E-2</v>
      </c>
      <c r="Z53" s="60">
        <v>1.6800000000000002E-2</v>
      </c>
      <c r="AA53" s="60">
        <v>1.7100000000000001E-2</v>
      </c>
      <c r="AB53" s="60">
        <v>1.6800000000000002E-2</v>
      </c>
      <c r="AC53" s="60">
        <v>1.61E-2</v>
      </c>
      <c r="AD53" s="60">
        <v>1.52E-2</v>
      </c>
      <c r="AE53" s="60">
        <v>1.4400000000000001E-2</v>
      </c>
      <c r="AF53" s="60">
        <v>1.3800000000000002E-2</v>
      </c>
      <c r="AG53" s="60">
        <v>1.35E-2</v>
      </c>
      <c r="AH53" s="60">
        <v>1.35E-2</v>
      </c>
      <c r="AI53" s="60">
        <v>1.4E-2</v>
      </c>
      <c r="AJ53" s="60">
        <v>1.49E-2</v>
      </c>
      <c r="AK53" s="60">
        <v>1.6E-2</v>
      </c>
      <c r="AL53" s="60">
        <v>1.7000000000000001E-2</v>
      </c>
      <c r="AM53" s="60">
        <v>1.77E-2</v>
      </c>
      <c r="AN53" s="60">
        <v>1.7899999999999999E-2</v>
      </c>
      <c r="AO53" s="60">
        <v>1.7500000000000002E-2</v>
      </c>
      <c r="AP53" s="60">
        <v>1.66E-2</v>
      </c>
      <c r="AQ53" s="60">
        <v>1.55E-2</v>
      </c>
      <c r="AR53" s="60">
        <v>1.46E-2</v>
      </c>
      <c r="AS53" s="60">
        <v>1.4100000000000001E-2</v>
      </c>
      <c r="AT53" s="60">
        <v>1.4200000000000001E-2</v>
      </c>
      <c r="AU53" s="60">
        <v>1.5000000000000001E-2</v>
      </c>
      <c r="AV53" s="60">
        <v>1.6300000000000002E-2</v>
      </c>
      <c r="AW53" s="60">
        <v>1.8100000000000002E-2</v>
      </c>
      <c r="AX53" s="60">
        <v>2.0300000000000002E-2</v>
      </c>
      <c r="AY53" s="60">
        <v>2.2500000000000003E-2</v>
      </c>
      <c r="AZ53" s="60">
        <v>2.47E-2</v>
      </c>
      <c r="BA53" s="60">
        <v>2.6500000000000003E-2</v>
      </c>
      <c r="BB53" s="60">
        <v>2.7800000000000002E-2</v>
      </c>
      <c r="BC53" s="60">
        <v>2.8400000000000002E-2</v>
      </c>
      <c r="BD53" s="60">
        <v>2.8200000000000003E-2</v>
      </c>
      <c r="BE53" s="60">
        <v>2.7300000000000001E-2</v>
      </c>
      <c r="BF53" s="60">
        <v>2.5600000000000001E-2</v>
      </c>
      <c r="BG53" s="60">
        <v>2.3400000000000001E-2</v>
      </c>
      <c r="BH53" s="60">
        <v>2.07E-2</v>
      </c>
      <c r="BI53" s="60">
        <v>1.7500000000000002E-2</v>
      </c>
      <c r="BJ53" s="60">
        <v>1.4100000000000001E-2</v>
      </c>
      <c r="BK53" s="60">
        <v>1.0500000000000001E-2</v>
      </c>
      <c r="BL53" s="60">
        <v>9.7000000000000003E-3</v>
      </c>
      <c r="BM53" s="60">
        <v>8.8999999999999999E-3</v>
      </c>
      <c r="BN53" s="60">
        <v>8.0000000000000002E-3</v>
      </c>
      <c r="BO53" s="60">
        <v>7.1000000000000004E-3</v>
      </c>
      <c r="BP53" s="60">
        <v>6.3E-3</v>
      </c>
      <c r="BQ53" s="60">
        <v>5.7999999999999996E-3</v>
      </c>
      <c r="BR53" s="60">
        <v>5.4999999999999997E-3</v>
      </c>
      <c r="BS53" s="60">
        <v>5.5999999999999999E-3</v>
      </c>
      <c r="BT53" s="60">
        <v>5.8999999999999999E-3</v>
      </c>
      <c r="BU53" s="60">
        <v>6.4999999999999997E-3</v>
      </c>
      <c r="BV53" s="60">
        <v>7.1999999999999998E-3</v>
      </c>
      <c r="BW53" s="60">
        <v>7.9000000000000008E-3</v>
      </c>
      <c r="BX53" s="60">
        <v>8.6E-3</v>
      </c>
      <c r="BY53" s="60">
        <v>9.1999999999999998E-3</v>
      </c>
      <c r="BZ53" s="60">
        <v>9.5999999999999992E-3</v>
      </c>
      <c r="CA53" s="60">
        <v>9.9000000000000008E-3</v>
      </c>
      <c r="CB53" s="60">
        <v>0.01</v>
      </c>
      <c r="CC53" s="60">
        <v>0.01</v>
      </c>
      <c r="CD53" s="60">
        <v>0.01</v>
      </c>
      <c r="CE53" s="60">
        <v>0.01</v>
      </c>
      <c r="CF53" s="27"/>
      <c r="CG53" s="27"/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27"/>
      <c r="CT53" s="27"/>
      <c r="CU53" s="27"/>
      <c r="CV53" s="27"/>
      <c r="CW53" s="27"/>
      <c r="CX53" s="27"/>
      <c r="CY53" s="27"/>
      <c r="CZ53" s="27"/>
      <c r="DA53" s="27"/>
      <c r="DB53" s="27"/>
    </row>
    <row r="54" spans="1:106">
      <c r="A54" s="9">
        <v>70</v>
      </c>
      <c r="B54" s="60">
        <v>8.5000000000000006E-3</v>
      </c>
      <c r="C54" s="60">
        <v>6.6E-3</v>
      </c>
      <c r="D54" s="60">
        <v>4.7000000000000002E-3</v>
      </c>
      <c r="E54" s="60">
        <v>2.9000000000000002E-3</v>
      </c>
      <c r="F54" s="60">
        <v>1.2000000000000001E-3</v>
      </c>
      <c r="G54" s="60">
        <v>-3.0000000000000003E-4</v>
      </c>
      <c r="H54" s="60">
        <v>-1.4E-3</v>
      </c>
      <c r="I54" s="60">
        <v>-2.2000000000000001E-3</v>
      </c>
      <c r="J54" s="60">
        <v>-2.7000000000000001E-3</v>
      </c>
      <c r="K54" s="60">
        <v>-2.9000000000000002E-3</v>
      </c>
      <c r="L54" s="60">
        <v>-3.0000000000000001E-3</v>
      </c>
      <c r="M54" s="60">
        <v>-2.9000000000000002E-3</v>
      </c>
      <c r="N54" s="60">
        <v>-2.5000000000000001E-3</v>
      </c>
      <c r="O54" s="60">
        <v>-1.9E-3</v>
      </c>
      <c r="P54" s="60">
        <v>-1E-3</v>
      </c>
      <c r="Q54" s="60">
        <v>1E-4</v>
      </c>
      <c r="R54" s="60">
        <v>1.7000000000000001E-3</v>
      </c>
      <c r="S54" s="60">
        <v>3.5000000000000001E-3</v>
      </c>
      <c r="T54" s="60">
        <v>5.5999999999999999E-3</v>
      </c>
      <c r="U54" s="60">
        <v>7.8000000000000005E-3</v>
      </c>
      <c r="V54" s="60">
        <v>0.01</v>
      </c>
      <c r="W54" s="60">
        <v>1.2200000000000001E-2</v>
      </c>
      <c r="X54" s="60">
        <v>1.4E-2</v>
      </c>
      <c r="Y54" s="60">
        <v>1.54E-2</v>
      </c>
      <c r="Z54" s="60">
        <v>1.6199999999999999E-2</v>
      </c>
      <c r="AA54" s="60">
        <v>1.6300000000000002E-2</v>
      </c>
      <c r="AB54" s="60">
        <v>1.5900000000000001E-2</v>
      </c>
      <c r="AC54" s="60">
        <v>1.5100000000000001E-2</v>
      </c>
      <c r="AD54" s="60">
        <v>1.4200000000000001E-2</v>
      </c>
      <c r="AE54" s="60">
        <v>1.34E-2</v>
      </c>
      <c r="AF54" s="60">
        <v>1.29E-2</v>
      </c>
      <c r="AG54" s="60">
        <v>1.26E-2</v>
      </c>
      <c r="AH54" s="60">
        <v>1.2800000000000001E-2</v>
      </c>
      <c r="AI54" s="60">
        <v>1.35E-2</v>
      </c>
      <c r="AJ54" s="60">
        <v>1.4500000000000001E-2</v>
      </c>
      <c r="AK54" s="60">
        <v>1.5700000000000002E-2</v>
      </c>
      <c r="AL54" s="60">
        <v>1.6900000000000002E-2</v>
      </c>
      <c r="AM54" s="60">
        <v>1.77E-2</v>
      </c>
      <c r="AN54" s="60">
        <v>1.8000000000000002E-2</v>
      </c>
      <c r="AO54" s="60">
        <v>1.7600000000000001E-2</v>
      </c>
      <c r="AP54" s="60">
        <v>1.67E-2</v>
      </c>
      <c r="AQ54" s="60">
        <v>1.5600000000000001E-2</v>
      </c>
      <c r="AR54" s="60">
        <v>1.4500000000000001E-2</v>
      </c>
      <c r="AS54" s="60">
        <v>1.3900000000000001E-2</v>
      </c>
      <c r="AT54" s="60">
        <v>1.3800000000000002E-2</v>
      </c>
      <c r="AU54" s="60">
        <v>1.43E-2</v>
      </c>
      <c r="AV54" s="60">
        <v>1.55E-2</v>
      </c>
      <c r="AW54" s="60">
        <v>1.72E-2</v>
      </c>
      <c r="AX54" s="60">
        <v>1.9400000000000001E-2</v>
      </c>
      <c r="AY54" s="60">
        <v>2.18E-2</v>
      </c>
      <c r="AZ54" s="60">
        <v>2.41E-2</v>
      </c>
      <c r="BA54" s="60">
        <v>2.6100000000000002E-2</v>
      </c>
      <c r="BB54" s="60">
        <v>2.7600000000000003E-2</v>
      </c>
      <c r="BC54" s="60">
        <v>2.8300000000000002E-2</v>
      </c>
      <c r="BD54" s="60">
        <v>2.8300000000000002E-2</v>
      </c>
      <c r="BE54" s="60">
        <v>2.75E-2</v>
      </c>
      <c r="BF54" s="60">
        <v>2.5900000000000003E-2</v>
      </c>
      <c r="BG54" s="60">
        <v>2.3800000000000002E-2</v>
      </c>
      <c r="BH54" s="60">
        <v>2.12E-2</v>
      </c>
      <c r="BI54" s="60">
        <v>1.8200000000000001E-2</v>
      </c>
      <c r="BJ54" s="60">
        <v>1.5000000000000001E-2</v>
      </c>
      <c r="BK54" s="60">
        <v>1.15E-2</v>
      </c>
      <c r="BL54" s="60">
        <v>1.0999999999999999E-2</v>
      </c>
      <c r="BM54" s="60">
        <v>1.0200000000000001E-2</v>
      </c>
      <c r="BN54" s="60">
        <v>9.2999999999999992E-3</v>
      </c>
      <c r="BO54" s="60">
        <v>8.3999999999999995E-3</v>
      </c>
      <c r="BP54" s="60">
        <v>7.4999999999999997E-3</v>
      </c>
      <c r="BQ54" s="60">
        <v>6.7000000000000002E-3</v>
      </c>
      <c r="BR54" s="60">
        <v>6.1999999999999998E-3</v>
      </c>
      <c r="BS54" s="60">
        <v>6.0000000000000001E-3</v>
      </c>
      <c r="BT54" s="60">
        <v>6.1000000000000004E-3</v>
      </c>
      <c r="BU54" s="60">
        <v>6.4000000000000003E-3</v>
      </c>
      <c r="BV54" s="60">
        <v>7.0000000000000001E-3</v>
      </c>
      <c r="BW54" s="60">
        <v>7.7000000000000002E-3</v>
      </c>
      <c r="BX54" s="60">
        <v>8.3000000000000001E-3</v>
      </c>
      <c r="BY54" s="60">
        <v>8.8999999999999999E-3</v>
      </c>
      <c r="BZ54" s="60">
        <v>9.4000000000000004E-3</v>
      </c>
      <c r="CA54" s="60">
        <v>9.7000000000000003E-3</v>
      </c>
      <c r="CB54" s="60">
        <v>9.9000000000000008E-3</v>
      </c>
      <c r="CC54" s="60">
        <v>0.01</v>
      </c>
      <c r="CD54" s="60">
        <v>0.01</v>
      </c>
      <c r="CE54" s="60">
        <v>0.01</v>
      </c>
      <c r="CF54" s="27"/>
      <c r="CG54" s="27"/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27"/>
      <c r="CT54" s="27"/>
      <c r="CU54" s="27"/>
      <c r="CV54" s="27"/>
      <c r="CW54" s="27"/>
      <c r="CX54" s="27"/>
      <c r="CY54" s="27"/>
      <c r="CZ54" s="27"/>
      <c r="DA54" s="27"/>
      <c r="DB54" s="27"/>
    </row>
    <row r="55" spans="1:106">
      <c r="A55" s="9">
        <v>71</v>
      </c>
      <c r="B55" s="60">
        <v>9.1000000000000004E-3</v>
      </c>
      <c r="C55" s="60">
        <v>7.1000000000000004E-3</v>
      </c>
      <c r="D55" s="60">
        <v>5.3E-3</v>
      </c>
      <c r="E55" s="60">
        <v>3.4000000000000002E-3</v>
      </c>
      <c r="F55" s="60">
        <v>1.7000000000000001E-3</v>
      </c>
      <c r="G55" s="60">
        <v>2.0000000000000001E-4</v>
      </c>
      <c r="H55" s="60">
        <v>-9.0000000000000008E-4</v>
      </c>
      <c r="I55" s="60">
        <v>-1.7000000000000001E-3</v>
      </c>
      <c r="J55" s="60">
        <v>-2.2000000000000001E-3</v>
      </c>
      <c r="K55" s="60">
        <v>-2.6000000000000003E-3</v>
      </c>
      <c r="L55" s="60">
        <v>-2.7000000000000001E-3</v>
      </c>
      <c r="M55" s="60">
        <v>-2.8E-3</v>
      </c>
      <c r="N55" s="60">
        <v>-2.6000000000000003E-3</v>
      </c>
      <c r="O55" s="60">
        <v>-2.1000000000000003E-3</v>
      </c>
      <c r="P55" s="60">
        <v>-1.3000000000000002E-3</v>
      </c>
      <c r="Q55" s="60">
        <v>-2.0000000000000001E-4</v>
      </c>
      <c r="R55" s="60">
        <v>1.3000000000000002E-3</v>
      </c>
      <c r="S55" s="60">
        <v>3.1000000000000003E-3</v>
      </c>
      <c r="T55" s="60">
        <v>5.2000000000000006E-3</v>
      </c>
      <c r="U55" s="60">
        <v>7.4000000000000003E-3</v>
      </c>
      <c r="V55" s="60">
        <v>9.7000000000000003E-3</v>
      </c>
      <c r="W55" s="60">
        <v>1.18E-2</v>
      </c>
      <c r="X55" s="60">
        <v>1.3600000000000001E-2</v>
      </c>
      <c r="Y55" s="60">
        <v>1.49E-2</v>
      </c>
      <c r="Z55" s="60">
        <v>1.5600000000000001E-2</v>
      </c>
      <c r="AA55" s="60">
        <v>1.5600000000000001E-2</v>
      </c>
      <c r="AB55" s="60">
        <v>1.5100000000000001E-2</v>
      </c>
      <c r="AC55" s="60">
        <v>1.43E-2</v>
      </c>
      <c r="AD55" s="60">
        <v>1.3300000000000001E-2</v>
      </c>
      <c r="AE55" s="60">
        <v>1.2500000000000001E-2</v>
      </c>
      <c r="AF55" s="60">
        <v>1.1900000000000001E-2</v>
      </c>
      <c r="AG55" s="60">
        <v>1.17E-2</v>
      </c>
      <c r="AH55" s="60">
        <v>1.1900000000000001E-2</v>
      </c>
      <c r="AI55" s="60">
        <v>1.2700000000000001E-2</v>
      </c>
      <c r="AJ55" s="60">
        <v>1.3900000000000001E-2</v>
      </c>
      <c r="AK55" s="60">
        <v>1.5300000000000001E-2</v>
      </c>
      <c r="AL55" s="60">
        <v>1.66E-2</v>
      </c>
      <c r="AM55" s="60">
        <v>1.7500000000000002E-2</v>
      </c>
      <c r="AN55" s="60">
        <v>1.7899999999999999E-2</v>
      </c>
      <c r="AO55" s="60">
        <v>1.77E-2</v>
      </c>
      <c r="AP55" s="60">
        <v>1.6800000000000002E-2</v>
      </c>
      <c r="AQ55" s="60">
        <v>1.5700000000000002E-2</v>
      </c>
      <c r="AR55" s="60">
        <v>1.46E-2</v>
      </c>
      <c r="AS55" s="60">
        <v>1.37E-2</v>
      </c>
      <c r="AT55" s="60">
        <v>1.35E-2</v>
      </c>
      <c r="AU55" s="60">
        <v>1.3800000000000002E-2</v>
      </c>
      <c r="AV55" s="60">
        <v>1.4800000000000001E-2</v>
      </c>
      <c r="AW55" s="60">
        <v>1.6400000000000001E-2</v>
      </c>
      <c r="AX55" s="60">
        <v>1.8600000000000002E-2</v>
      </c>
      <c r="AY55" s="60">
        <v>2.1000000000000001E-2</v>
      </c>
      <c r="AZ55" s="60">
        <v>2.3400000000000001E-2</v>
      </c>
      <c r="BA55" s="60">
        <v>2.5600000000000001E-2</v>
      </c>
      <c r="BB55" s="60">
        <v>2.7200000000000002E-2</v>
      </c>
      <c r="BC55" s="60">
        <v>2.81E-2</v>
      </c>
      <c r="BD55" s="60">
        <v>2.8200000000000003E-2</v>
      </c>
      <c r="BE55" s="60">
        <v>2.75E-2</v>
      </c>
      <c r="BF55" s="60">
        <v>2.6100000000000002E-2</v>
      </c>
      <c r="BG55" s="60">
        <v>2.41E-2</v>
      </c>
      <c r="BH55" s="60">
        <v>2.1600000000000001E-2</v>
      </c>
      <c r="BI55" s="60">
        <v>1.8700000000000001E-2</v>
      </c>
      <c r="BJ55" s="60">
        <v>1.5600000000000001E-2</v>
      </c>
      <c r="BK55" s="60">
        <v>1.23E-2</v>
      </c>
      <c r="BL55" s="60">
        <v>1.1900000000000001E-2</v>
      </c>
      <c r="BM55" s="60">
        <v>1.1299999999999999E-2</v>
      </c>
      <c r="BN55" s="60">
        <v>1.04E-2</v>
      </c>
      <c r="BO55" s="60">
        <v>9.4999999999999998E-3</v>
      </c>
      <c r="BP55" s="60">
        <v>8.6E-3</v>
      </c>
      <c r="BQ55" s="60">
        <v>7.7000000000000002E-3</v>
      </c>
      <c r="BR55" s="60">
        <v>7.0000000000000001E-3</v>
      </c>
      <c r="BS55" s="60">
        <v>6.4999999999999997E-3</v>
      </c>
      <c r="BT55" s="60">
        <v>6.4000000000000003E-3</v>
      </c>
      <c r="BU55" s="60">
        <v>6.4999999999999997E-3</v>
      </c>
      <c r="BV55" s="60">
        <v>7.0000000000000001E-3</v>
      </c>
      <c r="BW55" s="60">
        <v>7.4999999999999997E-3</v>
      </c>
      <c r="BX55" s="60">
        <v>8.0999999999999996E-3</v>
      </c>
      <c r="BY55" s="60">
        <v>8.6999999999999994E-3</v>
      </c>
      <c r="BZ55" s="60">
        <v>9.1999999999999998E-3</v>
      </c>
      <c r="CA55" s="60">
        <v>9.5999999999999992E-3</v>
      </c>
      <c r="CB55" s="60">
        <v>9.7999999999999997E-3</v>
      </c>
      <c r="CC55" s="60">
        <v>0.01</v>
      </c>
      <c r="CD55" s="60">
        <v>0.01</v>
      </c>
      <c r="CE55" s="60">
        <v>0.01</v>
      </c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27"/>
      <c r="CT55" s="27"/>
      <c r="CU55" s="27"/>
      <c r="CV55" s="27"/>
      <c r="CW55" s="27"/>
      <c r="CX55" s="27"/>
      <c r="CY55" s="27"/>
      <c r="CZ55" s="27"/>
      <c r="DA55" s="27"/>
      <c r="DB55" s="27"/>
    </row>
    <row r="56" spans="1:106">
      <c r="A56" s="9">
        <v>72</v>
      </c>
      <c r="B56" s="60">
        <v>9.6000000000000009E-3</v>
      </c>
      <c r="C56" s="60">
        <v>7.7000000000000002E-3</v>
      </c>
      <c r="D56" s="60">
        <v>5.8000000000000005E-3</v>
      </c>
      <c r="E56" s="60">
        <v>4.0000000000000001E-3</v>
      </c>
      <c r="F56" s="60">
        <v>2.3E-3</v>
      </c>
      <c r="G56" s="60">
        <v>8.0000000000000004E-4</v>
      </c>
      <c r="H56" s="60">
        <v>-3.0000000000000003E-4</v>
      </c>
      <c r="I56" s="60">
        <v>-1.2000000000000001E-3</v>
      </c>
      <c r="J56" s="60">
        <v>-1.8000000000000002E-3</v>
      </c>
      <c r="K56" s="60">
        <v>-2.3E-3</v>
      </c>
      <c r="L56" s="60">
        <v>-2.5000000000000001E-3</v>
      </c>
      <c r="M56" s="60">
        <v>-2.7000000000000001E-3</v>
      </c>
      <c r="N56" s="60">
        <v>-2.6000000000000003E-3</v>
      </c>
      <c r="O56" s="60">
        <v>-2.2000000000000001E-3</v>
      </c>
      <c r="P56" s="60">
        <v>-1.6000000000000001E-3</v>
      </c>
      <c r="Q56" s="60">
        <v>-5.0000000000000001E-4</v>
      </c>
      <c r="R56" s="60">
        <v>9.0000000000000008E-4</v>
      </c>
      <c r="S56" s="60">
        <v>2.8E-3</v>
      </c>
      <c r="T56" s="60">
        <v>4.8999999999999998E-3</v>
      </c>
      <c r="U56" s="60">
        <v>7.1000000000000004E-3</v>
      </c>
      <c r="V56" s="60">
        <v>9.4000000000000004E-3</v>
      </c>
      <c r="W56" s="60">
        <v>1.15E-2</v>
      </c>
      <c r="X56" s="60">
        <v>1.3300000000000001E-2</v>
      </c>
      <c r="Y56" s="60">
        <v>1.46E-2</v>
      </c>
      <c r="Z56" s="60">
        <v>1.52E-2</v>
      </c>
      <c r="AA56" s="60">
        <v>1.5100000000000001E-2</v>
      </c>
      <c r="AB56" s="60">
        <v>1.4500000000000001E-2</v>
      </c>
      <c r="AC56" s="60">
        <v>1.3600000000000001E-2</v>
      </c>
      <c r="AD56" s="60">
        <v>1.2500000000000001E-2</v>
      </c>
      <c r="AE56" s="60">
        <v>1.1600000000000001E-2</v>
      </c>
      <c r="AF56" s="60">
        <v>1.1000000000000001E-2</v>
      </c>
      <c r="AG56" s="60">
        <v>1.0700000000000001E-2</v>
      </c>
      <c r="AH56" s="60">
        <v>1.1000000000000001E-2</v>
      </c>
      <c r="AI56" s="60">
        <v>1.1900000000000001E-2</v>
      </c>
      <c r="AJ56" s="60">
        <v>1.3100000000000001E-2</v>
      </c>
      <c r="AK56" s="60">
        <v>1.46E-2</v>
      </c>
      <c r="AL56" s="60">
        <v>1.61E-2</v>
      </c>
      <c r="AM56" s="60">
        <v>1.72E-2</v>
      </c>
      <c r="AN56" s="60">
        <v>1.78E-2</v>
      </c>
      <c r="AO56" s="60">
        <v>1.7600000000000001E-2</v>
      </c>
      <c r="AP56" s="60">
        <v>1.6900000000000002E-2</v>
      </c>
      <c r="AQ56" s="60">
        <v>1.5800000000000002E-2</v>
      </c>
      <c r="AR56" s="60">
        <v>1.46E-2</v>
      </c>
      <c r="AS56" s="60">
        <v>1.37E-2</v>
      </c>
      <c r="AT56" s="60">
        <v>1.3300000000000001E-2</v>
      </c>
      <c r="AU56" s="60">
        <v>1.34E-2</v>
      </c>
      <c r="AV56" s="60">
        <v>1.43E-2</v>
      </c>
      <c r="AW56" s="60">
        <v>1.5800000000000002E-2</v>
      </c>
      <c r="AX56" s="60">
        <v>1.78E-2</v>
      </c>
      <c r="AY56" s="60">
        <v>2.0200000000000003E-2</v>
      </c>
      <c r="AZ56" s="60">
        <v>2.2700000000000001E-2</v>
      </c>
      <c r="BA56" s="60">
        <v>2.4900000000000002E-2</v>
      </c>
      <c r="BB56" s="60">
        <v>2.6700000000000002E-2</v>
      </c>
      <c r="BC56" s="60">
        <v>2.7700000000000002E-2</v>
      </c>
      <c r="BD56" s="60">
        <v>2.7900000000000001E-2</v>
      </c>
      <c r="BE56" s="60">
        <v>2.7400000000000001E-2</v>
      </c>
      <c r="BF56" s="60">
        <v>2.6100000000000002E-2</v>
      </c>
      <c r="BG56" s="60">
        <v>2.4200000000000003E-2</v>
      </c>
      <c r="BH56" s="60">
        <v>2.18E-2</v>
      </c>
      <c r="BI56" s="60">
        <v>1.9100000000000002E-2</v>
      </c>
      <c r="BJ56" s="60">
        <v>1.6E-2</v>
      </c>
      <c r="BK56" s="60">
        <v>1.2800000000000001E-2</v>
      </c>
      <c r="BL56" s="60">
        <v>1.2500000000000001E-2</v>
      </c>
      <c r="BM56" s="60">
        <v>1.2E-2</v>
      </c>
      <c r="BN56" s="60">
        <v>1.1299999999999999E-2</v>
      </c>
      <c r="BO56" s="60">
        <v>1.0500000000000001E-2</v>
      </c>
      <c r="BP56" s="60">
        <v>9.5999999999999992E-3</v>
      </c>
      <c r="BQ56" s="60">
        <v>8.6999999999999994E-3</v>
      </c>
      <c r="BR56" s="60">
        <v>7.9000000000000008E-3</v>
      </c>
      <c r="BS56" s="60">
        <v>7.1999999999999998E-3</v>
      </c>
      <c r="BT56" s="60">
        <v>6.8999999999999999E-3</v>
      </c>
      <c r="BU56" s="60">
        <v>6.7999999999999996E-3</v>
      </c>
      <c r="BV56" s="60">
        <v>7.1000000000000004E-3</v>
      </c>
      <c r="BW56" s="60">
        <v>7.4999999999999997E-3</v>
      </c>
      <c r="BX56" s="60">
        <v>8.0000000000000002E-3</v>
      </c>
      <c r="BY56" s="60">
        <v>8.6E-3</v>
      </c>
      <c r="BZ56" s="60">
        <v>9.1000000000000004E-3</v>
      </c>
      <c r="CA56" s="60">
        <v>9.4999999999999998E-3</v>
      </c>
      <c r="CB56" s="60">
        <v>9.7999999999999997E-3</v>
      </c>
      <c r="CC56" s="60">
        <v>9.9000000000000008E-3</v>
      </c>
      <c r="CD56" s="60">
        <v>0.01</v>
      </c>
      <c r="CE56" s="60">
        <v>0.01</v>
      </c>
      <c r="CF56" s="27"/>
      <c r="CG56" s="27"/>
      <c r="CH56" s="27"/>
      <c r="CI56" s="27"/>
      <c r="CJ56" s="27"/>
      <c r="CK56" s="27"/>
      <c r="CL56" s="27"/>
      <c r="CM56" s="27"/>
      <c r="CN56" s="27"/>
      <c r="CO56" s="27"/>
      <c r="CP56" s="27"/>
      <c r="CQ56" s="27"/>
      <c r="CR56" s="27"/>
      <c r="CS56" s="27"/>
      <c r="CT56" s="27"/>
      <c r="CU56" s="27"/>
      <c r="CV56" s="27"/>
      <c r="CW56" s="27"/>
      <c r="CX56" s="27"/>
      <c r="CY56" s="27"/>
      <c r="CZ56" s="27"/>
      <c r="DA56" s="27"/>
      <c r="DB56" s="27"/>
    </row>
    <row r="57" spans="1:106">
      <c r="A57" s="9">
        <v>73</v>
      </c>
      <c r="B57" s="60">
        <v>1.0100000000000001E-2</v>
      </c>
      <c r="C57" s="60">
        <v>8.3000000000000001E-3</v>
      </c>
      <c r="D57" s="60">
        <v>6.4000000000000003E-3</v>
      </c>
      <c r="E57" s="60">
        <v>4.5999999999999999E-3</v>
      </c>
      <c r="F57" s="60">
        <v>2.9000000000000002E-3</v>
      </c>
      <c r="G57" s="60">
        <v>1.4E-3</v>
      </c>
      <c r="H57" s="60">
        <v>2.0000000000000001E-4</v>
      </c>
      <c r="I57" s="60">
        <v>-6.9999999999999999E-4</v>
      </c>
      <c r="J57" s="60">
        <v>-1.4E-3</v>
      </c>
      <c r="K57" s="60">
        <v>-2E-3</v>
      </c>
      <c r="L57" s="60">
        <v>-2.4000000000000002E-3</v>
      </c>
      <c r="M57" s="60">
        <v>-2.6000000000000003E-3</v>
      </c>
      <c r="N57" s="60">
        <v>-2.7000000000000001E-3</v>
      </c>
      <c r="O57" s="60">
        <v>-2.4000000000000002E-3</v>
      </c>
      <c r="P57" s="60">
        <v>-1.8000000000000002E-3</v>
      </c>
      <c r="Q57" s="60">
        <v>-6.9999999999999999E-4</v>
      </c>
      <c r="R57" s="60">
        <v>6.9999999999999999E-4</v>
      </c>
      <c r="S57" s="60">
        <v>2.6000000000000003E-3</v>
      </c>
      <c r="T57" s="60">
        <v>4.7000000000000002E-3</v>
      </c>
      <c r="U57" s="60">
        <v>7.0000000000000001E-3</v>
      </c>
      <c r="V57" s="60">
        <v>9.1999999999999998E-3</v>
      </c>
      <c r="W57" s="60">
        <v>1.1300000000000001E-2</v>
      </c>
      <c r="X57" s="60">
        <v>1.3000000000000001E-2</v>
      </c>
      <c r="Y57" s="60">
        <v>1.43E-2</v>
      </c>
      <c r="Z57" s="60">
        <v>1.4800000000000001E-2</v>
      </c>
      <c r="AA57" s="60">
        <v>1.4700000000000001E-2</v>
      </c>
      <c r="AB57" s="60">
        <v>1.4E-2</v>
      </c>
      <c r="AC57" s="60">
        <v>1.3000000000000001E-2</v>
      </c>
      <c r="AD57" s="60">
        <v>1.18E-2</v>
      </c>
      <c r="AE57" s="60">
        <v>1.0800000000000001E-2</v>
      </c>
      <c r="AF57" s="60">
        <v>1.0100000000000001E-2</v>
      </c>
      <c r="AG57" s="60">
        <v>9.7999999999999997E-3</v>
      </c>
      <c r="AH57" s="60">
        <v>1.0100000000000001E-2</v>
      </c>
      <c r="AI57" s="60">
        <v>1.09E-2</v>
      </c>
      <c r="AJ57" s="60">
        <v>1.23E-2</v>
      </c>
      <c r="AK57" s="60">
        <v>1.3900000000000001E-2</v>
      </c>
      <c r="AL57" s="60">
        <v>1.54E-2</v>
      </c>
      <c r="AM57" s="60">
        <v>1.67E-2</v>
      </c>
      <c r="AN57" s="60">
        <v>1.7400000000000002E-2</v>
      </c>
      <c r="AO57" s="60">
        <v>1.7400000000000002E-2</v>
      </c>
      <c r="AP57" s="60">
        <v>1.6800000000000002E-2</v>
      </c>
      <c r="AQ57" s="60">
        <v>1.5800000000000002E-2</v>
      </c>
      <c r="AR57" s="60">
        <v>1.46E-2</v>
      </c>
      <c r="AS57" s="60">
        <v>1.37E-2</v>
      </c>
      <c r="AT57" s="60">
        <v>1.3100000000000001E-2</v>
      </c>
      <c r="AU57" s="60">
        <v>1.32E-2</v>
      </c>
      <c r="AV57" s="60">
        <v>1.3900000000000001E-2</v>
      </c>
      <c r="AW57" s="60">
        <v>1.52E-2</v>
      </c>
      <c r="AX57" s="60">
        <v>1.7100000000000001E-2</v>
      </c>
      <c r="AY57" s="60">
        <v>1.95E-2</v>
      </c>
      <c r="AZ57" s="60">
        <v>2.1899999999999999E-2</v>
      </c>
      <c r="BA57" s="60">
        <v>2.4200000000000003E-2</v>
      </c>
      <c r="BB57" s="60">
        <v>2.6000000000000002E-2</v>
      </c>
      <c r="BC57" s="60">
        <v>2.7200000000000002E-2</v>
      </c>
      <c r="BD57" s="60">
        <v>2.7600000000000003E-2</v>
      </c>
      <c r="BE57" s="60">
        <v>2.7200000000000002E-2</v>
      </c>
      <c r="BF57" s="60">
        <v>2.6000000000000002E-2</v>
      </c>
      <c r="BG57" s="60">
        <v>2.4200000000000003E-2</v>
      </c>
      <c r="BH57" s="60">
        <v>2.1899999999999999E-2</v>
      </c>
      <c r="BI57" s="60">
        <v>1.9200000000000002E-2</v>
      </c>
      <c r="BJ57" s="60">
        <v>1.6300000000000002E-2</v>
      </c>
      <c r="BK57" s="60">
        <v>1.32E-2</v>
      </c>
      <c r="BL57" s="60">
        <v>1.29E-2</v>
      </c>
      <c r="BM57" s="60">
        <v>1.2500000000000001E-2</v>
      </c>
      <c r="BN57" s="60">
        <v>1.1900000000000001E-2</v>
      </c>
      <c r="BO57" s="60">
        <v>1.12E-2</v>
      </c>
      <c r="BP57" s="60">
        <v>1.04E-2</v>
      </c>
      <c r="BQ57" s="60">
        <v>9.4999999999999998E-3</v>
      </c>
      <c r="BR57" s="60">
        <v>8.6E-3</v>
      </c>
      <c r="BS57" s="60">
        <v>7.9000000000000008E-3</v>
      </c>
      <c r="BT57" s="60">
        <v>7.4999999999999997E-3</v>
      </c>
      <c r="BU57" s="60">
        <v>7.1999999999999998E-3</v>
      </c>
      <c r="BV57" s="60">
        <v>7.3000000000000001E-3</v>
      </c>
      <c r="BW57" s="60">
        <v>7.6E-3</v>
      </c>
      <c r="BX57" s="60">
        <v>8.0000000000000002E-3</v>
      </c>
      <c r="BY57" s="60">
        <v>8.5000000000000006E-3</v>
      </c>
      <c r="BZ57" s="60">
        <v>8.9999999999999993E-3</v>
      </c>
      <c r="CA57" s="60">
        <v>9.4000000000000004E-3</v>
      </c>
      <c r="CB57" s="60">
        <v>9.7000000000000003E-3</v>
      </c>
      <c r="CC57" s="60">
        <v>9.9000000000000008E-3</v>
      </c>
      <c r="CD57" s="60">
        <v>0.01</v>
      </c>
      <c r="CE57" s="60">
        <v>0.01</v>
      </c>
      <c r="CF57" s="27"/>
      <c r="CG57" s="27"/>
      <c r="CH57" s="27"/>
      <c r="CI57" s="27"/>
      <c r="CJ57" s="27"/>
      <c r="CK57" s="27"/>
      <c r="CL57" s="27"/>
      <c r="CM57" s="27"/>
      <c r="CN57" s="27"/>
      <c r="CO57" s="27"/>
      <c r="CP57" s="27"/>
      <c r="CQ57" s="27"/>
      <c r="CR57" s="27"/>
      <c r="CS57" s="27"/>
      <c r="CT57" s="27"/>
      <c r="CU57" s="27"/>
      <c r="CV57" s="27"/>
      <c r="CW57" s="27"/>
      <c r="CX57" s="27"/>
      <c r="CY57" s="27"/>
      <c r="CZ57" s="27"/>
      <c r="DA57" s="27"/>
      <c r="DB57" s="27"/>
    </row>
    <row r="58" spans="1:106">
      <c r="A58" s="9">
        <v>74</v>
      </c>
      <c r="B58" s="60">
        <v>1.0500000000000001E-2</v>
      </c>
      <c r="C58" s="60">
        <v>8.6E-3</v>
      </c>
      <c r="D58" s="60">
        <v>6.8000000000000005E-3</v>
      </c>
      <c r="E58" s="60">
        <v>5.1000000000000004E-3</v>
      </c>
      <c r="F58" s="60">
        <v>3.4000000000000002E-3</v>
      </c>
      <c r="G58" s="60">
        <v>2E-3</v>
      </c>
      <c r="H58" s="60">
        <v>8.0000000000000004E-4</v>
      </c>
      <c r="I58" s="60">
        <v>-2.0000000000000001E-4</v>
      </c>
      <c r="J58" s="60">
        <v>-1.1000000000000001E-3</v>
      </c>
      <c r="K58" s="60">
        <v>-1.7000000000000001E-3</v>
      </c>
      <c r="L58" s="60">
        <v>-2.2000000000000001E-3</v>
      </c>
      <c r="M58" s="60">
        <v>-2.6000000000000003E-3</v>
      </c>
      <c r="N58" s="60">
        <v>-2.7000000000000001E-3</v>
      </c>
      <c r="O58" s="60">
        <v>-2.5000000000000001E-3</v>
      </c>
      <c r="P58" s="60">
        <v>-1.8000000000000002E-3</v>
      </c>
      <c r="Q58" s="60">
        <v>-8.0000000000000004E-4</v>
      </c>
      <c r="R58" s="60">
        <v>6.9999999999999999E-4</v>
      </c>
      <c r="S58" s="60">
        <v>2.5000000000000001E-3</v>
      </c>
      <c r="T58" s="60">
        <v>4.5999999999999999E-3</v>
      </c>
      <c r="U58" s="60">
        <v>6.9000000000000008E-3</v>
      </c>
      <c r="V58" s="60">
        <v>9.1000000000000004E-3</v>
      </c>
      <c r="W58" s="60">
        <v>1.12E-2</v>
      </c>
      <c r="X58" s="60">
        <v>1.29E-2</v>
      </c>
      <c r="Y58" s="60">
        <v>1.4E-2</v>
      </c>
      <c r="Z58" s="60">
        <v>1.4500000000000001E-2</v>
      </c>
      <c r="AA58" s="60">
        <v>1.43E-2</v>
      </c>
      <c r="AB58" s="60">
        <v>1.3600000000000001E-2</v>
      </c>
      <c r="AC58" s="60">
        <v>1.2500000000000001E-2</v>
      </c>
      <c r="AD58" s="60">
        <v>1.12E-2</v>
      </c>
      <c r="AE58" s="60">
        <v>1.0100000000000001E-2</v>
      </c>
      <c r="AF58" s="60">
        <v>9.300000000000001E-3</v>
      </c>
      <c r="AG58" s="60">
        <v>8.8999999999999999E-3</v>
      </c>
      <c r="AH58" s="60">
        <v>9.1000000000000004E-3</v>
      </c>
      <c r="AI58" s="60">
        <v>0.01</v>
      </c>
      <c r="AJ58" s="60">
        <v>1.1300000000000001E-2</v>
      </c>
      <c r="AK58" s="60">
        <v>1.3000000000000001E-2</v>
      </c>
      <c r="AL58" s="60">
        <v>1.46E-2</v>
      </c>
      <c r="AM58" s="60">
        <v>1.6E-2</v>
      </c>
      <c r="AN58" s="60">
        <v>1.6900000000000002E-2</v>
      </c>
      <c r="AO58" s="60">
        <v>1.7000000000000001E-2</v>
      </c>
      <c r="AP58" s="60">
        <v>1.66E-2</v>
      </c>
      <c r="AQ58" s="60">
        <v>1.5600000000000001E-2</v>
      </c>
      <c r="AR58" s="60">
        <v>1.4500000000000001E-2</v>
      </c>
      <c r="AS58" s="60">
        <v>1.3600000000000001E-2</v>
      </c>
      <c r="AT58" s="60">
        <v>1.3000000000000001E-2</v>
      </c>
      <c r="AU58" s="60">
        <v>1.3000000000000001E-2</v>
      </c>
      <c r="AV58" s="60">
        <v>1.35E-2</v>
      </c>
      <c r="AW58" s="60">
        <v>1.4700000000000001E-2</v>
      </c>
      <c r="AX58" s="60">
        <v>1.6500000000000001E-2</v>
      </c>
      <c r="AY58" s="60">
        <v>1.8700000000000001E-2</v>
      </c>
      <c r="AZ58" s="60">
        <v>2.1100000000000001E-2</v>
      </c>
      <c r="BA58" s="60">
        <v>2.3400000000000001E-2</v>
      </c>
      <c r="BB58" s="60">
        <v>2.53E-2</v>
      </c>
      <c r="BC58" s="60">
        <v>2.6600000000000002E-2</v>
      </c>
      <c r="BD58" s="60">
        <v>2.7100000000000003E-2</v>
      </c>
      <c r="BE58" s="60">
        <v>2.6800000000000001E-2</v>
      </c>
      <c r="BF58" s="60">
        <v>2.58E-2</v>
      </c>
      <c r="BG58" s="60">
        <v>2.41E-2</v>
      </c>
      <c r="BH58" s="60">
        <v>2.1899999999999999E-2</v>
      </c>
      <c r="BI58" s="60">
        <v>1.9300000000000001E-2</v>
      </c>
      <c r="BJ58" s="60">
        <v>1.6400000000000001E-2</v>
      </c>
      <c r="BK58" s="60">
        <v>1.3300000000000001E-2</v>
      </c>
      <c r="BL58" s="60">
        <v>1.32E-2</v>
      </c>
      <c r="BM58" s="60">
        <v>1.2800000000000001E-2</v>
      </c>
      <c r="BN58" s="60">
        <v>1.24E-2</v>
      </c>
      <c r="BO58" s="60">
        <v>1.17E-2</v>
      </c>
      <c r="BP58" s="60">
        <v>1.0999999999999999E-2</v>
      </c>
      <c r="BQ58" s="60">
        <v>1.0200000000000001E-2</v>
      </c>
      <c r="BR58" s="60">
        <v>9.4000000000000004E-3</v>
      </c>
      <c r="BS58" s="60">
        <v>8.6E-3</v>
      </c>
      <c r="BT58" s="60">
        <v>8.0999999999999996E-3</v>
      </c>
      <c r="BU58" s="60">
        <v>7.7000000000000002E-3</v>
      </c>
      <c r="BV58" s="60">
        <v>7.7000000000000002E-3</v>
      </c>
      <c r="BW58" s="60">
        <v>7.7999999999999996E-3</v>
      </c>
      <c r="BX58" s="60">
        <v>8.0999999999999996E-3</v>
      </c>
      <c r="BY58" s="60">
        <v>8.5000000000000006E-3</v>
      </c>
      <c r="BZ58" s="60">
        <v>8.8999999999999999E-3</v>
      </c>
      <c r="CA58" s="60">
        <v>9.2999999999999992E-3</v>
      </c>
      <c r="CB58" s="60">
        <v>9.5999999999999992E-3</v>
      </c>
      <c r="CC58" s="60">
        <v>9.9000000000000008E-3</v>
      </c>
      <c r="CD58" s="60">
        <v>0.01</v>
      </c>
      <c r="CE58" s="60">
        <v>0.01</v>
      </c>
      <c r="CF58" s="27"/>
      <c r="CG58" s="27"/>
      <c r="CH58" s="27"/>
      <c r="CI58" s="27"/>
      <c r="CJ58" s="27"/>
      <c r="CK58" s="27"/>
      <c r="CL58" s="27"/>
      <c r="CM58" s="27"/>
      <c r="CN58" s="27"/>
      <c r="CO58" s="27"/>
      <c r="CP58" s="27"/>
      <c r="CQ58" s="27"/>
      <c r="CR58" s="27"/>
      <c r="CS58" s="27"/>
      <c r="CT58" s="27"/>
      <c r="CU58" s="27"/>
      <c r="CV58" s="27"/>
      <c r="CW58" s="27"/>
      <c r="CX58" s="27"/>
      <c r="CY58" s="27"/>
      <c r="CZ58" s="27"/>
      <c r="DA58" s="27"/>
      <c r="DB58" s="27"/>
    </row>
    <row r="59" spans="1:106">
      <c r="A59" s="9">
        <v>75</v>
      </c>
      <c r="B59" s="60">
        <v>1.06E-2</v>
      </c>
      <c r="C59" s="60">
        <v>8.8999999999999999E-3</v>
      </c>
      <c r="D59" s="60">
        <v>7.1000000000000004E-3</v>
      </c>
      <c r="E59" s="60">
        <v>5.5000000000000005E-3</v>
      </c>
      <c r="F59" s="60">
        <v>3.8E-3</v>
      </c>
      <c r="G59" s="60">
        <v>2.4000000000000002E-3</v>
      </c>
      <c r="H59" s="60">
        <v>1.2000000000000001E-3</v>
      </c>
      <c r="I59" s="60">
        <v>1E-4</v>
      </c>
      <c r="J59" s="60">
        <v>-8.0000000000000004E-4</v>
      </c>
      <c r="K59" s="60">
        <v>-1.5E-3</v>
      </c>
      <c r="L59" s="60">
        <v>-2.1000000000000003E-3</v>
      </c>
      <c r="M59" s="60">
        <v>-2.5000000000000001E-3</v>
      </c>
      <c r="N59" s="60">
        <v>-2.7000000000000001E-3</v>
      </c>
      <c r="O59" s="60">
        <v>-2.4000000000000002E-3</v>
      </c>
      <c r="P59" s="60">
        <v>-1.8000000000000002E-3</v>
      </c>
      <c r="Q59" s="60">
        <v>-8.0000000000000004E-4</v>
      </c>
      <c r="R59" s="60">
        <v>6.9999999999999999E-4</v>
      </c>
      <c r="S59" s="60">
        <v>2.6000000000000003E-3</v>
      </c>
      <c r="T59" s="60">
        <v>4.7000000000000002E-3</v>
      </c>
      <c r="U59" s="60">
        <v>6.9000000000000008E-3</v>
      </c>
      <c r="V59" s="60">
        <v>9.1000000000000004E-3</v>
      </c>
      <c r="W59" s="60">
        <v>1.11E-2</v>
      </c>
      <c r="X59" s="60">
        <v>1.2800000000000001E-2</v>
      </c>
      <c r="Y59" s="60">
        <v>1.3900000000000001E-2</v>
      </c>
      <c r="Z59" s="60">
        <v>1.43E-2</v>
      </c>
      <c r="AA59" s="60">
        <v>1.4100000000000001E-2</v>
      </c>
      <c r="AB59" s="60">
        <v>1.3300000000000001E-2</v>
      </c>
      <c r="AC59" s="60">
        <v>1.2100000000000001E-2</v>
      </c>
      <c r="AD59" s="60">
        <v>1.0800000000000001E-2</v>
      </c>
      <c r="AE59" s="60">
        <v>9.4999999999999998E-3</v>
      </c>
      <c r="AF59" s="60">
        <v>8.6E-3</v>
      </c>
      <c r="AG59" s="60">
        <v>8.0999999999999996E-3</v>
      </c>
      <c r="AH59" s="60">
        <v>8.3000000000000001E-3</v>
      </c>
      <c r="AI59" s="60">
        <v>9.0000000000000011E-3</v>
      </c>
      <c r="AJ59" s="60">
        <v>1.03E-2</v>
      </c>
      <c r="AK59" s="60">
        <v>1.2E-2</v>
      </c>
      <c r="AL59" s="60">
        <v>1.37E-2</v>
      </c>
      <c r="AM59" s="60">
        <v>1.52E-2</v>
      </c>
      <c r="AN59" s="60">
        <v>1.61E-2</v>
      </c>
      <c r="AO59" s="60">
        <v>1.6400000000000001E-2</v>
      </c>
      <c r="AP59" s="60">
        <v>1.61E-2</v>
      </c>
      <c r="AQ59" s="60">
        <v>1.5300000000000001E-2</v>
      </c>
      <c r="AR59" s="60">
        <v>1.43E-2</v>
      </c>
      <c r="AS59" s="60">
        <v>1.34E-2</v>
      </c>
      <c r="AT59" s="60">
        <v>1.2800000000000001E-2</v>
      </c>
      <c r="AU59" s="60">
        <v>1.2700000000000001E-2</v>
      </c>
      <c r="AV59" s="60">
        <v>1.32E-2</v>
      </c>
      <c r="AW59" s="60">
        <v>1.43E-2</v>
      </c>
      <c r="AX59" s="60">
        <v>1.6E-2</v>
      </c>
      <c r="AY59" s="60">
        <v>1.8100000000000002E-2</v>
      </c>
      <c r="AZ59" s="60">
        <v>2.0400000000000001E-2</v>
      </c>
      <c r="BA59" s="60">
        <v>2.2600000000000002E-2</v>
      </c>
      <c r="BB59" s="60">
        <v>2.4500000000000001E-2</v>
      </c>
      <c r="BC59" s="60">
        <v>2.5900000000000003E-2</v>
      </c>
      <c r="BD59" s="60">
        <v>2.6500000000000003E-2</v>
      </c>
      <c r="BE59" s="60">
        <v>2.64E-2</v>
      </c>
      <c r="BF59" s="60">
        <v>2.5500000000000002E-2</v>
      </c>
      <c r="BG59" s="60">
        <v>2.3900000000000001E-2</v>
      </c>
      <c r="BH59" s="60">
        <v>2.18E-2</v>
      </c>
      <c r="BI59" s="60">
        <v>1.9200000000000002E-2</v>
      </c>
      <c r="BJ59" s="60">
        <v>1.6300000000000002E-2</v>
      </c>
      <c r="BK59" s="60">
        <v>1.3300000000000001E-2</v>
      </c>
      <c r="BL59" s="60">
        <v>1.32E-2</v>
      </c>
      <c r="BM59" s="60">
        <v>1.2999999999999999E-2</v>
      </c>
      <c r="BN59" s="60">
        <v>1.26E-2</v>
      </c>
      <c r="BO59" s="60">
        <v>1.21E-2</v>
      </c>
      <c r="BP59" s="60">
        <v>1.14E-2</v>
      </c>
      <c r="BQ59" s="60">
        <v>1.0699999999999999E-2</v>
      </c>
      <c r="BR59" s="60">
        <v>0.01</v>
      </c>
      <c r="BS59" s="60">
        <v>9.2999999999999992E-3</v>
      </c>
      <c r="BT59" s="60">
        <v>8.6999999999999994E-3</v>
      </c>
      <c r="BU59" s="60">
        <v>8.3000000000000001E-3</v>
      </c>
      <c r="BV59" s="60">
        <v>8.0999999999999996E-3</v>
      </c>
      <c r="BW59" s="60">
        <v>8.0999999999999996E-3</v>
      </c>
      <c r="BX59" s="60">
        <v>8.2000000000000007E-3</v>
      </c>
      <c r="BY59" s="60">
        <v>8.5000000000000006E-3</v>
      </c>
      <c r="BZ59" s="60">
        <v>8.8999999999999999E-3</v>
      </c>
      <c r="CA59" s="60">
        <v>9.2999999999999992E-3</v>
      </c>
      <c r="CB59" s="60">
        <v>9.5999999999999992E-3</v>
      </c>
      <c r="CC59" s="60">
        <v>9.7999999999999997E-3</v>
      </c>
      <c r="CD59" s="60">
        <v>0.01</v>
      </c>
      <c r="CE59" s="60">
        <v>0.01</v>
      </c>
      <c r="CF59" s="27"/>
      <c r="CG59" s="27"/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27"/>
      <c r="CT59" s="27"/>
      <c r="CU59" s="27"/>
      <c r="CV59" s="27"/>
      <c r="CW59" s="27"/>
      <c r="CX59" s="27"/>
      <c r="CY59" s="27"/>
      <c r="CZ59" s="27"/>
      <c r="DA59" s="27"/>
      <c r="DB59" s="27"/>
    </row>
    <row r="60" spans="1:106">
      <c r="A60" s="9">
        <v>76</v>
      </c>
      <c r="B60" s="60">
        <v>1.0500000000000001E-2</v>
      </c>
      <c r="C60" s="60">
        <v>8.8999999999999999E-3</v>
      </c>
      <c r="D60" s="60">
        <v>7.3000000000000001E-3</v>
      </c>
      <c r="E60" s="60">
        <v>5.7000000000000002E-3</v>
      </c>
      <c r="F60" s="60">
        <v>4.1000000000000003E-3</v>
      </c>
      <c r="G60" s="60">
        <v>2.7000000000000001E-3</v>
      </c>
      <c r="H60" s="60">
        <v>1.5E-3</v>
      </c>
      <c r="I60" s="60">
        <v>4.0000000000000002E-4</v>
      </c>
      <c r="J60" s="60">
        <v>-5.0000000000000001E-4</v>
      </c>
      <c r="K60" s="60">
        <v>-1.4E-3</v>
      </c>
      <c r="L60" s="60">
        <v>-2E-3</v>
      </c>
      <c r="M60" s="60">
        <v>-2.5000000000000001E-3</v>
      </c>
      <c r="N60" s="60">
        <v>-2.6000000000000003E-3</v>
      </c>
      <c r="O60" s="60">
        <v>-2.3E-3</v>
      </c>
      <c r="P60" s="60">
        <v>-1.7000000000000001E-3</v>
      </c>
      <c r="Q60" s="60">
        <v>-6.0000000000000006E-4</v>
      </c>
      <c r="R60" s="60">
        <v>9.0000000000000008E-4</v>
      </c>
      <c r="S60" s="60">
        <v>2.7000000000000001E-3</v>
      </c>
      <c r="T60" s="60">
        <v>4.8000000000000004E-3</v>
      </c>
      <c r="U60" s="60">
        <v>7.0000000000000001E-3</v>
      </c>
      <c r="V60" s="60">
        <v>9.1999999999999998E-3</v>
      </c>
      <c r="W60" s="60">
        <v>1.12E-2</v>
      </c>
      <c r="X60" s="60">
        <v>1.2800000000000001E-2</v>
      </c>
      <c r="Y60" s="60">
        <v>1.3800000000000002E-2</v>
      </c>
      <c r="Z60" s="60">
        <v>1.4200000000000001E-2</v>
      </c>
      <c r="AA60" s="60">
        <v>1.3900000000000001E-2</v>
      </c>
      <c r="AB60" s="60">
        <v>1.3000000000000001E-2</v>
      </c>
      <c r="AC60" s="60">
        <v>1.18E-2</v>
      </c>
      <c r="AD60" s="60">
        <v>1.0400000000000001E-2</v>
      </c>
      <c r="AE60" s="60">
        <v>9.0000000000000011E-3</v>
      </c>
      <c r="AF60" s="60">
        <v>8.0000000000000002E-3</v>
      </c>
      <c r="AG60" s="60">
        <v>7.4000000000000003E-3</v>
      </c>
      <c r="AH60" s="60">
        <v>7.4000000000000003E-3</v>
      </c>
      <c r="AI60" s="60">
        <v>8.0999999999999996E-3</v>
      </c>
      <c r="AJ60" s="60">
        <v>9.4000000000000004E-3</v>
      </c>
      <c r="AK60" s="60">
        <v>1.1000000000000001E-2</v>
      </c>
      <c r="AL60" s="60">
        <v>1.2700000000000001E-2</v>
      </c>
      <c r="AM60" s="60">
        <v>1.4200000000000001E-2</v>
      </c>
      <c r="AN60" s="60">
        <v>1.52E-2</v>
      </c>
      <c r="AO60" s="60">
        <v>1.5700000000000002E-2</v>
      </c>
      <c r="AP60" s="60">
        <v>1.55E-2</v>
      </c>
      <c r="AQ60" s="60">
        <v>1.4800000000000001E-2</v>
      </c>
      <c r="AR60" s="60">
        <v>1.3900000000000001E-2</v>
      </c>
      <c r="AS60" s="60">
        <v>1.3100000000000001E-2</v>
      </c>
      <c r="AT60" s="60">
        <v>1.26E-2</v>
      </c>
      <c r="AU60" s="60">
        <v>1.2500000000000001E-2</v>
      </c>
      <c r="AV60" s="60">
        <v>1.3000000000000001E-2</v>
      </c>
      <c r="AW60" s="60">
        <v>1.4E-2</v>
      </c>
      <c r="AX60" s="60">
        <v>1.55E-2</v>
      </c>
      <c r="AY60" s="60">
        <v>1.7500000000000002E-2</v>
      </c>
      <c r="AZ60" s="60">
        <v>1.9700000000000002E-2</v>
      </c>
      <c r="BA60" s="60">
        <v>2.18E-2</v>
      </c>
      <c r="BB60" s="60">
        <v>2.3800000000000002E-2</v>
      </c>
      <c r="BC60" s="60">
        <v>2.52E-2</v>
      </c>
      <c r="BD60" s="60">
        <v>2.5900000000000003E-2</v>
      </c>
      <c r="BE60" s="60">
        <v>2.58E-2</v>
      </c>
      <c r="BF60" s="60">
        <v>2.5000000000000001E-2</v>
      </c>
      <c r="BG60" s="60">
        <v>2.35E-2</v>
      </c>
      <c r="BH60" s="60">
        <v>2.1500000000000002E-2</v>
      </c>
      <c r="BI60" s="60">
        <v>1.9E-2</v>
      </c>
      <c r="BJ60" s="60">
        <v>1.6199999999999999E-2</v>
      </c>
      <c r="BK60" s="60">
        <v>1.32E-2</v>
      </c>
      <c r="BL60" s="60">
        <v>1.32E-2</v>
      </c>
      <c r="BM60" s="60">
        <v>1.2999999999999999E-2</v>
      </c>
      <c r="BN60" s="60">
        <v>1.2699999999999999E-2</v>
      </c>
      <c r="BO60" s="60">
        <v>1.23E-2</v>
      </c>
      <c r="BP60" s="60">
        <v>1.17E-2</v>
      </c>
      <c r="BQ60" s="60">
        <v>1.11E-2</v>
      </c>
      <c r="BR60" s="60">
        <v>1.04E-2</v>
      </c>
      <c r="BS60" s="60">
        <v>9.7999999999999997E-3</v>
      </c>
      <c r="BT60" s="60">
        <v>9.1999999999999998E-3</v>
      </c>
      <c r="BU60" s="60">
        <v>8.8000000000000005E-3</v>
      </c>
      <c r="BV60" s="60">
        <v>8.5000000000000006E-3</v>
      </c>
      <c r="BW60" s="60">
        <v>8.3999999999999995E-3</v>
      </c>
      <c r="BX60" s="60">
        <v>8.3999999999999995E-3</v>
      </c>
      <c r="BY60" s="60">
        <v>8.6E-3</v>
      </c>
      <c r="BZ60" s="60">
        <v>8.8999999999999999E-3</v>
      </c>
      <c r="CA60" s="60">
        <v>9.2999999999999992E-3</v>
      </c>
      <c r="CB60" s="60">
        <v>9.5999999999999992E-3</v>
      </c>
      <c r="CC60" s="60">
        <v>9.7999999999999997E-3</v>
      </c>
      <c r="CD60" s="60">
        <v>0.01</v>
      </c>
      <c r="CE60" s="60">
        <v>0.01</v>
      </c>
      <c r="CF60" s="27"/>
      <c r="CG60" s="27"/>
      <c r="CH60" s="27"/>
      <c r="CI60" s="27"/>
      <c r="CJ60" s="27"/>
      <c r="CK60" s="27"/>
      <c r="CL60" s="27"/>
      <c r="CM60" s="27"/>
      <c r="CN60" s="27"/>
      <c r="CO60" s="27"/>
      <c r="CP60" s="27"/>
      <c r="CQ60" s="27"/>
      <c r="CR60" s="27"/>
      <c r="CS60" s="27"/>
      <c r="CT60" s="27"/>
      <c r="CU60" s="27"/>
      <c r="CV60" s="27"/>
      <c r="CW60" s="27"/>
      <c r="CX60" s="27"/>
      <c r="CY60" s="27"/>
      <c r="CZ60" s="27"/>
      <c r="DA60" s="27"/>
      <c r="DB60" s="27"/>
    </row>
    <row r="61" spans="1:106">
      <c r="A61" s="9">
        <v>77</v>
      </c>
      <c r="B61" s="60">
        <v>1.0200000000000001E-2</v>
      </c>
      <c r="C61" s="60">
        <v>8.7000000000000011E-3</v>
      </c>
      <c r="D61" s="60">
        <v>7.2000000000000007E-3</v>
      </c>
      <c r="E61" s="60">
        <v>5.7000000000000002E-3</v>
      </c>
      <c r="F61" s="60">
        <v>4.2000000000000006E-3</v>
      </c>
      <c r="G61" s="60">
        <v>2.9000000000000002E-3</v>
      </c>
      <c r="H61" s="60">
        <v>1.6000000000000001E-3</v>
      </c>
      <c r="I61" s="60">
        <v>5.0000000000000001E-4</v>
      </c>
      <c r="J61" s="60">
        <v>-4.0000000000000002E-4</v>
      </c>
      <c r="K61" s="60">
        <v>-1.2000000000000001E-3</v>
      </c>
      <c r="L61" s="60">
        <v>-1.9E-3</v>
      </c>
      <c r="M61" s="60">
        <v>-2.3E-3</v>
      </c>
      <c r="N61" s="60">
        <v>-2.4000000000000002E-3</v>
      </c>
      <c r="O61" s="60">
        <v>-2.1000000000000003E-3</v>
      </c>
      <c r="P61" s="60">
        <v>-1.4E-3</v>
      </c>
      <c r="Q61" s="60">
        <v>-3.0000000000000003E-4</v>
      </c>
      <c r="R61" s="60">
        <v>1.2000000000000001E-3</v>
      </c>
      <c r="S61" s="60">
        <v>3.0000000000000001E-3</v>
      </c>
      <c r="T61" s="60">
        <v>5.1000000000000004E-3</v>
      </c>
      <c r="U61" s="60">
        <v>7.2000000000000007E-3</v>
      </c>
      <c r="V61" s="60">
        <v>9.300000000000001E-3</v>
      </c>
      <c r="W61" s="60">
        <v>1.12E-2</v>
      </c>
      <c r="X61" s="60">
        <v>1.2800000000000001E-2</v>
      </c>
      <c r="Y61" s="60">
        <v>1.3800000000000002E-2</v>
      </c>
      <c r="Z61" s="60">
        <v>1.4100000000000001E-2</v>
      </c>
      <c r="AA61" s="60">
        <v>1.37E-2</v>
      </c>
      <c r="AB61" s="60">
        <v>1.2800000000000001E-2</v>
      </c>
      <c r="AC61" s="60">
        <v>1.15E-2</v>
      </c>
      <c r="AD61" s="60">
        <v>1.0100000000000001E-2</v>
      </c>
      <c r="AE61" s="60">
        <v>8.6E-3</v>
      </c>
      <c r="AF61" s="60">
        <v>7.5000000000000006E-3</v>
      </c>
      <c r="AG61" s="60">
        <v>6.8000000000000005E-3</v>
      </c>
      <c r="AH61" s="60">
        <v>6.7000000000000002E-3</v>
      </c>
      <c r="AI61" s="60">
        <v>7.3000000000000001E-3</v>
      </c>
      <c r="AJ61" s="60">
        <v>8.4000000000000012E-3</v>
      </c>
      <c r="AK61" s="60">
        <v>9.9000000000000008E-3</v>
      </c>
      <c r="AL61" s="60">
        <v>1.1600000000000001E-2</v>
      </c>
      <c r="AM61" s="60">
        <v>1.3100000000000001E-2</v>
      </c>
      <c r="AN61" s="60">
        <v>1.4200000000000001E-2</v>
      </c>
      <c r="AO61" s="60">
        <v>1.4700000000000001E-2</v>
      </c>
      <c r="AP61" s="60">
        <v>1.46E-2</v>
      </c>
      <c r="AQ61" s="60">
        <v>1.4100000000000001E-2</v>
      </c>
      <c r="AR61" s="60">
        <v>1.34E-2</v>
      </c>
      <c r="AS61" s="60">
        <v>1.2700000000000001E-2</v>
      </c>
      <c r="AT61" s="60">
        <v>1.2200000000000001E-2</v>
      </c>
      <c r="AU61" s="60">
        <v>1.2200000000000001E-2</v>
      </c>
      <c r="AV61" s="60">
        <v>1.26E-2</v>
      </c>
      <c r="AW61" s="60">
        <v>1.3600000000000001E-2</v>
      </c>
      <c r="AX61" s="60">
        <v>1.5100000000000001E-2</v>
      </c>
      <c r="AY61" s="60">
        <v>1.7000000000000001E-2</v>
      </c>
      <c r="AZ61" s="60">
        <v>1.9E-2</v>
      </c>
      <c r="BA61" s="60">
        <v>2.12E-2</v>
      </c>
      <c r="BB61" s="60">
        <v>2.3E-2</v>
      </c>
      <c r="BC61" s="60">
        <v>2.4400000000000002E-2</v>
      </c>
      <c r="BD61" s="60">
        <v>2.52E-2</v>
      </c>
      <c r="BE61" s="60">
        <v>2.52E-2</v>
      </c>
      <c r="BF61" s="60">
        <v>2.4500000000000001E-2</v>
      </c>
      <c r="BG61" s="60">
        <v>2.3100000000000002E-2</v>
      </c>
      <c r="BH61" s="60">
        <v>2.1100000000000001E-2</v>
      </c>
      <c r="BI61" s="60">
        <v>1.8700000000000001E-2</v>
      </c>
      <c r="BJ61" s="60">
        <v>1.6E-2</v>
      </c>
      <c r="BK61" s="60">
        <v>1.3100000000000001E-2</v>
      </c>
      <c r="BL61" s="60">
        <v>1.3100000000000001E-2</v>
      </c>
      <c r="BM61" s="60">
        <v>1.2999999999999999E-2</v>
      </c>
      <c r="BN61" s="60">
        <v>1.2699999999999999E-2</v>
      </c>
      <c r="BO61" s="60">
        <v>1.24E-2</v>
      </c>
      <c r="BP61" s="60">
        <v>1.1900000000000001E-2</v>
      </c>
      <c r="BQ61" s="60">
        <v>1.14E-2</v>
      </c>
      <c r="BR61" s="60">
        <v>1.0800000000000001E-2</v>
      </c>
      <c r="BS61" s="60">
        <v>1.0200000000000001E-2</v>
      </c>
      <c r="BT61" s="60">
        <v>9.7000000000000003E-3</v>
      </c>
      <c r="BU61" s="60">
        <v>9.2999999999999992E-3</v>
      </c>
      <c r="BV61" s="60">
        <v>8.9999999999999993E-3</v>
      </c>
      <c r="BW61" s="60">
        <v>8.8000000000000005E-3</v>
      </c>
      <c r="BX61" s="60">
        <v>8.6999999999999994E-3</v>
      </c>
      <c r="BY61" s="60">
        <v>8.8000000000000005E-3</v>
      </c>
      <c r="BZ61" s="60">
        <v>8.9999999999999993E-3</v>
      </c>
      <c r="CA61" s="60">
        <v>9.2999999999999992E-3</v>
      </c>
      <c r="CB61" s="60">
        <v>9.5999999999999992E-3</v>
      </c>
      <c r="CC61" s="60">
        <v>9.7999999999999997E-3</v>
      </c>
      <c r="CD61" s="60">
        <v>0.01</v>
      </c>
      <c r="CE61" s="60">
        <v>0.01</v>
      </c>
      <c r="CF61" s="27"/>
      <c r="CG61" s="27"/>
      <c r="CH61" s="27"/>
      <c r="CI61" s="27"/>
      <c r="CJ61" s="27"/>
      <c r="CK61" s="27"/>
      <c r="CL61" s="27"/>
      <c r="CM61" s="27"/>
      <c r="CN61" s="27"/>
      <c r="CO61" s="27"/>
      <c r="CP61" s="27"/>
      <c r="CQ61" s="27"/>
      <c r="CR61" s="27"/>
      <c r="CS61" s="27"/>
      <c r="CT61" s="27"/>
      <c r="CU61" s="27"/>
      <c r="CV61" s="27"/>
      <c r="CW61" s="27"/>
      <c r="CX61" s="27"/>
      <c r="CY61" s="27"/>
      <c r="CZ61" s="27"/>
      <c r="DA61" s="27"/>
      <c r="DB61" s="27"/>
    </row>
    <row r="62" spans="1:106">
      <c r="A62" s="9">
        <v>78</v>
      </c>
      <c r="B62" s="60">
        <v>9.7999999999999997E-3</v>
      </c>
      <c r="C62" s="60">
        <v>8.4000000000000012E-3</v>
      </c>
      <c r="D62" s="60">
        <v>6.9000000000000008E-3</v>
      </c>
      <c r="E62" s="60">
        <v>5.5000000000000005E-3</v>
      </c>
      <c r="F62" s="60">
        <v>4.1000000000000003E-3</v>
      </c>
      <c r="G62" s="60">
        <v>2.8E-3</v>
      </c>
      <c r="H62" s="60">
        <v>1.6000000000000001E-3</v>
      </c>
      <c r="I62" s="60">
        <v>5.0000000000000001E-4</v>
      </c>
      <c r="J62" s="60">
        <v>-4.0000000000000002E-4</v>
      </c>
      <c r="K62" s="60">
        <v>-1.2000000000000001E-3</v>
      </c>
      <c r="L62" s="60">
        <v>-1.8000000000000002E-3</v>
      </c>
      <c r="M62" s="60">
        <v>-2.1000000000000003E-3</v>
      </c>
      <c r="N62" s="60">
        <v>-2.2000000000000001E-3</v>
      </c>
      <c r="O62" s="60">
        <v>-1.8000000000000002E-3</v>
      </c>
      <c r="P62" s="60">
        <v>-1.1000000000000001E-3</v>
      </c>
      <c r="Q62" s="60">
        <v>0</v>
      </c>
      <c r="R62" s="60">
        <v>1.5E-3</v>
      </c>
      <c r="S62" s="60">
        <v>3.3E-3</v>
      </c>
      <c r="T62" s="60">
        <v>5.3E-3</v>
      </c>
      <c r="U62" s="60">
        <v>7.4000000000000003E-3</v>
      </c>
      <c r="V62" s="60">
        <v>9.4999999999999998E-3</v>
      </c>
      <c r="W62" s="60">
        <v>1.1300000000000001E-2</v>
      </c>
      <c r="X62" s="60">
        <v>1.2800000000000001E-2</v>
      </c>
      <c r="Y62" s="60">
        <v>1.3800000000000002E-2</v>
      </c>
      <c r="Z62" s="60">
        <v>1.4E-2</v>
      </c>
      <c r="AA62" s="60">
        <v>1.37E-2</v>
      </c>
      <c r="AB62" s="60">
        <v>1.2700000000000001E-2</v>
      </c>
      <c r="AC62" s="60">
        <v>1.14E-2</v>
      </c>
      <c r="AD62" s="60">
        <v>9.7999999999999997E-3</v>
      </c>
      <c r="AE62" s="60">
        <v>8.3000000000000001E-3</v>
      </c>
      <c r="AF62" s="60">
        <v>7.1000000000000004E-3</v>
      </c>
      <c r="AG62" s="60">
        <v>6.3E-3</v>
      </c>
      <c r="AH62" s="60">
        <v>6.1000000000000004E-3</v>
      </c>
      <c r="AI62" s="60">
        <v>6.5000000000000006E-3</v>
      </c>
      <c r="AJ62" s="60">
        <v>7.5000000000000006E-3</v>
      </c>
      <c r="AK62" s="60">
        <v>8.8999999999999999E-3</v>
      </c>
      <c r="AL62" s="60">
        <v>1.0400000000000001E-2</v>
      </c>
      <c r="AM62" s="60">
        <v>1.1900000000000001E-2</v>
      </c>
      <c r="AN62" s="60">
        <v>1.3000000000000001E-2</v>
      </c>
      <c r="AO62" s="60">
        <v>1.35E-2</v>
      </c>
      <c r="AP62" s="60">
        <v>1.3600000000000001E-2</v>
      </c>
      <c r="AQ62" s="60">
        <v>1.32E-2</v>
      </c>
      <c r="AR62" s="60">
        <v>1.26E-2</v>
      </c>
      <c r="AS62" s="60">
        <v>1.2E-2</v>
      </c>
      <c r="AT62" s="60">
        <v>1.17E-2</v>
      </c>
      <c r="AU62" s="60">
        <v>1.17E-2</v>
      </c>
      <c r="AV62" s="60">
        <v>1.2200000000000001E-2</v>
      </c>
      <c r="AW62" s="60">
        <v>1.32E-2</v>
      </c>
      <c r="AX62" s="60">
        <v>1.46E-2</v>
      </c>
      <c r="AY62" s="60">
        <v>1.6400000000000001E-2</v>
      </c>
      <c r="AZ62" s="60">
        <v>1.8500000000000003E-2</v>
      </c>
      <c r="BA62" s="60">
        <v>2.0500000000000001E-2</v>
      </c>
      <c r="BB62" s="60">
        <v>2.23E-2</v>
      </c>
      <c r="BC62" s="60">
        <v>2.3700000000000002E-2</v>
      </c>
      <c r="BD62" s="60">
        <v>2.4500000000000001E-2</v>
      </c>
      <c r="BE62" s="60">
        <v>2.4500000000000001E-2</v>
      </c>
      <c r="BF62" s="60">
        <v>2.3800000000000002E-2</v>
      </c>
      <c r="BG62" s="60">
        <v>2.2500000000000003E-2</v>
      </c>
      <c r="BH62" s="60">
        <v>2.06E-2</v>
      </c>
      <c r="BI62" s="60">
        <v>1.83E-2</v>
      </c>
      <c r="BJ62" s="60">
        <v>1.5600000000000001E-2</v>
      </c>
      <c r="BK62" s="60">
        <v>1.29E-2</v>
      </c>
      <c r="BL62" s="60">
        <v>1.29E-2</v>
      </c>
      <c r="BM62" s="60">
        <v>1.2800000000000001E-2</v>
      </c>
      <c r="BN62" s="60">
        <v>1.26E-2</v>
      </c>
      <c r="BO62" s="60">
        <v>1.23E-2</v>
      </c>
      <c r="BP62" s="60">
        <v>1.2E-2</v>
      </c>
      <c r="BQ62" s="60">
        <v>1.15E-2</v>
      </c>
      <c r="BR62" s="60">
        <v>1.0999999999999999E-2</v>
      </c>
      <c r="BS62" s="60">
        <v>1.0500000000000001E-2</v>
      </c>
      <c r="BT62" s="60">
        <v>0.01</v>
      </c>
      <c r="BU62" s="60">
        <v>9.7000000000000003E-3</v>
      </c>
      <c r="BV62" s="60">
        <v>9.2999999999999992E-3</v>
      </c>
      <c r="BW62" s="60">
        <v>9.1000000000000004E-3</v>
      </c>
      <c r="BX62" s="60">
        <v>8.9999999999999993E-3</v>
      </c>
      <c r="BY62" s="60">
        <v>8.9999999999999993E-3</v>
      </c>
      <c r="BZ62" s="60">
        <v>9.1000000000000004E-3</v>
      </c>
      <c r="CA62" s="60">
        <v>9.2999999999999992E-3</v>
      </c>
      <c r="CB62" s="60">
        <v>9.5999999999999992E-3</v>
      </c>
      <c r="CC62" s="60">
        <v>9.7999999999999997E-3</v>
      </c>
      <c r="CD62" s="60">
        <v>9.9000000000000008E-3</v>
      </c>
      <c r="CE62" s="60">
        <v>0.01</v>
      </c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7"/>
      <c r="DA62" s="27"/>
      <c r="DB62" s="27"/>
    </row>
    <row r="63" spans="1:106">
      <c r="A63" s="9">
        <v>79</v>
      </c>
      <c r="B63" s="60">
        <v>9.1999999999999998E-3</v>
      </c>
      <c r="C63" s="60">
        <v>7.9000000000000008E-3</v>
      </c>
      <c r="D63" s="60">
        <v>6.5000000000000006E-3</v>
      </c>
      <c r="E63" s="60">
        <v>5.2000000000000006E-3</v>
      </c>
      <c r="F63" s="60">
        <v>3.9000000000000003E-3</v>
      </c>
      <c r="G63" s="60">
        <v>2.6000000000000003E-3</v>
      </c>
      <c r="H63" s="60">
        <v>1.4E-3</v>
      </c>
      <c r="I63" s="60">
        <v>4.0000000000000002E-4</v>
      </c>
      <c r="J63" s="60">
        <v>-5.0000000000000001E-4</v>
      </c>
      <c r="K63" s="60">
        <v>-1.2000000000000001E-3</v>
      </c>
      <c r="L63" s="60">
        <v>-1.7000000000000001E-3</v>
      </c>
      <c r="M63" s="60">
        <v>-2E-3</v>
      </c>
      <c r="N63" s="60">
        <v>-1.9E-3</v>
      </c>
      <c r="O63" s="60">
        <v>-1.5E-3</v>
      </c>
      <c r="P63" s="60">
        <v>-6.9999999999999999E-4</v>
      </c>
      <c r="Q63" s="60">
        <v>5.0000000000000001E-4</v>
      </c>
      <c r="R63" s="60">
        <v>1.9E-3</v>
      </c>
      <c r="S63" s="60">
        <v>3.7000000000000002E-3</v>
      </c>
      <c r="T63" s="60">
        <v>5.7000000000000002E-3</v>
      </c>
      <c r="U63" s="60">
        <v>7.7000000000000002E-3</v>
      </c>
      <c r="V63" s="60">
        <v>9.7000000000000003E-3</v>
      </c>
      <c r="W63" s="60">
        <v>1.15E-2</v>
      </c>
      <c r="X63" s="60">
        <v>1.29E-2</v>
      </c>
      <c r="Y63" s="60">
        <v>1.3800000000000002E-2</v>
      </c>
      <c r="Z63" s="60">
        <v>1.4E-2</v>
      </c>
      <c r="AA63" s="60">
        <v>1.3600000000000001E-2</v>
      </c>
      <c r="AB63" s="60">
        <v>1.26E-2</v>
      </c>
      <c r="AC63" s="60">
        <v>1.1300000000000001E-2</v>
      </c>
      <c r="AD63" s="60">
        <v>9.7000000000000003E-3</v>
      </c>
      <c r="AE63" s="60">
        <v>8.0999999999999996E-3</v>
      </c>
      <c r="AF63" s="60">
        <v>6.8000000000000005E-3</v>
      </c>
      <c r="AG63" s="60">
        <v>5.8999999999999999E-3</v>
      </c>
      <c r="AH63" s="60">
        <v>5.5000000000000005E-3</v>
      </c>
      <c r="AI63" s="60">
        <v>5.8000000000000005E-3</v>
      </c>
      <c r="AJ63" s="60">
        <v>6.6E-3</v>
      </c>
      <c r="AK63" s="60">
        <v>7.8000000000000005E-3</v>
      </c>
      <c r="AL63" s="60">
        <v>9.1999999999999998E-3</v>
      </c>
      <c r="AM63" s="60">
        <v>1.06E-2</v>
      </c>
      <c r="AN63" s="60">
        <v>1.1600000000000001E-2</v>
      </c>
      <c r="AO63" s="60">
        <v>1.2200000000000001E-2</v>
      </c>
      <c r="AP63" s="60">
        <v>1.2400000000000001E-2</v>
      </c>
      <c r="AQ63" s="60">
        <v>1.2100000000000001E-2</v>
      </c>
      <c r="AR63" s="60">
        <v>1.1600000000000001E-2</v>
      </c>
      <c r="AS63" s="60">
        <v>1.12E-2</v>
      </c>
      <c r="AT63" s="60">
        <v>1.1000000000000001E-2</v>
      </c>
      <c r="AU63" s="60">
        <v>1.11E-2</v>
      </c>
      <c r="AV63" s="60">
        <v>1.17E-2</v>
      </c>
      <c r="AW63" s="60">
        <v>1.2700000000000001E-2</v>
      </c>
      <c r="AX63" s="60">
        <v>1.4100000000000001E-2</v>
      </c>
      <c r="AY63" s="60">
        <v>1.5900000000000001E-2</v>
      </c>
      <c r="AZ63" s="60">
        <v>1.7899999999999999E-2</v>
      </c>
      <c r="BA63" s="60">
        <v>1.9900000000000001E-2</v>
      </c>
      <c r="BB63" s="60">
        <v>2.1700000000000001E-2</v>
      </c>
      <c r="BC63" s="60">
        <v>2.3E-2</v>
      </c>
      <c r="BD63" s="60">
        <v>2.3700000000000002E-2</v>
      </c>
      <c r="BE63" s="60">
        <v>2.3800000000000002E-2</v>
      </c>
      <c r="BF63" s="60">
        <v>2.3200000000000002E-2</v>
      </c>
      <c r="BG63" s="60">
        <v>2.1899999999999999E-2</v>
      </c>
      <c r="BH63" s="60">
        <v>0.02</v>
      </c>
      <c r="BI63" s="60">
        <v>1.78E-2</v>
      </c>
      <c r="BJ63" s="60">
        <v>1.5300000000000001E-2</v>
      </c>
      <c r="BK63" s="60">
        <v>1.26E-2</v>
      </c>
      <c r="BL63" s="60">
        <v>1.2699999999999999E-2</v>
      </c>
      <c r="BM63" s="60">
        <v>1.26E-2</v>
      </c>
      <c r="BN63" s="60">
        <v>1.2500000000000001E-2</v>
      </c>
      <c r="BO63" s="60">
        <v>1.2200000000000001E-2</v>
      </c>
      <c r="BP63" s="60">
        <v>1.1900000000000001E-2</v>
      </c>
      <c r="BQ63" s="60">
        <v>1.1599999999999999E-2</v>
      </c>
      <c r="BR63" s="60">
        <v>1.12E-2</v>
      </c>
      <c r="BS63" s="60">
        <v>1.0699999999999999E-2</v>
      </c>
      <c r="BT63" s="60">
        <v>1.03E-2</v>
      </c>
      <c r="BU63" s="60">
        <v>0.01</v>
      </c>
      <c r="BV63" s="60">
        <v>9.7000000000000003E-3</v>
      </c>
      <c r="BW63" s="60">
        <v>9.4000000000000004E-3</v>
      </c>
      <c r="BX63" s="60">
        <v>9.2999999999999992E-3</v>
      </c>
      <c r="BY63" s="60">
        <v>9.2999999999999992E-3</v>
      </c>
      <c r="BZ63" s="60">
        <v>9.2999999999999992E-3</v>
      </c>
      <c r="CA63" s="60">
        <v>9.4000000000000004E-3</v>
      </c>
      <c r="CB63" s="60">
        <v>9.5999999999999992E-3</v>
      </c>
      <c r="CC63" s="60">
        <v>9.7999999999999997E-3</v>
      </c>
      <c r="CD63" s="60">
        <v>9.9000000000000008E-3</v>
      </c>
      <c r="CE63" s="60">
        <v>0.01</v>
      </c>
      <c r="CF63" s="27"/>
      <c r="CG63" s="27"/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27"/>
      <c r="CS63" s="27"/>
      <c r="CT63" s="27"/>
      <c r="CU63" s="27"/>
      <c r="CV63" s="27"/>
      <c r="CW63" s="27"/>
      <c r="CX63" s="27"/>
      <c r="CY63" s="27"/>
      <c r="CZ63" s="27"/>
      <c r="DA63" s="27"/>
      <c r="DB63" s="27"/>
    </row>
    <row r="64" spans="1:106">
      <c r="A64" s="9">
        <v>80</v>
      </c>
      <c r="B64" s="60">
        <v>8.5000000000000006E-3</v>
      </c>
      <c r="C64" s="60">
        <v>7.2000000000000007E-3</v>
      </c>
      <c r="D64" s="60">
        <v>6.0000000000000001E-3</v>
      </c>
      <c r="E64" s="60">
        <v>4.7000000000000002E-3</v>
      </c>
      <c r="F64" s="60">
        <v>3.4000000000000002E-3</v>
      </c>
      <c r="G64" s="60">
        <v>2.2000000000000001E-3</v>
      </c>
      <c r="H64" s="60">
        <v>1.1000000000000001E-3</v>
      </c>
      <c r="I64" s="60">
        <v>1E-4</v>
      </c>
      <c r="J64" s="60">
        <v>-6.9999999999999999E-4</v>
      </c>
      <c r="K64" s="60">
        <v>-1.3000000000000002E-3</v>
      </c>
      <c r="L64" s="60">
        <v>-1.7000000000000001E-3</v>
      </c>
      <c r="M64" s="60">
        <v>-1.8000000000000002E-3</v>
      </c>
      <c r="N64" s="60">
        <v>-1.6000000000000001E-3</v>
      </c>
      <c r="O64" s="60">
        <v>-1.1000000000000001E-3</v>
      </c>
      <c r="P64" s="60">
        <v>-3.0000000000000003E-4</v>
      </c>
      <c r="Q64" s="60">
        <v>9.0000000000000008E-4</v>
      </c>
      <c r="R64" s="60">
        <v>2.4000000000000002E-3</v>
      </c>
      <c r="S64" s="60">
        <v>4.1000000000000003E-3</v>
      </c>
      <c r="T64" s="60">
        <v>6.1000000000000004E-3</v>
      </c>
      <c r="U64" s="60">
        <v>8.0999999999999996E-3</v>
      </c>
      <c r="V64" s="60">
        <v>0.01</v>
      </c>
      <c r="W64" s="60">
        <v>1.17E-2</v>
      </c>
      <c r="X64" s="60">
        <v>1.3000000000000001E-2</v>
      </c>
      <c r="Y64" s="60">
        <v>1.3800000000000002E-2</v>
      </c>
      <c r="Z64" s="60">
        <v>1.4E-2</v>
      </c>
      <c r="AA64" s="60">
        <v>1.3600000000000001E-2</v>
      </c>
      <c r="AB64" s="60">
        <v>1.26E-2</v>
      </c>
      <c r="AC64" s="60">
        <v>1.12E-2</v>
      </c>
      <c r="AD64" s="60">
        <v>9.6000000000000009E-3</v>
      </c>
      <c r="AE64" s="60">
        <v>8.0000000000000002E-3</v>
      </c>
      <c r="AF64" s="60">
        <v>6.6E-3</v>
      </c>
      <c r="AG64" s="60">
        <v>5.5999999999999999E-3</v>
      </c>
      <c r="AH64" s="60">
        <v>5.1000000000000004E-3</v>
      </c>
      <c r="AI64" s="60">
        <v>5.2000000000000006E-3</v>
      </c>
      <c r="AJ64" s="60">
        <v>5.8000000000000005E-3</v>
      </c>
      <c r="AK64" s="60">
        <v>6.8000000000000005E-3</v>
      </c>
      <c r="AL64" s="60">
        <v>8.0000000000000002E-3</v>
      </c>
      <c r="AM64" s="60">
        <v>9.300000000000001E-3</v>
      </c>
      <c r="AN64" s="60">
        <v>1.0200000000000001E-2</v>
      </c>
      <c r="AO64" s="60">
        <v>1.0800000000000001E-2</v>
      </c>
      <c r="AP64" s="60">
        <v>1.1000000000000001E-2</v>
      </c>
      <c r="AQ64" s="60">
        <v>1.09E-2</v>
      </c>
      <c r="AR64" s="60">
        <v>1.0500000000000001E-2</v>
      </c>
      <c r="AS64" s="60">
        <v>1.03E-2</v>
      </c>
      <c r="AT64" s="60">
        <v>1.0200000000000001E-2</v>
      </c>
      <c r="AU64" s="60">
        <v>1.0400000000000001E-2</v>
      </c>
      <c r="AV64" s="60">
        <v>1.1000000000000001E-2</v>
      </c>
      <c r="AW64" s="60">
        <v>1.2100000000000001E-2</v>
      </c>
      <c r="AX64" s="60">
        <v>1.3600000000000001E-2</v>
      </c>
      <c r="AY64" s="60">
        <v>1.54E-2</v>
      </c>
      <c r="AZ64" s="60">
        <v>1.7400000000000002E-2</v>
      </c>
      <c r="BA64" s="60">
        <v>1.9300000000000001E-2</v>
      </c>
      <c r="BB64" s="60">
        <v>2.1000000000000001E-2</v>
      </c>
      <c r="BC64" s="60">
        <v>2.23E-2</v>
      </c>
      <c r="BD64" s="60">
        <v>2.3E-2</v>
      </c>
      <c r="BE64" s="60">
        <v>2.3E-2</v>
      </c>
      <c r="BF64" s="60">
        <v>2.24E-2</v>
      </c>
      <c r="BG64" s="60">
        <v>2.12E-2</v>
      </c>
      <c r="BH64" s="60">
        <v>1.9400000000000001E-2</v>
      </c>
      <c r="BI64" s="60">
        <v>1.72E-2</v>
      </c>
      <c r="BJ64" s="60">
        <v>1.4800000000000001E-2</v>
      </c>
      <c r="BK64" s="60">
        <v>1.23E-2</v>
      </c>
      <c r="BL64" s="60">
        <v>1.24E-2</v>
      </c>
      <c r="BM64" s="60">
        <v>1.24E-2</v>
      </c>
      <c r="BN64" s="60">
        <v>1.23E-2</v>
      </c>
      <c r="BO64" s="60">
        <v>1.21E-2</v>
      </c>
      <c r="BP64" s="60">
        <v>1.1900000000000001E-2</v>
      </c>
      <c r="BQ64" s="60">
        <v>1.15E-2</v>
      </c>
      <c r="BR64" s="60">
        <v>1.12E-2</v>
      </c>
      <c r="BS64" s="60">
        <v>1.09E-2</v>
      </c>
      <c r="BT64" s="60">
        <v>1.0500000000000001E-2</v>
      </c>
      <c r="BU64" s="60">
        <v>1.0200000000000001E-2</v>
      </c>
      <c r="BV64" s="60">
        <v>9.9000000000000008E-3</v>
      </c>
      <c r="BW64" s="60">
        <v>9.7000000000000003E-3</v>
      </c>
      <c r="BX64" s="60">
        <v>9.4999999999999998E-3</v>
      </c>
      <c r="BY64" s="60">
        <v>9.4000000000000004E-3</v>
      </c>
      <c r="BZ64" s="60">
        <v>9.4999999999999998E-3</v>
      </c>
      <c r="CA64" s="60">
        <v>9.4999999999999998E-3</v>
      </c>
      <c r="CB64" s="60">
        <v>9.7000000000000003E-3</v>
      </c>
      <c r="CC64" s="60">
        <v>9.7999999999999997E-3</v>
      </c>
      <c r="CD64" s="60">
        <v>9.9000000000000008E-3</v>
      </c>
      <c r="CE64" s="60">
        <v>0.01</v>
      </c>
      <c r="CF64" s="27"/>
      <c r="CG64" s="27"/>
      <c r="CH64" s="27"/>
      <c r="CI64" s="27"/>
      <c r="CJ64" s="27"/>
      <c r="CK64" s="27"/>
      <c r="CL64" s="27"/>
      <c r="CM64" s="27"/>
      <c r="CN64" s="27"/>
      <c r="CO64" s="27"/>
      <c r="CP64" s="27"/>
      <c r="CQ64" s="27"/>
      <c r="CR64" s="27"/>
      <c r="CS64" s="27"/>
      <c r="CT64" s="27"/>
      <c r="CU64" s="27"/>
      <c r="CV64" s="27"/>
      <c r="CW64" s="27"/>
      <c r="CX64" s="27"/>
      <c r="CY64" s="27"/>
      <c r="CZ64" s="27"/>
      <c r="DA64" s="27"/>
      <c r="DB64" s="27"/>
    </row>
    <row r="65" spans="1:106">
      <c r="A65" s="9">
        <v>81</v>
      </c>
      <c r="B65" s="60">
        <v>7.7000000000000002E-3</v>
      </c>
      <c r="C65" s="60">
        <v>6.5000000000000006E-3</v>
      </c>
      <c r="D65" s="60">
        <v>5.3E-3</v>
      </c>
      <c r="E65" s="60">
        <v>4.1000000000000003E-3</v>
      </c>
      <c r="F65" s="60">
        <v>2.8E-3</v>
      </c>
      <c r="G65" s="60">
        <v>1.7000000000000001E-3</v>
      </c>
      <c r="H65" s="60">
        <v>6.0000000000000006E-4</v>
      </c>
      <c r="I65" s="60">
        <v>-3.0000000000000003E-4</v>
      </c>
      <c r="J65" s="60">
        <v>-1E-3</v>
      </c>
      <c r="K65" s="60">
        <v>-1.5E-3</v>
      </c>
      <c r="L65" s="60">
        <v>-1.8000000000000002E-3</v>
      </c>
      <c r="M65" s="60">
        <v>-1.7000000000000001E-3</v>
      </c>
      <c r="N65" s="60">
        <v>-1.4E-3</v>
      </c>
      <c r="O65" s="60">
        <v>-8.0000000000000004E-4</v>
      </c>
      <c r="P65" s="60">
        <v>2.0000000000000001E-4</v>
      </c>
      <c r="Q65" s="60">
        <v>1.4E-3</v>
      </c>
      <c r="R65" s="60">
        <v>2.9000000000000002E-3</v>
      </c>
      <c r="S65" s="60">
        <v>4.5999999999999999E-3</v>
      </c>
      <c r="T65" s="60">
        <v>6.5000000000000006E-3</v>
      </c>
      <c r="U65" s="60">
        <v>8.4000000000000012E-3</v>
      </c>
      <c r="V65" s="60">
        <v>1.03E-2</v>
      </c>
      <c r="W65" s="60">
        <v>1.1900000000000001E-2</v>
      </c>
      <c r="X65" s="60">
        <v>1.3100000000000001E-2</v>
      </c>
      <c r="Y65" s="60">
        <v>1.3900000000000001E-2</v>
      </c>
      <c r="Z65" s="60">
        <v>1.4E-2</v>
      </c>
      <c r="AA65" s="60">
        <v>1.3600000000000001E-2</v>
      </c>
      <c r="AB65" s="60">
        <v>1.26E-2</v>
      </c>
      <c r="AC65" s="60">
        <v>1.12E-2</v>
      </c>
      <c r="AD65" s="60">
        <v>9.6000000000000009E-3</v>
      </c>
      <c r="AE65" s="60">
        <v>7.9000000000000008E-3</v>
      </c>
      <c r="AF65" s="60">
        <v>6.5000000000000006E-3</v>
      </c>
      <c r="AG65" s="60">
        <v>5.4000000000000003E-3</v>
      </c>
      <c r="AH65" s="60">
        <v>4.8000000000000004E-3</v>
      </c>
      <c r="AI65" s="60">
        <v>4.5999999999999999E-3</v>
      </c>
      <c r="AJ65" s="60">
        <v>5.0000000000000001E-3</v>
      </c>
      <c r="AK65" s="60">
        <v>5.8999999999999999E-3</v>
      </c>
      <c r="AL65" s="60">
        <v>6.9000000000000008E-3</v>
      </c>
      <c r="AM65" s="60">
        <v>7.9000000000000008E-3</v>
      </c>
      <c r="AN65" s="60">
        <v>8.8000000000000005E-3</v>
      </c>
      <c r="AO65" s="60">
        <v>9.4000000000000004E-3</v>
      </c>
      <c r="AP65" s="60">
        <v>9.6000000000000009E-3</v>
      </c>
      <c r="AQ65" s="60">
        <v>9.4999999999999998E-3</v>
      </c>
      <c r="AR65" s="60">
        <v>9.300000000000001E-3</v>
      </c>
      <c r="AS65" s="60">
        <v>9.1000000000000004E-3</v>
      </c>
      <c r="AT65" s="60">
        <v>9.1999999999999998E-3</v>
      </c>
      <c r="AU65" s="60">
        <v>9.4999999999999998E-3</v>
      </c>
      <c r="AV65" s="60">
        <v>1.03E-2</v>
      </c>
      <c r="AW65" s="60">
        <v>1.14E-2</v>
      </c>
      <c r="AX65" s="60">
        <v>1.3000000000000001E-2</v>
      </c>
      <c r="AY65" s="60">
        <v>1.4800000000000001E-2</v>
      </c>
      <c r="AZ65" s="60">
        <v>1.67E-2</v>
      </c>
      <c r="BA65" s="60">
        <v>1.8600000000000002E-2</v>
      </c>
      <c r="BB65" s="60">
        <v>2.0300000000000002E-2</v>
      </c>
      <c r="BC65" s="60">
        <v>2.1500000000000002E-2</v>
      </c>
      <c r="BD65" s="60">
        <v>2.2200000000000001E-2</v>
      </c>
      <c r="BE65" s="60">
        <v>2.2200000000000001E-2</v>
      </c>
      <c r="BF65" s="60">
        <v>2.1600000000000001E-2</v>
      </c>
      <c r="BG65" s="60">
        <v>2.0400000000000001E-2</v>
      </c>
      <c r="BH65" s="60">
        <v>1.8800000000000001E-2</v>
      </c>
      <c r="BI65" s="60">
        <v>1.67E-2</v>
      </c>
      <c r="BJ65" s="60">
        <v>1.4400000000000001E-2</v>
      </c>
      <c r="BK65" s="60">
        <v>1.1900000000000001E-2</v>
      </c>
      <c r="BL65" s="60">
        <v>1.2E-2</v>
      </c>
      <c r="BM65" s="60">
        <v>1.21E-2</v>
      </c>
      <c r="BN65" s="60">
        <v>1.2E-2</v>
      </c>
      <c r="BO65" s="60">
        <v>1.1900000000000001E-2</v>
      </c>
      <c r="BP65" s="60">
        <v>1.17E-2</v>
      </c>
      <c r="BQ65" s="60">
        <v>1.15E-2</v>
      </c>
      <c r="BR65" s="60">
        <v>1.12E-2</v>
      </c>
      <c r="BS65" s="60">
        <v>1.09E-2</v>
      </c>
      <c r="BT65" s="60">
        <v>1.06E-2</v>
      </c>
      <c r="BU65" s="60">
        <v>1.04E-2</v>
      </c>
      <c r="BV65" s="60">
        <v>1.01E-2</v>
      </c>
      <c r="BW65" s="60">
        <v>9.9000000000000008E-3</v>
      </c>
      <c r="BX65" s="60">
        <v>9.7000000000000003E-3</v>
      </c>
      <c r="BY65" s="60">
        <v>9.5999999999999992E-3</v>
      </c>
      <c r="BZ65" s="60">
        <v>9.5999999999999992E-3</v>
      </c>
      <c r="CA65" s="60">
        <v>9.5999999999999992E-3</v>
      </c>
      <c r="CB65" s="60">
        <v>9.7000000000000003E-3</v>
      </c>
      <c r="CC65" s="60">
        <v>9.7999999999999997E-3</v>
      </c>
      <c r="CD65" s="60">
        <v>0.01</v>
      </c>
      <c r="CE65" s="60">
        <v>0.01</v>
      </c>
      <c r="CF65" s="27"/>
      <c r="CG65" s="27"/>
      <c r="CH65" s="27"/>
      <c r="CI65" s="27"/>
      <c r="CJ65" s="27"/>
      <c r="CK65" s="27"/>
      <c r="CL65" s="27"/>
      <c r="CM65" s="27"/>
      <c r="CN65" s="27"/>
      <c r="CO65" s="27"/>
      <c r="CP65" s="27"/>
      <c r="CQ65" s="27"/>
      <c r="CR65" s="27"/>
      <c r="CS65" s="27"/>
      <c r="CT65" s="27"/>
      <c r="CU65" s="27"/>
      <c r="CV65" s="27"/>
      <c r="CW65" s="27"/>
      <c r="CX65" s="27"/>
      <c r="CY65" s="27"/>
      <c r="CZ65" s="27"/>
      <c r="DA65" s="27"/>
      <c r="DB65" s="27"/>
    </row>
    <row r="66" spans="1:106">
      <c r="A66" s="9">
        <v>82</v>
      </c>
      <c r="B66" s="60">
        <v>6.9000000000000008E-3</v>
      </c>
      <c r="C66" s="60">
        <v>5.7000000000000002E-3</v>
      </c>
      <c r="D66" s="60">
        <v>4.5000000000000005E-3</v>
      </c>
      <c r="E66" s="60">
        <v>3.3E-3</v>
      </c>
      <c r="F66" s="60">
        <v>2.1000000000000003E-3</v>
      </c>
      <c r="G66" s="60">
        <v>1E-3</v>
      </c>
      <c r="H66" s="60">
        <v>0</v>
      </c>
      <c r="I66" s="60">
        <v>-8.0000000000000004E-4</v>
      </c>
      <c r="J66" s="60">
        <v>-1.4E-3</v>
      </c>
      <c r="K66" s="60">
        <v>-1.8000000000000002E-3</v>
      </c>
      <c r="L66" s="60">
        <v>-1.9E-3</v>
      </c>
      <c r="M66" s="60">
        <v>-1.7000000000000001E-3</v>
      </c>
      <c r="N66" s="60">
        <v>-1.2000000000000001E-3</v>
      </c>
      <c r="O66" s="60">
        <v>-4.0000000000000002E-4</v>
      </c>
      <c r="P66" s="60">
        <v>6.0000000000000006E-4</v>
      </c>
      <c r="Q66" s="60">
        <v>1.9E-3</v>
      </c>
      <c r="R66" s="60">
        <v>3.4000000000000002E-3</v>
      </c>
      <c r="S66" s="60">
        <v>5.1000000000000004E-3</v>
      </c>
      <c r="T66" s="60">
        <v>7.0000000000000001E-3</v>
      </c>
      <c r="U66" s="60">
        <v>8.8000000000000005E-3</v>
      </c>
      <c r="V66" s="60">
        <v>1.06E-2</v>
      </c>
      <c r="W66" s="60">
        <v>1.2100000000000001E-2</v>
      </c>
      <c r="X66" s="60">
        <v>1.32E-2</v>
      </c>
      <c r="Y66" s="60">
        <v>1.3900000000000001E-2</v>
      </c>
      <c r="Z66" s="60">
        <v>1.4100000000000001E-2</v>
      </c>
      <c r="AA66" s="60">
        <v>1.3600000000000001E-2</v>
      </c>
      <c r="AB66" s="60">
        <v>1.26E-2</v>
      </c>
      <c r="AC66" s="60">
        <v>1.12E-2</v>
      </c>
      <c r="AD66" s="60">
        <v>9.6000000000000009E-3</v>
      </c>
      <c r="AE66" s="60">
        <v>8.0000000000000002E-3</v>
      </c>
      <c r="AF66" s="60">
        <v>6.5000000000000006E-3</v>
      </c>
      <c r="AG66" s="60">
        <v>5.3E-3</v>
      </c>
      <c r="AH66" s="60">
        <v>4.5000000000000005E-3</v>
      </c>
      <c r="AI66" s="60">
        <v>4.2000000000000006E-3</v>
      </c>
      <c r="AJ66" s="60">
        <v>4.4000000000000003E-3</v>
      </c>
      <c r="AK66" s="60">
        <v>4.8999999999999998E-3</v>
      </c>
      <c r="AL66" s="60">
        <v>5.7000000000000002E-3</v>
      </c>
      <c r="AM66" s="60">
        <v>6.6E-3</v>
      </c>
      <c r="AN66" s="60">
        <v>7.3000000000000001E-3</v>
      </c>
      <c r="AO66" s="60">
        <v>7.8000000000000005E-3</v>
      </c>
      <c r="AP66" s="60">
        <v>8.0000000000000002E-3</v>
      </c>
      <c r="AQ66" s="60">
        <v>8.0000000000000002E-3</v>
      </c>
      <c r="AR66" s="60">
        <v>7.9000000000000008E-3</v>
      </c>
      <c r="AS66" s="60">
        <v>7.9000000000000008E-3</v>
      </c>
      <c r="AT66" s="60">
        <v>8.0999999999999996E-3</v>
      </c>
      <c r="AU66" s="60">
        <v>8.5000000000000006E-3</v>
      </c>
      <c r="AV66" s="60">
        <v>9.4000000000000004E-3</v>
      </c>
      <c r="AW66" s="60">
        <v>1.06E-2</v>
      </c>
      <c r="AX66" s="60">
        <v>1.2200000000000001E-2</v>
      </c>
      <c r="AY66" s="60">
        <v>1.4100000000000001E-2</v>
      </c>
      <c r="AZ66" s="60">
        <v>1.6E-2</v>
      </c>
      <c r="BA66" s="60">
        <v>1.7899999999999999E-2</v>
      </c>
      <c r="BB66" s="60">
        <v>1.9599999999999999E-2</v>
      </c>
      <c r="BC66" s="60">
        <v>2.07E-2</v>
      </c>
      <c r="BD66" s="60">
        <v>2.1400000000000002E-2</v>
      </c>
      <c r="BE66" s="60">
        <v>2.1400000000000002E-2</v>
      </c>
      <c r="BF66" s="60">
        <v>2.0800000000000003E-2</v>
      </c>
      <c r="BG66" s="60">
        <v>1.9700000000000002E-2</v>
      </c>
      <c r="BH66" s="60">
        <v>1.8100000000000002E-2</v>
      </c>
      <c r="BI66" s="60">
        <v>1.61E-2</v>
      </c>
      <c r="BJ66" s="60">
        <v>1.3900000000000001E-2</v>
      </c>
      <c r="BK66" s="60">
        <v>1.15E-2</v>
      </c>
      <c r="BL66" s="60">
        <v>1.17E-2</v>
      </c>
      <c r="BM66" s="60">
        <v>1.17E-2</v>
      </c>
      <c r="BN66" s="60">
        <v>1.17E-2</v>
      </c>
      <c r="BO66" s="60">
        <v>1.1599999999999999E-2</v>
      </c>
      <c r="BP66" s="60">
        <v>1.15E-2</v>
      </c>
      <c r="BQ66" s="60">
        <v>1.1299999999999999E-2</v>
      </c>
      <c r="BR66" s="60">
        <v>1.11E-2</v>
      </c>
      <c r="BS66" s="60">
        <v>1.09E-2</v>
      </c>
      <c r="BT66" s="60">
        <v>1.0699999999999999E-2</v>
      </c>
      <c r="BU66" s="60">
        <v>1.04E-2</v>
      </c>
      <c r="BV66" s="60">
        <v>1.0200000000000001E-2</v>
      </c>
      <c r="BW66" s="60">
        <v>0.01</v>
      </c>
      <c r="BX66" s="60">
        <v>9.7999999999999997E-3</v>
      </c>
      <c r="BY66" s="60">
        <v>9.7000000000000003E-3</v>
      </c>
      <c r="BZ66" s="60">
        <v>9.7000000000000003E-3</v>
      </c>
      <c r="CA66" s="60">
        <v>9.7000000000000003E-3</v>
      </c>
      <c r="CB66" s="60">
        <v>9.7999999999999997E-3</v>
      </c>
      <c r="CC66" s="60">
        <v>9.9000000000000008E-3</v>
      </c>
      <c r="CD66" s="60">
        <v>0.01</v>
      </c>
      <c r="CE66" s="60">
        <v>0.01</v>
      </c>
      <c r="CF66" s="27"/>
      <c r="CG66" s="27"/>
      <c r="CH66" s="27"/>
      <c r="CI66" s="27"/>
      <c r="CJ66" s="27"/>
      <c r="CK66" s="27"/>
      <c r="CL66" s="27"/>
      <c r="CM66" s="27"/>
      <c r="CN66" s="27"/>
      <c r="CO66" s="27"/>
      <c r="CP66" s="27"/>
      <c r="CQ66" s="27"/>
      <c r="CR66" s="27"/>
      <c r="CS66" s="27"/>
      <c r="CT66" s="27"/>
      <c r="CU66" s="27"/>
      <c r="CV66" s="27"/>
      <c r="CW66" s="27"/>
      <c r="CX66" s="27"/>
      <c r="CY66" s="27"/>
      <c r="CZ66" s="27"/>
      <c r="DA66" s="27"/>
      <c r="DB66" s="27"/>
    </row>
    <row r="67" spans="1:106">
      <c r="A67" s="9">
        <v>83</v>
      </c>
      <c r="B67" s="60">
        <v>6.0000000000000001E-3</v>
      </c>
      <c r="C67" s="60">
        <v>4.8000000000000004E-3</v>
      </c>
      <c r="D67" s="60">
        <v>3.6000000000000003E-3</v>
      </c>
      <c r="E67" s="60">
        <v>2.4000000000000002E-3</v>
      </c>
      <c r="F67" s="60">
        <v>1.3000000000000002E-3</v>
      </c>
      <c r="G67" s="60">
        <v>2.0000000000000001E-4</v>
      </c>
      <c r="H67" s="60">
        <v>-6.9999999999999999E-4</v>
      </c>
      <c r="I67" s="60">
        <v>-1.4E-3</v>
      </c>
      <c r="J67" s="60">
        <v>-1.9E-3</v>
      </c>
      <c r="K67" s="60">
        <v>-2.1000000000000003E-3</v>
      </c>
      <c r="L67" s="60">
        <v>-2.1000000000000003E-3</v>
      </c>
      <c r="M67" s="60">
        <v>-1.7000000000000001E-3</v>
      </c>
      <c r="N67" s="60">
        <v>-1.1000000000000001E-3</v>
      </c>
      <c r="O67" s="60">
        <v>-2.0000000000000001E-4</v>
      </c>
      <c r="P67" s="60">
        <v>1E-3</v>
      </c>
      <c r="Q67" s="60">
        <v>2.4000000000000002E-3</v>
      </c>
      <c r="R67" s="60">
        <v>4.0000000000000001E-3</v>
      </c>
      <c r="S67" s="60">
        <v>5.7000000000000002E-3</v>
      </c>
      <c r="T67" s="60">
        <v>7.5000000000000006E-3</v>
      </c>
      <c r="U67" s="60">
        <v>9.1999999999999998E-3</v>
      </c>
      <c r="V67" s="60">
        <v>1.09E-2</v>
      </c>
      <c r="W67" s="60">
        <v>1.23E-2</v>
      </c>
      <c r="X67" s="60">
        <v>1.34E-2</v>
      </c>
      <c r="Y67" s="60">
        <v>1.4E-2</v>
      </c>
      <c r="Z67" s="60">
        <v>1.4100000000000001E-2</v>
      </c>
      <c r="AA67" s="60">
        <v>1.3600000000000001E-2</v>
      </c>
      <c r="AB67" s="60">
        <v>1.26E-2</v>
      </c>
      <c r="AC67" s="60">
        <v>1.12E-2</v>
      </c>
      <c r="AD67" s="60">
        <v>9.6000000000000009E-3</v>
      </c>
      <c r="AE67" s="60">
        <v>8.0000000000000002E-3</v>
      </c>
      <c r="AF67" s="60">
        <v>6.5000000000000006E-3</v>
      </c>
      <c r="AG67" s="60">
        <v>5.2000000000000006E-3</v>
      </c>
      <c r="AH67" s="60">
        <v>4.3E-3</v>
      </c>
      <c r="AI67" s="60">
        <v>3.8E-3</v>
      </c>
      <c r="AJ67" s="60">
        <v>3.7000000000000002E-3</v>
      </c>
      <c r="AK67" s="60">
        <v>4.1000000000000003E-3</v>
      </c>
      <c r="AL67" s="60">
        <v>4.5999999999999999E-3</v>
      </c>
      <c r="AM67" s="60">
        <v>5.3E-3</v>
      </c>
      <c r="AN67" s="60">
        <v>5.8999999999999999E-3</v>
      </c>
      <c r="AO67" s="60">
        <v>6.3E-3</v>
      </c>
      <c r="AP67" s="60">
        <v>6.4000000000000003E-3</v>
      </c>
      <c r="AQ67" s="60">
        <v>6.5000000000000006E-3</v>
      </c>
      <c r="AR67" s="60">
        <v>6.4000000000000003E-3</v>
      </c>
      <c r="AS67" s="60">
        <v>6.5000000000000006E-3</v>
      </c>
      <c r="AT67" s="60">
        <v>6.8000000000000005E-3</v>
      </c>
      <c r="AU67" s="60">
        <v>7.4000000000000003E-3</v>
      </c>
      <c r="AV67" s="60">
        <v>8.4000000000000012E-3</v>
      </c>
      <c r="AW67" s="60">
        <v>9.7000000000000003E-3</v>
      </c>
      <c r="AX67" s="60">
        <v>1.14E-2</v>
      </c>
      <c r="AY67" s="60">
        <v>1.3300000000000001E-2</v>
      </c>
      <c r="AZ67" s="60">
        <v>1.52E-2</v>
      </c>
      <c r="BA67" s="60">
        <v>1.7100000000000001E-2</v>
      </c>
      <c r="BB67" s="60">
        <v>1.8700000000000001E-2</v>
      </c>
      <c r="BC67" s="60">
        <v>1.9900000000000001E-2</v>
      </c>
      <c r="BD67" s="60">
        <v>2.0500000000000001E-2</v>
      </c>
      <c r="BE67" s="60">
        <v>2.06E-2</v>
      </c>
      <c r="BF67" s="60">
        <v>0.02</v>
      </c>
      <c r="BG67" s="60">
        <v>1.89E-2</v>
      </c>
      <c r="BH67" s="60">
        <v>1.7400000000000002E-2</v>
      </c>
      <c r="BI67" s="60">
        <v>1.55E-2</v>
      </c>
      <c r="BJ67" s="60">
        <v>1.34E-2</v>
      </c>
      <c r="BK67" s="60">
        <v>1.12E-2</v>
      </c>
      <c r="BL67" s="60">
        <v>1.1299999999999999E-2</v>
      </c>
      <c r="BM67" s="60">
        <v>1.14E-2</v>
      </c>
      <c r="BN67" s="60">
        <v>1.14E-2</v>
      </c>
      <c r="BO67" s="60">
        <v>1.14E-2</v>
      </c>
      <c r="BP67" s="60">
        <v>1.1299999999999999E-2</v>
      </c>
      <c r="BQ67" s="60">
        <v>1.12E-2</v>
      </c>
      <c r="BR67" s="60">
        <v>1.0999999999999999E-2</v>
      </c>
      <c r="BS67" s="60">
        <v>1.09E-2</v>
      </c>
      <c r="BT67" s="60">
        <v>1.0699999999999999E-2</v>
      </c>
      <c r="BU67" s="60">
        <v>1.0500000000000001E-2</v>
      </c>
      <c r="BV67" s="60">
        <v>1.03E-2</v>
      </c>
      <c r="BW67" s="60">
        <v>1.01E-2</v>
      </c>
      <c r="BX67" s="60">
        <v>9.9000000000000008E-3</v>
      </c>
      <c r="BY67" s="60">
        <v>9.7999999999999997E-3</v>
      </c>
      <c r="BZ67" s="60">
        <v>9.7000000000000003E-3</v>
      </c>
      <c r="CA67" s="60">
        <v>9.7000000000000003E-3</v>
      </c>
      <c r="CB67" s="60">
        <v>9.7999999999999997E-3</v>
      </c>
      <c r="CC67" s="60">
        <v>9.9000000000000008E-3</v>
      </c>
      <c r="CD67" s="60">
        <v>0.01</v>
      </c>
      <c r="CE67" s="60">
        <v>0.01</v>
      </c>
      <c r="CF67" s="27"/>
      <c r="CG67" s="27"/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27"/>
      <c r="CS67" s="27"/>
      <c r="CT67" s="27"/>
      <c r="CU67" s="27"/>
      <c r="CV67" s="27"/>
      <c r="CW67" s="27"/>
      <c r="CX67" s="27"/>
      <c r="CY67" s="27"/>
      <c r="CZ67" s="27"/>
      <c r="DA67" s="27"/>
      <c r="DB67" s="27"/>
    </row>
    <row r="68" spans="1:106">
      <c r="A68" s="9">
        <v>84</v>
      </c>
      <c r="B68" s="60">
        <v>5.0000000000000001E-3</v>
      </c>
      <c r="C68" s="60">
        <v>3.8E-3</v>
      </c>
      <c r="D68" s="60">
        <v>2.6000000000000003E-3</v>
      </c>
      <c r="E68" s="60">
        <v>1.4E-3</v>
      </c>
      <c r="F68" s="60">
        <v>3.0000000000000003E-4</v>
      </c>
      <c r="G68" s="60">
        <v>-6.9999999999999999E-4</v>
      </c>
      <c r="H68" s="60">
        <v>-1.5E-3</v>
      </c>
      <c r="I68" s="60">
        <v>-2.1000000000000003E-3</v>
      </c>
      <c r="J68" s="60">
        <v>-2.5000000000000001E-3</v>
      </c>
      <c r="K68" s="60">
        <v>-2.6000000000000003E-3</v>
      </c>
      <c r="L68" s="60">
        <v>-2.4000000000000002E-3</v>
      </c>
      <c r="M68" s="60">
        <v>-1.8000000000000002E-3</v>
      </c>
      <c r="N68" s="60">
        <v>-1E-3</v>
      </c>
      <c r="O68" s="60">
        <v>0</v>
      </c>
      <c r="P68" s="60">
        <v>1.3000000000000002E-3</v>
      </c>
      <c r="Q68" s="60">
        <v>2.8E-3</v>
      </c>
      <c r="R68" s="60">
        <v>4.5000000000000005E-3</v>
      </c>
      <c r="S68" s="60">
        <v>6.2000000000000006E-3</v>
      </c>
      <c r="T68" s="60">
        <v>7.9000000000000008E-3</v>
      </c>
      <c r="U68" s="60">
        <v>9.6000000000000009E-3</v>
      </c>
      <c r="V68" s="60">
        <v>1.12E-2</v>
      </c>
      <c r="W68" s="60">
        <v>1.2500000000000001E-2</v>
      </c>
      <c r="X68" s="60">
        <v>1.35E-2</v>
      </c>
      <c r="Y68" s="60">
        <v>1.4E-2</v>
      </c>
      <c r="Z68" s="60">
        <v>1.4E-2</v>
      </c>
      <c r="AA68" s="60">
        <v>1.35E-2</v>
      </c>
      <c r="AB68" s="60">
        <v>1.26E-2</v>
      </c>
      <c r="AC68" s="60">
        <v>1.1300000000000001E-2</v>
      </c>
      <c r="AD68" s="60">
        <v>9.7000000000000003E-3</v>
      </c>
      <c r="AE68" s="60">
        <v>8.0999999999999996E-3</v>
      </c>
      <c r="AF68" s="60">
        <v>6.5000000000000006E-3</v>
      </c>
      <c r="AG68" s="60">
        <v>5.2000000000000006E-3</v>
      </c>
      <c r="AH68" s="60">
        <v>4.1000000000000003E-3</v>
      </c>
      <c r="AI68" s="60">
        <v>3.4000000000000002E-3</v>
      </c>
      <c r="AJ68" s="60">
        <v>3.2000000000000002E-3</v>
      </c>
      <c r="AK68" s="60">
        <v>3.3E-3</v>
      </c>
      <c r="AL68" s="60">
        <v>3.6000000000000003E-3</v>
      </c>
      <c r="AM68" s="60">
        <v>4.0000000000000001E-3</v>
      </c>
      <c r="AN68" s="60">
        <v>4.4000000000000003E-3</v>
      </c>
      <c r="AO68" s="60">
        <v>4.7000000000000002E-3</v>
      </c>
      <c r="AP68" s="60">
        <v>4.8999999999999998E-3</v>
      </c>
      <c r="AQ68" s="60">
        <v>4.8999999999999998E-3</v>
      </c>
      <c r="AR68" s="60">
        <v>4.8999999999999998E-3</v>
      </c>
      <c r="AS68" s="60">
        <v>5.1000000000000004E-3</v>
      </c>
      <c r="AT68" s="60">
        <v>5.5000000000000005E-3</v>
      </c>
      <c r="AU68" s="60">
        <v>6.2000000000000006E-3</v>
      </c>
      <c r="AV68" s="60">
        <v>7.3000000000000001E-3</v>
      </c>
      <c r="AW68" s="60">
        <v>8.7000000000000011E-3</v>
      </c>
      <c r="AX68" s="60">
        <v>1.0400000000000001E-2</v>
      </c>
      <c r="AY68" s="60">
        <v>1.23E-2</v>
      </c>
      <c r="AZ68" s="60">
        <v>1.43E-2</v>
      </c>
      <c r="BA68" s="60">
        <v>1.6199999999999999E-2</v>
      </c>
      <c r="BB68" s="60">
        <v>1.78E-2</v>
      </c>
      <c r="BC68" s="60">
        <v>1.9E-2</v>
      </c>
      <c r="BD68" s="60">
        <v>1.9599999999999999E-2</v>
      </c>
      <c r="BE68" s="60">
        <v>1.9700000000000002E-2</v>
      </c>
      <c r="BF68" s="60">
        <v>1.9200000000000002E-2</v>
      </c>
      <c r="BG68" s="60">
        <v>1.8100000000000002E-2</v>
      </c>
      <c r="BH68" s="60">
        <v>1.67E-2</v>
      </c>
      <c r="BI68" s="60">
        <v>1.49E-2</v>
      </c>
      <c r="BJ68" s="60">
        <v>1.29E-2</v>
      </c>
      <c r="BK68" s="60">
        <v>1.0800000000000001E-2</v>
      </c>
      <c r="BL68" s="60">
        <v>1.09E-2</v>
      </c>
      <c r="BM68" s="60">
        <v>1.0999999999999999E-2</v>
      </c>
      <c r="BN68" s="60">
        <v>1.11E-2</v>
      </c>
      <c r="BO68" s="60">
        <v>1.11E-2</v>
      </c>
      <c r="BP68" s="60">
        <v>1.0999999999999999E-2</v>
      </c>
      <c r="BQ68" s="60">
        <v>1.0999999999999999E-2</v>
      </c>
      <c r="BR68" s="60">
        <v>1.09E-2</v>
      </c>
      <c r="BS68" s="60">
        <v>1.0800000000000001E-2</v>
      </c>
      <c r="BT68" s="60">
        <v>1.06E-2</v>
      </c>
      <c r="BU68" s="60">
        <v>1.0500000000000001E-2</v>
      </c>
      <c r="BV68" s="60">
        <v>1.03E-2</v>
      </c>
      <c r="BW68" s="60">
        <v>1.0200000000000001E-2</v>
      </c>
      <c r="BX68" s="60">
        <v>0.01</v>
      </c>
      <c r="BY68" s="60">
        <v>9.9000000000000008E-3</v>
      </c>
      <c r="BZ68" s="60">
        <v>9.7999999999999997E-3</v>
      </c>
      <c r="CA68" s="60">
        <v>9.7000000000000003E-3</v>
      </c>
      <c r="CB68" s="60">
        <v>9.7999999999999997E-3</v>
      </c>
      <c r="CC68" s="60">
        <v>9.9000000000000008E-3</v>
      </c>
      <c r="CD68" s="60">
        <v>0.01</v>
      </c>
      <c r="CE68" s="60">
        <v>0.01</v>
      </c>
      <c r="CF68" s="27"/>
      <c r="CG68" s="27"/>
      <c r="CH68" s="27"/>
      <c r="CI68" s="27"/>
      <c r="CJ68" s="27"/>
      <c r="CK68" s="27"/>
      <c r="CL68" s="27"/>
      <c r="CM68" s="27"/>
      <c r="CN68" s="27"/>
      <c r="CO68" s="27"/>
      <c r="CP68" s="27"/>
      <c r="CQ68" s="27"/>
      <c r="CR68" s="27"/>
      <c r="CS68" s="27"/>
      <c r="CT68" s="27"/>
      <c r="CU68" s="27"/>
      <c r="CV68" s="27"/>
      <c r="CW68" s="27"/>
      <c r="CX68" s="27"/>
      <c r="CY68" s="27"/>
      <c r="CZ68" s="27"/>
      <c r="DA68" s="27"/>
      <c r="DB68" s="27"/>
    </row>
    <row r="69" spans="1:106">
      <c r="A69" s="9">
        <v>85</v>
      </c>
      <c r="B69" s="60">
        <v>3.9000000000000003E-3</v>
      </c>
      <c r="C69" s="60">
        <v>2.7000000000000001E-3</v>
      </c>
      <c r="D69" s="60">
        <v>1.5E-3</v>
      </c>
      <c r="E69" s="60">
        <v>4.0000000000000002E-4</v>
      </c>
      <c r="F69" s="60">
        <v>-6.9999999999999999E-4</v>
      </c>
      <c r="G69" s="60">
        <v>-1.6000000000000001E-3</v>
      </c>
      <c r="H69" s="60">
        <v>-2.4000000000000002E-3</v>
      </c>
      <c r="I69" s="60">
        <v>-2.9000000000000002E-3</v>
      </c>
      <c r="J69" s="60">
        <v>-3.1000000000000003E-3</v>
      </c>
      <c r="K69" s="60">
        <v>-3.0000000000000001E-3</v>
      </c>
      <c r="L69" s="60">
        <v>-2.7000000000000001E-3</v>
      </c>
      <c r="M69" s="60">
        <v>-2E-3</v>
      </c>
      <c r="N69" s="60">
        <v>-1E-3</v>
      </c>
      <c r="O69" s="60">
        <v>2.0000000000000001E-4</v>
      </c>
      <c r="P69" s="60">
        <v>1.7000000000000001E-3</v>
      </c>
      <c r="Q69" s="60">
        <v>3.3E-3</v>
      </c>
      <c r="R69" s="60">
        <v>4.8999999999999998E-3</v>
      </c>
      <c r="S69" s="60">
        <v>6.7000000000000002E-3</v>
      </c>
      <c r="T69" s="60">
        <v>8.4000000000000012E-3</v>
      </c>
      <c r="U69" s="60">
        <v>0.01</v>
      </c>
      <c r="V69" s="60">
        <v>1.15E-2</v>
      </c>
      <c r="W69" s="60">
        <v>1.2700000000000001E-2</v>
      </c>
      <c r="X69" s="60">
        <v>1.3600000000000001E-2</v>
      </c>
      <c r="Y69" s="60">
        <v>1.4E-2</v>
      </c>
      <c r="Z69" s="60">
        <v>1.4E-2</v>
      </c>
      <c r="AA69" s="60">
        <v>1.35E-2</v>
      </c>
      <c r="AB69" s="60">
        <v>1.26E-2</v>
      </c>
      <c r="AC69" s="60">
        <v>1.1300000000000001E-2</v>
      </c>
      <c r="AD69" s="60">
        <v>9.7999999999999997E-3</v>
      </c>
      <c r="AE69" s="60">
        <v>8.0999999999999996E-3</v>
      </c>
      <c r="AF69" s="60">
        <v>6.6E-3</v>
      </c>
      <c r="AG69" s="60">
        <v>5.2000000000000006E-3</v>
      </c>
      <c r="AH69" s="60">
        <v>4.0000000000000001E-3</v>
      </c>
      <c r="AI69" s="60">
        <v>3.1000000000000003E-3</v>
      </c>
      <c r="AJ69" s="60">
        <v>2.7000000000000001E-3</v>
      </c>
      <c r="AK69" s="60">
        <v>2.5000000000000001E-3</v>
      </c>
      <c r="AL69" s="60">
        <v>2.6000000000000003E-3</v>
      </c>
      <c r="AM69" s="60">
        <v>2.8E-3</v>
      </c>
      <c r="AN69" s="60">
        <v>3.0000000000000001E-3</v>
      </c>
      <c r="AO69" s="60">
        <v>3.2000000000000002E-3</v>
      </c>
      <c r="AP69" s="60">
        <v>3.3E-3</v>
      </c>
      <c r="AQ69" s="60">
        <v>3.3E-3</v>
      </c>
      <c r="AR69" s="60">
        <v>3.4000000000000002E-3</v>
      </c>
      <c r="AS69" s="60">
        <v>3.7000000000000002E-3</v>
      </c>
      <c r="AT69" s="60">
        <v>4.1000000000000003E-3</v>
      </c>
      <c r="AU69" s="60">
        <v>4.8999999999999998E-3</v>
      </c>
      <c r="AV69" s="60">
        <v>6.1000000000000004E-3</v>
      </c>
      <c r="AW69" s="60">
        <v>7.6E-3</v>
      </c>
      <c r="AX69" s="60">
        <v>9.300000000000001E-3</v>
      </c>
      <c r="AY69" s="60">
        <v>1.1300000000000001E-2</v>
      </c>
      <c r="AZ69" s="60">
        <v>1.3300000000000001E-2</v>
      </c>
      <c r="BA69" s="60">
        <v>1.52E-2</v>
      </c>
      <c r="BB69" s="60">
        <v>1.6800000000000002E-2</v>
      </c>
      <c r="BC69" s="60">
        <v>1.8000000000000002E-2</v>
      </c>
      <c r="BD69" s="60">
        <v>1.8700000000000001E-2</v>
      </c>
      <c r="BE69" s="60">
        <v>1.8800000000000001E-2</v>
      </c>
      <c r="BF69" s="60">
        <v>1.83E-2</v>
      </c>
      <c r="BG69" s="60">
        <v>1.7299999999999999E-2</v>
      </c>
      <c r="BH69" s="60">
        <v>1.6E-2</v>
      </c>
      <c r="BI69" s="60">
        <v>1.43E-2</v>
      </c>
      <c r="BJ69" s="60">
        <v>1.2400000000000001E-2</v>
      </c>
      <c r="BK69" s="60">
        <v>1.0500000000000001E-2</v>
      </c>
      <c r="BL69" s="60">
        <v>1.06E-2</v>
      </c>
      <c r="BM69" s="60">
        <v>1.0699999999999999E-2</v>
      </c>
      <c r="BN69" s="60">
        <v>1.0800000000000001E-2</v>
      </c>
      <c r="BO69" s="60">
        <v>1.0800000000000001E-2</v>
      </c>
      <c r="BP69" s="60">
        <v>1.0800000000000001E-2</v>
      </c>
      <c r="BQ69" s="60">
        <v>1.0800000000000001E-2</v>
      </c>
      <c r="BR69" s="60">
        <v>1.0699999999999999E-2</v>
      </c>
      <c r="BS69" s="60">
        <v>1.06E-2</v>
      </c>
      <c r="BT69" s="60">
        <v>1.0500000000000001E-2</v>
      </c>
      <c r="BU69" s="60">
        <v>1.0500000000000001E-2</v>
      </c>
      <c r="BV69" s="60">
        <v>1.03E-2</v>
      </c>
      <c r="BW69" s="60">
        <v>1.0200000000000001E-2</v>
      </c>
      <c r="BX69" s="60">
        <v>0.01</v>
      </c>
      <c r="BY69" s="60">
        <v>9.9000000000000008E-3</v>
      </c>
      <c r="BZ69" s="60">
        <v>9.7999999999999997E-3</v>
      </c>
      <c r="CA69" s="60">
        <v>9.7999999999999997E-3</v>
      </c>
      <c r="CB69" s="60">
        <v>9.7999999999999997E-3</v>
      </c>
      <c r="CC69" s="60">
        <v>9.7999999999999997E-3</v>
      </c>
      <c r="CD69" s="60">
        <v>9.9000000000000008E-3</v>
      </c>
      <c r="CE69" s="60">
        <v>0.01</v>
      </c>
      <c r="CF69" s="27"/>
      <c r="CG69" s="27"/>
      <c r="CH69" s="27"/>
      <c r="CI69" s="27"/>
      <c r="CJ69" s="27"/>
      <c r="CK69" s="27"/>
      <c r="CL69" s="27"/>
      <c r="CM69" s="27"/>
      <c r="CN69" s="27"/>
      <c r="CO69" s="27"/>
      <c r="CP69" s="27"/>
      <c r="CQ69" s="27"/>
      <c r="CR69" s="27"/>
      <c r="CS69" s="27"/>
      <c r="CT69" s="27"/>
      <c r="CU69" s="27"/>
      <c r="CV69" s="27"/>
      <c r="CW69" s="27"/>
      <c r="CX69" s="27"/>
      <c r="CY69" s="27"/>
      <c r="CZ69" s="27"/>
      <c r="DA69" s="27"/>
      <c r="DB69" s="27"/>
    </row>
    <row r="70" spans="1:106">
      <c r="A70" s="9">
        <v>86</v>
      </c>
      <c r="B70" s="60">
        <v>2.6000000000000003E-3</v>
      </c>
      <c r="C70" s="60">
        <v>1.4E-3</v>
      </c>
      <c r="D70" s="60">
        <v>3.0000000000000003E-4</v>
      </c>
      <c r="E70" s="60">
        <v>-8.0000000000000004E-4</v>
      </c>
      <c r="F70" s="60">
        <v>-1.8000000000000002E-3</v>
      </c>
      <c r="G70" s="60">
        <v>-2.6000000000000003E-3</v>
      </c>
      <c r="H70" s="60">
        <v>-3.2000000000000002E-3</v>
      </c>
      <c r="I70" s="60">
        <v>-3.6000000000000003E-3</v>
      </c>
      <c r="J70" s="60">
        <v>-3.7000000000000002E-3</v>
      </c>
      <c r="K70" s="60">
        <v>-3.5000000000000001E-3</v>
      </c>
      <c r="L70" s="60">
        <v>-3.0000000000000001E-3</v>
      </c>
      <c r="M70" s="60">
        <v>-2.1000000000000003E-3</v>
      </c>
      <c r="N70" s="60">
        <v>-1E-3</v>
      </c>
      <c r="O70" s="60">
        <v>4.0000000000000002E-4</v>
      </c>
      <c r="P70" s="60">
        <v>1.9E-3</v>
      </c>
      <c r="Q70" s="60">
        <v>3.6000000000000003E-3</v>
      </c>
      <c r="R70" s="60">
        <v>5.4000000000000003E-3</v>
      </c>
      <c r="S70" s="60">
        <v>7.1000000000000004E-3</v>
      </c>
      <c r="T70" s="60">
        <v>8.8000000000000005E-3</v>
      </c>
      <c r="U70" s="60">
        <v>1.0400000000000001E-2</v>
      </c>
      <c r="V70" s="60">
        <v>1.18E-2</v>
      </c>
      <c r="W70" s="60">
        <v>1.29E-2</v>
      </c>
      <c r="X70" s="60">
        <v>1.37E-2</v>
      </c>
      <c r="Y70" s="60">
        <v>1.4E-2</v>
      </c>
      <c r="Z70" s="60">
        <v>1.4E-2</v>
      </c>
      <c r="AA70" s="60">
        <v>1.35E-2</v>
      </c>
      <c r="AB70" s="60">
        <v>1.26E-2</v>
      </c>
      <c r="AC70" s="60">
        <v>1.1300000000000001E-2</v>
      </c>
      <c r="AD70" s="60">
        <v>9.7999999999999997E-3</v>
      </c>
      <c r="AE70" s="60">
        <v>8.2000000000000007E-3</v>
      </c>
      <c r="AF70" s="60">
        <v>6.6E-3</v>
      </c>
      <c r="AG70" s="60">
        <v>5.2000000000000006E-3</v>
      </c>
      <c r="AH70" s="60">
        <v>3.9000000000000003E-3</v>
      </c>
      <c r="AI70" s="60">
        <v>2.9000000000000002E-3</v>
      </c>
      <c r="AJ70" s="60">
        <v>2.2000000000000001E-3</v>
      </c>
      <c r="AK70" s="60">
        <v>1.8000000000000002E-3</v>
      </c>
      <c r="AL70" s="60">
        <v>1.6000000000000001E-3</v>
      </c>
      <c r="AM70" s="60">
        <v>1.6000000000000001E-3</v>
      </c>
      <c r="AN70" s="60">
        <v>1.7000000000000001E-3</v>
      </c>
      <c r="AO70" s="60">
        <v>1.7000000000000001E-3</v>
      </c>
      <c r="AP70" s="60">
        <v>1.7000000000000001E-3</v>
      </c>
      <c r="AQ70" s="60">
        <v>1.8000000000000002E-3</v>
      </c>
      <c r="AR70" s="60">
        <v>1.9E-3</v>
      </c>
      <c r="AS70" s="60">
        <v>2.2000000000000001E-3</v>
      </c>
      <c r="AT70" s="60">
        <v>2.8E-3</v>
      </c>
      <c r="AU70" s="60">
        <v>3.6000000000000003E-3</v>
      </c>
      <c r="AV70" s="60">
        <v>4.8000000000000004E-3</v>
      </c>
      <c r="AW70" s="60">
        <v>6.3E-3</v>
      </c>
      <c r="AX70" s="60">
        <v>8.0999999999999996E-3</v>
      </c>
      <c r="AY70" s="60">
        <v>1.0100000000000001E-2</v>
      </c>
      <c r="AZ70" s="60">
        <v>1.2100000000000001E-2</v>
      </c>
      <c r="BA70" s="60">
        <v>1.4E-2</v>
      </c>
      <c r="BB70" s="60">
        <v>1.5700000000000002E-2</v>
      </c>
      <c r="BC70" s="60">
        <v>1.6900000000000002E-2</v>
      </c>
      <c r="BD70" s="60">
        <v>1.7600000000000001E-2</v>
      </c>
      <c r="BE70" s="60">
        <v>1.78E-2</v>
      </c>
      <c r="BF70" s="60">
        <v>1.7400000000000002E-2</v>
      </c>
      <c r="BG70" s="60">
        <v>1.6500000000000001E-2</v>
      </c>
      <c r="BH70" s="60">
        <v>1.5300000000000001E-2</v>
      </c>
      <c r="BI70" s="60">
        <v>1.37E-2</v>
      </c>
      <c r="BJ70" s="60">
        <v>1.2E-2</v>
      </c>
      <c r="BK70" s="60">
        <v>1.0200000000000001E-2</v>
      </c>
      <c r="BL70" s="60">
        <v>1.03E-2</v>
      </c>
      <c r="BM70" s="60">
        <v>1.04E-2</v>
      </c>
      <c r="BN70" s="60">
        <v>1.0500000000000001E-2</v>
      </c>
      <c r="BO70" s="60">
        <v>1.0500000000000001E-2</v>
      </c>
      <c r="BP70" s="60">
        <v>1.0500000000000001E-2</v>
      </c>
      <c r="BQ70" s="60">
        <v>1.0500000000000001E-2</v>
      </c>
      <c r="BR70" s="60">
        <v>1.04E-2</v>
      </c>
      <c r="BS70" s="60">
        <v>1.04E-2</v>
      </c>
      <c r="BT70" s="60">
        <v>1.03E-2</v>
      </c>
      <c r="BU70" s="60">
        <v>1.03E-2</v>
      </c>
      <c r="BV70" s="60">
        <v>1.0200000000000001E-2</v>
      </c>
      <c r="BW70" s="60">
        <v>1.01E-2</v>
      </c>
      <c r="BX70" s="60">
        <v>9.9000000000000008E-3</v>
      </c>
      <c r="BY70" s="60">
        <v>9.7999999999999997E-3</v>
      </c>
      <c r="BZ70" s="60">
        <v>9.7000000000000003E-3</v>
      </c>
      <c r="CA70" s="60">
        <v>9.7000000000000003E-3</v>
      </c>
      <c r="CB70" s="60">
        <v>9.7000000000000003E-3</v>
      </c>
      <c r="CC70" s="60">
        <v>9.7000000000000003E-3</v>
      </c>
      <c r="CD70" s="60">
        <v>9.7999999999999997E-3</v>
      </c>
      <c r="CE70" s="60">
        <v>9.9000000000000008E-3</v>
      </c>
      <c r="CF70" s="27"/>
      <c r="CG70" s="27"/>
      <c r="CH70" s="27"/>
      <c r="CI70" s="27"/>
      <c r="CJ70" s="27"/>
      <c r="CK70" s="27"/>
      <c r="CL70" s="27"/>
      <c r="CM70" s="27"/>
      <c r="CN70" s="27"/>
      <c r="CO70" s="27"/>
      <c r="CP70" s="27"/>
      <c r="CQ70" s="27"/>
      <c r="CR70" s="27"/>
      <c r="CS70" s="27"/>
      <c r="CT70" s="27"/>
      <c r="CU70" s="27"/>
      <c r="CV70" s="27"/>
      <c r="CW70" s="27"/>
      <c r="CX70" s="27"/>
      <c r="CY70" s="27"/>
      <c r="CZ70" s="27"/>
      <c r="DA70" s="27"/>
      <c r="DB70" s="27"/>
    </row>
    <row r="71" spans="1:106">
      <c r="A71" s="9">
        <v>87</v>
      </c>
      <c r="B71" s="60">
        <v>1.1000000000000001E-3</v>
      </c>
      <c r="C71" s="60">
        <v>0</v>
      </c>
      <c r="D71" s="60">
        <v>-1E-3</v>
      </c>
      <c r="E71" s="60">
        <v>-2E-3</v>
      </c>
      <c r="F71" s="60">
        <v>-2.9000000000000002E-3</v>
      </c>
      <c r="G71" s="60">
        <v>-3.6000000000000003E-3</v>
      </c>
      <c r="H71" s="60">
        <v>-4.1000000000000003E-3</v>
      </c>
      <c r="I71" s="60">
        <v>-4.4000000000000003E-3</v>
      </c>
      <c r="J71" s="60">
        <v>-4.3E-3</v>
      </c>
      <c r="K71" s="60">
        <v>-4.0000000000000001E-3</v>
      </c>
      <c r="L71" s="60">
        <v>-3.3E-3</v>
      </c>
      <c r="M71" s="60">
        <v>-2.3E-3</v>
      </c>
      <c r="N71" s="60">
        <v>-1E-3</v>
      </c>
      <c r="O71" s="60">
        <v>5.0000000000000001E-4</v>
      </c>
      <c r="P71" s="60">
        <v>2.2000000000000001E-3</v>
      </c>
      <c r="Q71" s="60">
        <v>4.0000000000000001E-3</v>
      </c>
      <c r="R71" s="60">
        <v>5.8000000000000005E-3</v>
      </c>
      <c r="S71" s="60">
        <v>7.5000000000000006E-3</v>
      </c>
      <c r="T71" s="60">
        <v>9.1999999999999998E-3</v>
      </c>
      <c r="U71" s="60">
        <v>1.0700000000000001E-2</v>
      </c>
      <c r="V71" s="60">
        <v>1.2E-2</v>
      </c>
      <c r="W71" s="60">
        <v>1.3000000000000001E-2</v>
      </c>
      <c r="X71" s="60">
        <v>1.37E-2</v>
      </c>
      <c r="Y71" s="60">
        <v>1.4E-2</v>
      </c>
      <c r="Z71" s="60">
        <v>1.3900000000000001E-2</v>
      </c>
      <c r="AA71" s="60">
        <v>1.34E-2</v>
      </c>
      <c r="AB71" s="60">
        <v>1.2500000000000001E-2</v>
      </c>
      <c r="AC71" s="60">
        <v>1.1300000000000001E-2</v>
      </c>
      <c r="AD71" s="60">
        <v>9.9000000000000008E-3</v>
      </c>
      <c r="AE71" s="60">
        <v>8.3000000000000001E-3</v>
      </c>
      <c r="AF71" s="60">
        <v>6.7000000000000002E-3</v>
      </c>
      <c r="AG71" s="60">
        <v>5.2000000000000006E-3</v>
      </c>
      <c r="AH71" s="60">
        <v>3.8E-3</v>
      </c>
      <c r="AI71" s="60">
        <v>2.6000000000000003E-3</v>
      </c>
      <c r="AJ71" s="60">
        <v>1.8000000000000002E-3</v>
      </c>
      <c r="AK71" s="60">
        <v>1.1000000000000001E-3</v>
      </c>
      <c r="AL71" s="60">
        <v>8.0000000000000004E-4</v>
      </c>
      <c r="AM71" s="60">
        <v>5.0000000000000001E-4</v>
      </c>
      <c r="AN71" s="60">
        <v>4.0000000000000002E-4</v>
      </c>
      <c r="AO71" s="60">
        <v>3.0000000000000003E-4</v>
      </c>
      <c r="AP71" s="60">
        <v>3.0000000000000003E-4</v>
      </c>
      <c r="AQ71" s="60">
        <v>3.0000000000000003E-4</v>
      </c>
      <c r="AR71" s="60">
        <v>4.0000000000000002E-4</v>
      </c>
      <c r="AS71" s="60">
        <v>6.9999999999999999E-4</v>
      </c>
      <c r="AT71" s="60">
        <v>1.4E-3</v>
      </c>
      <c r="AU71" s="60">
        <v>2.3E-3</v>
      </c>
      <c r="AV71" s="60">
        <v>3.5000000000000001E-3</v>
      </c>
      <c r="AW71" s="60">
        <v>5.1000000000000004E-3</v>
      </c>
      <c r="AX71" s="60">
        <v>6.9000000000000008E-3</v>
      </c>
      <c r="AY71" s="60">
        <v>8.8000000000000005E-3</v>
      </c>
      <c r="AZ71" s="60">
        <v>1.09E-2</v>
      </c>
      <c r="BA71" s="60">
        <v>1.2800000000000001E-2</v>
      </c>
      <c r="BB71" s="60">
        <v>1.4400000000000001E-2</v>
      </c>
      <c r="BC71" s="60">
        <v>1.5700000000000002E-2</v>
      </c>
      <c r="BD71" s="60">
        <v>1.6500000000000001E-2</v>
      </c>
      <c r="BE71" s="60">
        <v>1.67E-2</v>
      </c>
      <c r="BF71" s="60">
        <v>1.6400000000000001E-2</v>
      </c>
      <c r="BG71" s="60">
        <v>1.5700000000000002E-2</v>
      </c>
      <c r="BH71" s="60">
        <v>1.46E-2</v>
      </c>
      <c r="BI71" s="60">
        <v>1.32E-2</v>
      </c>
      <c r="BJ71" s="60">
        <v>1.1600000000000001E-2</v>
      </c>
      <c r="BK71" s="60">
        <v>0.01</v>
      </c>
      <c r="BL71" s="60">
        <v>1.01E-2</v>
      </c>
      <c r="BM71" s="60">
        <v>1.01E-2</v>
      </c>
      <c r="BN71" s="60">
        <v>1.0200000000000001E-2</v>
      </c>
      <c r="BO71" s="60">
        <v>1.0200000000000001E-2</v>
      </c>
      <c r="BP71" s="60">
        <v>1.0200000000000001E-2</v>
      </c>
      <c r="BQ71" s="60">
        <v>1.0200000000000001E-2</v>
      </c>
      <c r="BR71" s="60">
        <v>1.0200000000000001E-2</v>
      </c>
      <c r="BS71" s="60">
        <v>1.01E-2</v>
      </c>
      <c r="BT71" s="60">
        <v>1.01E-2</v>
      </c>
      <c r="BU71" s="60">
        <v>0.01</v>
      </c>
      <c r="BV71" s="60">
        <v>0.01</v>
      </c>
      <c r="BW71" s="60">
        <v>9.9000000000000008E-3</v>
      </c>
      <c r="BX71" s="60">
        <v>9.7999999999999997E-3</v>
      </c>
      <c r="BY71" s="60">
        <v>9.7000000000000003E-3</v>
      </c>
      <c r="BZ71" s="60">
        <v>9.5999999999999992E-3</v>
      </c>
      <c r="CA71" s="60">
        <v>9.5999999999999992E-3</v>
      </c>
      <c r="CB71" s="60">
        <v>9.4999999999999998E-3</v>
      </c>
      <c r="CC71" s="60">
        <v>9.5999999999999992E-3</v>
      </c>
      <c r="CD71" s="60">
        <v>9.5999999999999992E-3</v>
      </c>
      <c r="CE71" s="60">
        <v>9.7000000000000003E-3</v>
      </c>
      <c r="CF71" s="27"/>
      <c r="CG71" s="27"/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27"/>
      <c r="CT71" s="27"/>
      <c r="CU71" s="27"/>
      <c r="CV71" s="27"/>
      <c r="CW71" s="27"/>
      <c r="CX71" s="27"/>
      <c r="CY71" s="27"/>
      <c r="CZ71" s="27"/>
      <c r="DA71" s="27"/>
      <c r="DB71" s="27"/>
    </row>
    <row r="72" spans="1:106">
      <c r="A72" s="9">
        <v>88</v>
      </c>
      <c r="B72" s="60">
        <v>-6.0000000000000006E-4</v>
      </c>
      <c r="C72" s="60">
        <v>-1.6000000000000001E-3</v>
      </c>
      <c r="D72" s="60">
        <v>-2.5000000000000001E-3</v>
      </c>
      <c r="E72" s="60">
        <v>-3.3E-3</v>
      </c>
      <c r="F72" s="60">
        <v>-4.1000000000000003E-3</v>
      </c>
      <c r="G72" s="60">
        <v>-4.5999999999999999E-3</v>
      </c>
      <c r="H72" s="60">
        <v>-5.0000000000000001E-3</v>
      </c>
      <c r="I72" s="60">
        <v>-5.1000000000000004E-3</v>
      </c>
      <c r="J72" s="60">
        <v>-4.8999999999999998E-3</v>
      </c>
      <c r="K72" s="60">
        <v>-4.4000000000000003E-3</v>
      </c>
      <c r="L72" s="60">
        <v>-3.6000000000000003E-3</v>
      </c>
      <c r="M72" s="60">
        <v>-2.4000000000000002E-3</v>
      </c>
      <c r="N72" s="60">
        <v>-1E-3</v>
      </c>
      <c r="O72" s="60">
        <v>6.0000000000000006E-4</v>
      </c>
      <c r="P72" s="60">
        <v>2.4000000000000002E-3</v>
      </c>
      <c r="Q72" s="60">
        <v>4.3E-3</v>
      </c>
      <c r="R72" s="60">
        <v>6.1000000000000004E-3</v>
      </c>
      <c r="S72" s="60">
        <v>7.9000000000000008E-3</v>
      </c>
      <c r="T72" s="60">
        <v>9.4999999999999998E-3</v>
      </c>
      <c r="U72" s="60">
        <v>1.1000000000000001E-2</v>
      </c>
      <c r="V72" s="60">
        <v>1.2200000000000001E-2</v>
      </c>
      <c r="W72" s="60">
        <v>1.3100000000000001E-2</v>
      </c>
      <c r="X72" s="60">
        <v>1.3800000000000002E-2</v>
      </c>
      <c r="Y72" s="60">
        <v>1.4E-2</v>
      </c>
      <c r="Z72" s="60">
        <v>1.3900000000000001E-2</v>
      </c>
      <c r="AA72" s="60">
        <v>1.3300000000000001E-2</v>
      </c>
      <c r="AB72" s="60">
        <v>1.2500000000000001E-2</v>
      </c>
      <c r="AC72" s="60">
        <v>1.1300000000000001E-2</v>
      </c>
      <c r="AD72" s="60">
        <v>9.9000000000000008E-3</v>
      </c>
      <c r="AE72" s="60">
        <v>8.4000000000000012E-3</v>
      </c>
      <c r="AF72" s="60">
        <v>6.8000000000000005E-3</v>
      </c>
      <c r="AG72" s="60">
        <v>5.2000000000000006E-3</v>
      </c>
      <c r="AH72" s="60">
        <v>3.7000000000000002E-3</v>
      </c>
      <c r="AI72" s="60">
        <v>2.4000000000000002E-3</v>
      </c>
      <c r="AJ72" s="60">
        <v>1.4E-3</v>
      </c>
      <c r="AK72" s="60">
        <v>5.0000000000000001E-4</v>
      </c>
      <c r="AL72" s="60">
        <v>0</v>
      </c>
      <c r="AM72" s="60">
        <v>-5.0000000000000001E-4</v>
      </c>
      <c r="AN72" s="60">
        <v>-8.0000000000000004E-4</v>
      </c>
      <c r="AO72" s="60">
        <v>-1E-3</v>
      </c>
      <c r="AP72" s="60">
        <v>-1.1000000000000001E-3</v>
      </c>
      <c r="AQ72" s="60">
        <v>-1.2000000000000001E-3</v>
      </c>
      <c r="AR72" s="60">
        <v>-1.1000000000000001E-3</v>
      </c>
      <c r="AS72" s="60">
        <v>-6.9999999999999999E-4</v>
      </c>
      <c r="AT72" s="60">
        <v>0</v>
      </c>
      <c r="AU72" s="60">
        <v>9.0000000000000008E-4</v>
      </c>
      <c r="AV72" s="60">
        <v>2.2000000000000001E-3</v>
      </c>
      <c r="AW72" s="60">
        <v>3.7000000000000002E-3</v>
      </c>
      <c r="AX72" s="60">
        <v>5.5000000000000005E-3</v>
      </c>
      <c r="AY72" s="60">
        <v>7.5000000000000006E-3</v>
      </c>
      <c r="AZ72" s="60">
        <v>9.4999999999999998E-3</v>
      </c>
      <c r="BA72" s="60">
        <v>1.14E-2</v>
      </c>
      <c r="BB72" s="60">
        <v>1.3100000000000001E-2</v>
      </c>
      <c r="BC72" s="60">
        <v>1.4400000000000001E-2</v>
      </c>
      <c r="BD72" s="60">
        <v>1.52E-2</v>
      </c>
      <c r="BE72" s="60">
        <v>1.5600000000000001E-2</v>
      </c>
      <c r="BF72" s="60">
        <v>1.54E-2</v>
      </c>
      <c r="BG72" s="60">
        <v>1.4800000000000001E-2</v>
      </c>
      <c r="BH72" s="60">
        <v>1.3900000000000001E-2</v>
      </c>
      <c r="BI72" s="60">
        <v>1.2700000000000001E-2</v>
      </c>
      <c r="BJ72" s="60">
        <v>1.1300000000000001E-2</v>
      </c>
      <c r="BK72" s="60">
        <v>9.9000000000000008E-3</v>
      </c>
      <c r="BL72" s="60">
        <v>9.9000000000000008E-3</v>
      </c>
      <c r="BM72" s="60">
        <v>9.9000000000000008E-3</v>
      </c>
      <c r="BN72" s="60">
        <v>9.9000000000000008E-3</v>
      </c>
      <c r="BO72" s="60">
        <v>0.01</v>
      </c>
      <c r="BP72" s="60">
        <v>0.01</v>
      </c>
      <c r="BQ72" s="60">
        <v>9.9000000000000008E-3</v>
      </c>
      <c r="BR72" s="60">
        <v>9.9000000000000008E-3</v>
      </c>
      <c r="BS72" s="60">
        <v>9.9000000000000008E-3</v>
      </c>
      <c r="BT72" s="60">
        <v>9.7999999999999997E-3</v>
      </c>
      <c r="BU72" s="60">
        <v>9.7999999999999997E-3</v>
      </c>
      <c r="BV72" s="60">
        <v>9.7999999999999997E-3</v>
      </c>
      <c r="BW72" s="60">
        <v>9.7000000000000003E-3</v>
      </c>
      <c r="BX72" s="60">
        <v>9.7000000000000003E-3</v>
      </c>
      <c r="BY72" s="60">
        <v>9.5999999999999992E-3</v>
      </c>
      <c r="BZ72" s="60">
        <v>9.4999999999999998E-3</v>
      </c>
      <c r="CA72" s="60">
        <v>9.4999999999999998E-3</v>
      </c>
      <c r="CB72" s="60">
        <v>9.4000000000000004E-3</v>
      </c>
      <c r="CC72" s="60">
        <v>9.4000000000000004E-3</v>
      </c>
      <c r="CD72" s="60">
        <v>9.4999999999999998E-3</v>
      </c>
      <c r="CE72" s="60">
        <v>9.5999999999999992E-3</v>
      </c>
      <c r="CF72" s="27"/>
      <c r="CG72" s="27"/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27"/>
      <c r="CT72" s="27"/>
      <c r="CU72" s="27"/>
      <c r="CV72" s="27"/>
      <c r="CW72" s="27"/>
      <c r="CX72" s="27"/>
      <c r="CY72" s="27"/>
      <c r="CZ72" s="27"/>
      <c r="DA72" s="27"/>
      <c r="DB72" s="27"/>
    </row>
    <row r="73" spans="1:106">
      <c r="A73" s="9">
        <v>89</v>
      </c>
      <c r="B73" s="60">
        <v>-2.6000000000000003E-3</v>
      </c>
      <c r="C73" s="60">
        <v>-3.3E-3</v>
      </c>
      <c r="D73" s="60">
        <v>-4.0000000000000001E-3</v>
      </c>
      <c r="E73" s="60">
        <v>-4.7000000000000002E-3</v>
      </c>
      <c r="F73" s="60">
        <v>-5.3E-3</v>
      </c>
      <c r="G73" s="60">
        <v>-5.7000000000000002E-3</v>
      </c>
      <c r="H73" s="60">
        <v>-5.8999999999999999E-3</v>
      </c>
      <c r="I73" s="60">
        <v>-5.8000000000000005E-3</v>
      </c>
      <c r="J73" s="60">
        <v>-5.4000000000000003E-3</v>
      </c>
      <c r="K73" s="60">
        <v>-4.8000000000000004E-3</v>
      </c>
      <c r="L73" s="60">
        <v>-3.8E-3</v>
      </c>
      <c r="M73" s="60">
        <v>-2.5000000000000001E-3</v>
      </c>
      <c r="N73" s="60">
        <v>-1E-3</v>
      </c>
      <c r="O73" s="60">
        <v>6.9999999999999999E-4</v>
      </c>
      <c r="P73" s="60">
        <v>2.6000000000000003E-3</v>
      </c>
      <c r="Q73" s="60">
        <v>4.5000000000000005E-3</v>
      </c>
      <c r="R73" s="60">
        <v>6.4000000000000003E-3</v>
      </c>
      <c r="S73" s="60">
        <v>8.2000000000000007E-3</v>
      </c>
      <c r="T73" s="60">
        <v>9.7999999999999997E-3</v>
      </c>
      <c r="U73" s="60">
        <v>1.12E-2</v>
      </c>
      <c r="V73" s="60">
        <v>1.2400000000000001E-2</v>
      </c>
      <c r="W73" s="60">
        <v>1.32E-2</v>
      </c>
      <c r="X73" s="60">
        <v>1.3800000000000002E-2</v>
      </c>
      <c r="Y73" s="60">
        <v>1.4E-2</v>
      </c>
      <c r="Z73" s="60">
        <v>1.3800000000000002E-2</v>
      </c>
      <c r="AA73" s="60">
        <v>1.3300000000000001E-2</v>
      </c>
      <c r="AB73" s="60">
        <v>1.2400000000000001E-2</v>
      </c>
      <c r="AC73" s="60">
        <v>1.1300000000000001E-2</v>
      </c>
      <c r="AD73" s="60">
        <v>9.9000000000000008E-3</v>
      </c>
      <c r="AE73" s="60">
        <v>8.4000000000000012E-3</v>
      </c>
      <c r="AF73" s="60">
        <v>6.8000000000000005E-3</v>
      </c>
      <c r="AG73" s="60">
        <v>5.2000000000000006E-3</v>
      </c>
      <c r="AH73" s="60">
        <v>3.6000000000000003E-3</v>
      </c>
      <c r="AI73" s="60">
        <v>2.2000000000000001E-3</v>
      </c>
      <c r="AJ73" s="60">
        <v>1E-3</v>
      </c>
      <c r="AK73" s="60">
        <v>0</v>
      </c>
      <c r="AL73" s="60">
        <v>-8.0000000000000004E-4</v>
      </c>
      <c r="AM73" s="60">
        <v>-1.4E-3</v>
      </c>
      <c r="AN73" s="60">
        <v>-1.9E-3</v>
      </c>
      <c r="AO73" s="60">
        <v>-2.2000000000000001E-3</v>
      </c>
      <c r="AP73" s="60">
        <v>-2.5000000000000001E-3</v>
      </c>
      <c r="AQ73" s="60">
        <v>-2.5000000000000001E-3</v>
      </c>
      <c r="AR73" s="60">
        <v>-2.4000000000000002E-3</v>
      </c>
      <c r="AS73" s="60">
        <v>-2.1000000000000003E-3</v>
      </c>
      <c r="AT73" s="60">
        <v>-1.4E-3</v>
      </c>
      <c r="AU73" s="60">
        <v>-5.0000000000000001E-4</v>
      </c>
      <c r="AV73" s="60">
        <v>8.0000000000000004E-4</v>
      </c>
      <c r="AW73" s="60">
        <v>2.3E-3</v>
      </c>
      <c r="AX73" s="60">
        <v>4.1000000000000003E-3</v>
      </c>
      <c r="AY73" s="60">
        <v>6.0000000000000001E-3</v>
      </c>
      <c r="AZ73" s="60">
        <v>8.0000000000000002E-3</v>
      </c>
      <c r="BA73" s="60">
        <v>9.9000000000000008E-3</v>
      </c>
      <c r="BB73" s="60">
        <v>1.1600000000000001E-2</v>
      </c>
      <c r="BC73" s="60">
        <v>1.29E-2</v>
      </c>
      <c r="BD73" s="60">
        <v>1.3800000000000002E-2</v>
      </c>
      <c r="BE73" s="60">
        <v>1.43E-2</v>
      </c>
      <c r="BF73" s="60">
        <v>1.43E-2</v>
      </c>
      <c r="BG73" s="60">
        <v>1.3900000000000001E-2</v>
      </c>
      <c r="BH73" s="60">
        <v>1.32E-2</v>
      </c>
      <c r="BI73" s="60">
        <v>1.2200000000000001E-2</v>
      </c>
      <c r="BJ73" s="60">
        <v>1.11E-2</v>
      </c>
      <c r="BK73" s="60">
        <v>9.7999999999999997E-3</v>
      </c>
      <c r="BL73" s="60">
        <v>9.7999999999999997E-3</v>
      </c>
      <c r="BM73" s="60">
        <v>9.7999999999999997E-3</v>
      </c>
      <c r="BN73" s="60">
        <v>9.7999999999999997E-3</v>
      </c>
      <c r="BO73" s="60">
        <v>9.7999999999999997E-3</v>
      </c>
      <c r="BP73" s="60">
        <v>9.7000000000000003E-3</v>
      </c>
      <c r="BQ73" s="60">
        <v>9.7000000000000003E-3</v>
      </c>
      <c r="BR73" s="60">
        <v>9.7000000000000003E-3</v>
      </c>
      <c r="BS73" s="60">
        <v>9.5999999999999992E-3</v>
      </c>
      <c r="BT73" s="60">
        <v>9.5999999999999992E-3</v>
      </c>
      <c r="BU73" s="60">
        <v>9.4999999999999998E-3</v>
      </c>
      <c r="BV73" s="60">
        <v>9.4999999999999998E-3</v>
      </c>
      <c r="BW73" s="60">
        <v>9.4999999999999998E-3</v>
      </c>
      <c r="BX73" s="60">
        <v>9.4999999999999998E-3</v>
      </c>
      <c r="BY73" s="60">
        <v>9.4999999999999998E-3</v>
      </c>
      <c r="BZ73" s="60">
        <v>9.4000000000000004E-3</v>
      </c>
      <c r="CA73" s="60">
        <v>9.2999999999999992E-3</v>
      </c>
      <c r="CB73" s="60">
        <v>9.2999999999999992E-3</v>
      </c>
      <c r="CC73" s="60">
        <v>9.2999999999999992E-3</v>
      </c>
      <c r="CD73" s="60">
        <v>9.2999999999999992E-3</v>
      </c>
      <c r="CE73" s="60">
        <v>9.4000000000000004E-3</v>
      </c>
      <c r="CF73" s="27"/>
      <c r="CG73" s="27"/>
      <c r="CH73" s="27"/>
      <c r="CI73" s="27"/>
      <c r="CJ73" s="27"/>
      <c r="CK73" s="27"/>
      <c r="CL73" s="27"/>
      <c r="CM73" s="27"/>
      <c r="CN73" s="27"/>
      <c r="CO73" s="27"/>
      <c r="CP73" s="27"/>
      <c r="CQ73" s="27"/>
      <c r="CR73" s="27"/>
      <c r="CS73" s="27"/>
      <c r="CT73" s="27"/>
      <c r="CU73" s="27"/>
      <c r="CV73" s="27"/>
      <c r="CW73" s="27"/>
      <c r="CX73" s="27"/>
      <c r="CY73" s="27"/>
      <c r="CZ73" s="27"/>
      <c r="DA73" s="27"/>
      <c r="DB73" s="27"/>
    </row>
    <row r="74" spans="1:106">
      <c r="A74" s="9">
        <v>90</v>
      </c>
      <c r="B74" s="60">
        <v>-4.8000000000000004E-3</v>
      </c>
      <c r="C74" s="60">
        <v>-5.3E-3</v>
      </c>
      <c r="D74" s="60">
        <v>-5.8000000000000005E-3</v>
      </c>
      <c r="E74" s="60">
        <v>-6.2000000000000006E-3</v>
      </c>
      <c r="F74" s="60">
        <v>-6.5000000000000006E-3</v>
      </c>
      <c r="G74" s="60">
        <v>-6.7000000000000002E-3</v>
      </c>
      <c r="H74" s="60">
        <v>-6.7000000000000002E-3</v>
      </c>
      <c r="I74" s="60">
        <v>-6.4000000000000003E-3</v>
      </c>
      <c r="J74" s="60">
        <v>-5.8999999999999999E-3</v>
      </c>
      <c r="K74" s="60">
        <v>-5.1000000000000004E-3</v>
      </c>
      <c r="L74" s="60">
        <v>-4.0000000000000001E-3</v>
      </c>
      <c r="M74" s="60">
        <v>-2.6000000000000003E-3</v>
      </c>
      <c r="N74" s="60">
        <v>-9.0000000000000008E-4</v>
      </c>
      <c r="O74" s="60">
        <v>9.0000000000000008E-4</v>
      </c>
      <c r="P74" s="60">
        <v>2.8E-3</v>
      </c>
      <c r="Q74" s="60">
        <v>4.7000000000000002E-3</v>
      </c>
      <c r="R74" s="60">
        <v>6.6E-3</v>
      </c>
      <c r="S74" s="60">
        <v>8.4000000000000012E-3</v>
      </c>
      <c r="T74" s="60">
        <v>0.01</v>
      </c>
      <c r="U74" s="60">
        <v>1.1300000000000001E-2</v>
      </c>
      <c r="V74" s="60">
        <v>1.2400000000000001E-2</v>
      </c>
      <c r="W74" s="60">
        <v>1.32E-2</v>
      </c>
      <c r="X74" s="60">
        <v>1.37E-2</v>
      </c>
      <c r="Y74" s="60">
        <v>1.3900000000000001E-2</v>
      </c>
      <c r="Z74" s="60">
        <v>1.37E-2</v>
      </c>
      <c r="AA74" s="60">
        <v>1.32E-2</v>
      </c>
      <c r="AB74" s="60">
        <v>1.23E-2</v>
      </c>
      <c r="AC74" s="60">
        <v>1.12E-2</v>
      </c>
      <c r="AD74" s="60">
        <v>9.9000000000000008E-3</v>
      </c>
      <c r="AE74" s="60">
        <v>8.4000000000000012E-3</v>
      </c>
      <c r="AF74" s="60">
        <v>6.8000000000000005E-3</v>
      </c>
      <c r="AG74" s="60">
        <v>5.1000000000000004E-3</v>
      </c>
      <c r="AH74" s="60">
        <v>3.5000000000000001E-3</v>
      </c>
      <c r="AI74" s="60">
        <v>2E-3</v>
      </c>
      <c r="AJ74" s="60">
        <v>6.9999999999999999E-4</v>
      </c>
      <c r="AK74" s="60">
        <v>-5.0000000000000001E-4</v>
      </c>
      <c r="AL74" s="60">
        <v>-1.5E-3</v>
      </c>
      <c r="AM74" s="60">
        <v>-2.3E-3</v>
      </c>
      <c r="AN74" s="60">
        <v>-2.9000000000000002E-3</v>
      </c>
      <c r="AO74" s="60">
        <v>-3.4000000000000002E-3</v>
      </c>
      <c r="AP74" s="60">
        <v>-3.7000000000000002E-3</v>
      </c>
      <c r="AQ74" s="60">
        <v>-3.8E-3</v>
      </c>
      <c r="AR74" s="60">
        <v>-3.7000000000000002E-3</v>
      </c>
      <c r="AS74" s="60">
        <v>-3.4000000000000002E-3</v>
      </c>
      <c r="AT74" s="60">
        <v>-2.8E-3</v>
      </c>
      <c r="AU74" s="60">
        <v>-1.8000000000000002E-3</v>
      </c>
      <c r="AV74" s="60">
        <v>-6.0000000000000006E-4</v>
      </c>
      <c r="AW74" s="60">
        <v>9.0000000000000008E-4</v>
      </c>
      <c r="AX74" s="60">
        <v>2.6000000000000003E-3</v>
      </c>
      <c r="AY74" s="60">
        <v>4.5000000000000005E-3</v>
      </c>
      <c r="AZ74" s="60">
        <v>6.4000000000000003E-3</v>
      </c>
      <c r="BA74" s="60">
        <v>8.3000000000000001E-3</v>
      </c>
      <c r="BB74" s="60">
        <v>0.01</v>
      </c>
      <c r="BC74" s="60">
        <v>1.14E-2</v>
      </c>
      <c r="BD74" s="60">
        <v>1.2400000000000001E-2</v>
      </c>
      <c r="BE74" s="60">
        <v>1.3000000000000001E-2</v>
      </c>
      <c r="BF74" s="60">
        <v>1.32E-2</v>
      </c>
      <c r="BG74" s="60">
        <v>1.3000000000000001E-2</v>
      </c>
      <c r="BH74" s="60">
        <v>1.2500000000000001E-2</v>
      </c>
      <c r="BI74" s="60">
        <v>1.18E-2</v>
      </c>
      <c r="BJ74" s="60">
        <v>1.09E-2</v>
      </c>
      <c r="BK74" s="60">
        <v>9.9000000000000008E-3</v>
      </c>
      <c r="BL74" s="60">
        <v>9.7999999999999997E-3</v>
      </c>
      <c r="BM74" s="60">
        <v>9.7000000000000003E-3</v>
      </c>
      <c r="BN74" s="60">
        <v>9.7000000000000003E-3</v>
      </c>
      <c r="BO74" s="60">
        <v>9.5999999999999992E-3</v>
      </c>
      <c r="BP74" s="60">
        <v>9.4999999999999998E-3</v>
      </c>
      <c r="BQ74" s="60">
        <v>9.4999999999999998E-3</v>
      </c>
      <c r="BR74" s="60">
        <v>9.4000000000000004E-3</v>
      </c>
      <c r="BS74" s="60">
        <v>9.4000000000000004E-3</v>
      </c>
      <c r="BT74" s="60">
        <v>9.2999999999999992E-3</v>
      </c>
      <c r="BU74" s="60">
        <v>9.2999999999999992E-3</v>
      </c>
      <c r="BV74" s="60">
        <v>9.2999999999999992E-3</v>
      </c>
      <c r="BW74" s="60">
        <v>9.1999999999999998E-3</v>
      </c>
      <c r="BX74" s="60">
        <v>9.1999999999999998E-3</v>
      </c>
      <c r="BY74" s="60">
        <v>9.1999999999999998E-3</v>
      </c>
      <c r="BZ74" s="60">
        <v>9.2999999999999992E-3</v>
      </c>
      <c r="CA74" s="60">
        <v>9.1999999999999998E-3</v>
      </c>
      <c r="CB74" s="60">
        <v>9.1999999999999998E-3</v>
      </c>
      <c r="CC74" s="60">
        <v>9.1999999999999998E-3</v>
      </c>
      <c r="CD74" s="60">
        <v>9.1999999999999998E-3</v>
      </c>
      <c r="CE74" s="60">
        <v>9.2999999999999992E-3</v>
      </c>
      <c r="CF74" s="27"/>
      <c r="CG74" s="27"/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27"/>
      <c r="CT74" s="27"/>
      <c r="CU74" s="27"/>
      <c r="CV74" s="27"/>
      <c r="CW74" s="27"/>
      <c r="CX74" s="27"/>
      <c r="CY74" s="27"/>
      <c r="CZ74" s="27"/>
      <c r="DA74" s="27"/>
      <c r="DB74" s="27"/>
    </row>
    <row r="75" spans="1:106">
      <c r="A75" s="9">
        <v>91</v>
      </c>
      <c r="B75" s="60">
        <v>-7.2000000000000007E-3</v>
      </c>
      <c r="C75" s="60">
        <v>-7.4000000000000003E-3</v>
      </c>
      <c r="D75" s="60">
        <v>-7.6E-3</v>
      </c>
      <c r="E75" s="60">
        <v>-7.8000000000000005E-3</v>
      </c>
      <c r="F75" s="60">
        <v>-7.8000000000000005E-3</v>
      </c>
      <c r="G75" s="60">
        <v>-7.8000000000000005E-3</v>
      </c>
      <c r="H75" s="60">
        <v>-7.5000000000000006E-3</v>
      </c>
      <c r="I75" s="60">
        <v>-7.0000000000000001E-3</v>
      </c>
      <c r="J75" s="60">
        <v>-6.3E-3</v>
      </c>
      <c r="K75" s="60">
        <v>-5.3E-3</v>
      </c>
      <c r="L75" s="60">
        <v>-4.1000000000000003E-3</v>
      </c>
      <c r="M75" s="60">
        <v>-2.6000000000000003E-3</v>
      </c>
      <c r="N75" s="60">
        <v>-9.0000000000000008E-4</v>
      </c>
      <c r="O75" s="60">
        <v>1E-3</v>
      </c>
      <c r="P75" s="60">
        <v>2.9000000000000002E-3</v>
      </c>
      <c r="Q75" s="60">
        <v>4.8999999999999998E-3</v>
      </c>
      <c r="R75" s="60">
        <v>6.8000000000000005E-3</v>
      </c>
      <c r="S75" s="60">
        <v>8.5000000000000006E-3</v>
      </c>
      <c r="T75" s="60">
        <v>1.0100000000000001E-2</v>
      </c>
      <c r="U75" s="60">
        <v>1.14E-2</v>
      </c>
      <c r="V75" s="60">
        <v>1.2500000000000001E-2</v>
      </c>
      <c r="W75" s="60">
        <v>1.32E-2</v>
      </c>
      <c r="X75" s="60">
        <v>1.37E-2</v>
      </c>
      <c r="Y75" s="60">
        <v>1.3800000000000002E-2</v>
      </c>
      <c r="Z75" s="60">
        <v>1.3600000000000001E-2</v>
      </c>
      <c r="AA75" s="60">
        <v>1.3000000000000001E-2</v>
      </c>
      <c r="AB75" s="60">
        <v>1.2200000000000001E-2</v>
      </c>
      <c r="AC75" s="60">
        <v>1.11E-2</v>
      </c>
      <c r="AD75" s="60">
        <v>9.7999999999999997E-3</v>
      </c>
      <c r="AE75" s="60">
        <v>8.4000000000000012E-3</v>
      </c>
      <c r="AF75" s="60">
        <v>6.8000000000000005E-3</v>
      </c>
      <c r="AG75" s="60">
        <v>5.1000000000000004E-3</v>
      </c>
      <c r="AH75" s="60">
        <v>3.4000000000000002E-3</v>
      </c>
      <c r="AI75" s="60">
        <v>1.8000000000000002E-3</v>
      </c>
      <c r="AJ75" s="60">
        <v>4.0000000000000002E-4</v>
      </c>
      <c r="AK75" s="60">
        <v>-9.0000000000000008E-4</v>
      </c>
      <c r="AL75" s="60">
        <v>-2.1000000000000003E-3</v>
      </c>
      <c r="AM75" s="60">
        <v>-3.0000000000000001E-3</v>
      </c>
      <c r="AN75" s="60">
        <v>-3.8E-3</v>
      </c>
      <c r="AO75" s="60">
        <v>-4.4000000000000003E-3</v>
      </c>
      <c r="AP75" s="60">
        <v>-4.8000000000000004E-3</v>
      </c>
      <c r="AQ75" s="60">
        <v>-5.0000000000000001E-3</v>
      </c>
      <c r="AR75" s="60">
        <v>-5.0000000000000001E-3</v>
      </c>
      <c r="AS75" s="60">
        <v>-4.7000000000000002E-3</v>
      </c>
      <c r="AT75" s="60">
        <v>-4.1000000000000003E-3</v>
      </c>
      <c r="AU75" s="60">
        <v>-3.2000000000000002E-3</v>
      </c>
      <c r="AV75" s="60">
        <v>-2E-3</v>
      </c>
      <c r="AW75" s="60">
        <v>-5.0000000000000001E-4</v>
      </c>
      <c r="AX75" s="60">
        <v>1.1000000000000001E-3</v>
      </c>
      <c r="AY75" s="60">
        <v>2.9000000000000002E-3</v>
      </c>
      <c r="AZ75" s="60">
        <v>4.8000000000000004E-3</v>
      </c>
      <c r="BA75" s="60">
        <v>6.6E-3</v>
      </c>
      <c r="BB75" s="60">
        <v>8.3000000000000001E-3</v>
      </c>
      <c r="BC75" s="60">
        <v>9.7000000000000003E-3</v>
      </c>
      <c r="BD75" s="60">
        <v>1.0800000000000001E-2</v>
      </c>
      <c r="BE75" s="60">
        <v>1.1600000000000001E-2</v>
      </c>
      <c r="BF75" s="60">
        <v>1.2E-2</v>
      </c>
      <c r="BG75" s="60">
        <v>1.2E-2</v>
      </c>
      <c r="BH75" s="60">
        <v>1.18E-2</v>
      </c>
      <c r="BI75" s="60">
        <v>1.1300000000000001E-2</v>
      </c>
      <c r="BJ75" s="60">
        <v>1.0700000000000001E-2</v>
      </c>
      <c r="BK75" s="60">
        <v>1.0100000000000001E-2</v>
      </c>
      <c r="BL75" s="60">
        <v>9.9000000000000008E-3</v>
      </c>
      <c r="BM75" s="60">
        <v>9.7999999999999997E-3</v>
      </c>
      <c r="BN75" s="60">
        <v>9.5999999999999992E-3</v>
      </c>
      <c r="BO75" s="60">
        <v>9.4999999999999998E-3</v>
      </c>
      <c r="BP75" s="60">
        <v>9.4000000000000004E-3</v>
      </c>
      <c r="BQ75" s="60">
        <v>9.2999999999999992E-3</v>
      </c>
      <c r="BR75" s="60">
        <v>9.1999999999999998E-3</v>
      </c>
      <c r="BS75" s="60">
        <v>9.1000000000000004E-3</v>
      </c>
      <c r="BT75" s="60">
        <v>9.1000000000000004E-3</v>
      </c>
      <c r="BU75" s="60">
        <v>8.9999999999999993E-3</v>
      </c>
      <c r="BV75" s="60">
        <v>8.9999999999999993E-3</v>
      </c>
      <c r="BW75" s="60">
        <v>8.9999999999999993E-3</v>
      </c>
      <c r="BX75" s="60">
        <v>8.9999999999999993E-3</v>
      </c>
      <c r="BY75" s="60">
        <v>8.9999999999999993E-3</v>
      </c>
      <c r="BZ75" s="60">
        <v>8.9999999999999993E-3</v>
      </c>
      <c r="CA75" s="60">
        <v>9.1000000000000004E-3</v>
      </c>
      <c r="CB75" s="60">
        <v>8.9999999999999993E-3</v>
      </c>
      <c r="CC75" s="60">
        <v>8.9999999999999993E-3</v>
      </c>
      <c r="CD75" s="60">
        <v>8.9999999999999993E-3</v>
      </c>
      <c r="CE75" s="60">
        <v>9.1000000000000004E-3</v>
      </c>
      <c r="CF75" s="27"/>
      <c r="CG75" s="27"/>
      <c r="CH75" s="27"/>
      <c r="CI75" s="27"/>
      <c r="CJ75" s="27"/>
      <c r="CK75" s="27"/>
      <c r="CL75" s="27"/>
      <c r="CM75" s="27"/>
      <c r="CN75" s="27"/>
      <c r="CO75" s="27"/>
      <c r="CP75" s="27"/>
      <c r="CQ75" s="27"/>
      <c r="CR75" s="27"/>
      <c r="CS75" s="27"/>
      <c r="CT75" s="27"/>
      <c r="CU75" s="27"/>
      <c r="CV75" s="27"/>
      <c r="CW75" s="27"/>
      <c r="CX75" s="27"/>
      <c r="CY75" s="27"/>
      <c r="CZ75" s="27"/>
      <c r="DA75" s="27"/>
      <c r="DB75" s="27"/>
    </row>
    <row r="76" spans="1:106">
      <c r="A76" s="9">
        <v>92</v>
      </c>
      <c r="B76" s="60">
        <v>-9.7999999999999997E-3</v>
      </c>
      <c r="C76" s="60">
        <v>-9.7000000000000003E-3</v>
      </c>
      <c r="D76" s="60">
        <v>-9.6000000000000009E-3</v>
      </c>
      <c r="E76" s="60">
        <v>-9.4000000000000004E-3</v>
      </c>
      <c r="F76" s="60">
        <v>-9.1999999999999998E-3</v>
      </c>
      <c r="G76" s="60">
        <v>-8.8000000000000005E-3</v>
      </c>
      <c r="H76" s="60">
        <v>-8.3000000000000001E-3</v>
      </c>
      <c r="I76" s="60">
        <v>-7.6E-3</v>
      </c>
      <c r="J76" s="60">
        <v>-6.7000000000000002E-3</v>
      </c>
      <c r="K76" s="60">
        <v>-5.5000000000000005E-3</v>
      </c>
      <c r="L76" s="60">
        <v>-4.1000000000000003E-3</v>
      </c>
      <c r="M76" s="60">
        <v>-2.5000000000000001E-3</v>
      </c>
      <c r="N76" s="60">
        <v>-6.9999999999999999E-4</v>
      </c>
      <c r="O76" s="60">
        <v>1.2000000000000001E-3</v>
      </c>
      <c r="P76" s="60">
        <v>3.1000000000000003E-3</v>
      </c>
      <c r="Q76" s="60">
        <v>5.0000000000000001E-3</v>
      </c>
      <c r="R76" s="60">
        <v>6.9000000000000008E-3</v>
      </c>
      <c r="S76" s="60">
        <v>8.6E-3</v>
      </c>
      <c r="T76" s="60">
        <v>1.0100000000000001E-2</v>
      </c>
      <c r="U76" s="60">
        <v>1.14E-2</v>
      </c>
      <c r="V76" s="60">
        <v>1.2400000000000001E-2</v>
      </c>
      <c r="W76" s="60">
        <v>1.3100000000000001E-2</v>
      </c>
      <c r="X76" s="60">
        <v>1.35E-2</v>
      </c>
      <c r="Y76" s="60">
        <v>1.3600000000000001E-2</v>
      </c>
      <c r="Z76" s="60">
        <v>1.34E-2</v>
      </c>
      <c r="AA76" s="60">
        <v>1.29E-2</v>
      </c>
      <c r="AB76" s="60">
        <v>1.2100000000000001E-2</v>
      </c>
      <c r="AC76" s="60">
        <v>1.1000000000000001E-2</v>
      </c>
      <c r="AD76" s="60">
        <v>9.7999999999999997E-3</v>
      </c>
      <c r="AE76" s="60">
        <v>8.3000000000000001E-3</v>
      </c>
      <c r="AF76" s="60">
        <v>6.7000000000000002E-3</v>
      </c>
      <c r="AG76" s="60">
        <v>5.0000000000000001E-3</v>
      </c>
      <c r="AH76" s="60">
        <v>3.3E-3</v>
      </c>
      <c r="AI76" s="60">
        <v>1.7000000000000001E-3</v>
      </c>
      <c r="AJ76" s="60">
        <v>1E-4</v>
      </c>
      <c r="AK76" s="60">
        <v>-1.3000000000000002E-3</v>
      </c>
      <c r="AL76" s="60">
        <v>-2.6000000000000003E-3</v>
      </c>
      <c r="AM76" s="60">
        <v>-3.7000000000000002E-3</v>
      </c>
      <c r="AN76" s="60">
        <v>-4.5999999999999999E-3</v>
      </c>
      <c r="AO76" s="60">
        <v>-5.3E-3</v>
      </c>
      <c r="AP76" s="60">
        <v>-5.8000000000000005E-3</v>
      </c>
      <c r="AQ76" s="60">
        <v>-6.1000000000000004E-3</v>
      </c>
      <c r="AR76" s="60">
        <v>-6.1000000000000004E-3</v>
      </c>
      <c r="AS76" s="60">
        <v>-5.8999999999999999E-3</v>
      </c>
      <c r="AT76" s="60">
        <v>-5.3E-3</v>
      </c>
      <c r="AU76" s="60">
        <v>-4.5000000000000005E-3</v>
      </c>
      <c r="AV76" s="60">
        <v>-3.4000000000000002E-3</v>
      </c>
      <c r="AW76" s="60">
        <v>-2E-3</v>
      </c>
      <c r="AX76" s="60">
        <v>-5.0000000000000001E-4</v>
      </c>
      <c r="AY76" s="60">
        <v>1.2000000000000001E-3</v>
      </c>
      <c r="AZ76" s="60">
        <v>3.0000000000000001E-3</v>
      </c>
      <c r="BA76" s="60">
        <v>4.8000000000000004E-3</v>
      </c>
      <c r="BB76" s="60">
        <v>6.5000000000000006E-3</v>
      </c>
      <c r="BC76" s="60">
        <v>7.9000000000000008E-3</v>
      </c>
      <c r="BD76" s="60">
        <v>9.1999999999999998E-3</v>
      </c>
      <c r="BE76" s="60">
        <v>1.0100000000000001E-2</v>
      </c>
      <c r="BF76" s="60">
        <v>1.0700000000000001E-2</v>
      </c>
      <c r="BG76" s="60">
        <v>1.1000000000000001E-2</v>
      </c>
      <c r="BH76" s="60">
        <v>1.11E-2</v>
      </c>
      <c r="BI76" s="60">
        <v>1.09E-2</v>
      </c>
      <c r="BJ76" s="60">
        <v>1.0700000000000001E-2</v>
      </c>
      <c r="BK76" s="60">
        <v>1.03E-2</v>
      </c>
      <c r="BL76" s="60">
        <v>1.0200000000000001E-2</v>
      </c>
      <c r="BM76" s="60">
        <v>9.9000000000000008E-3</v>
      </c>
      <c r="BN76" s="60">
        <v>9.7000000000000003E-3</v>
      </c>
      <c r="BO76" s="60">
        <v>9.4999999999999998E-3</v>
      </c>
      <c r="BP76" s="60">
        <v>9.2999999999999992E-3</v>
      </c>
      <c r="BQ76" s="60">
        <v>9.1000000000000004E-3</v>
      </c>
      <c r="BR76" s="60">
        <v>8.9999999999999993E-3</v>
      </c>
      <c r="BS76" s="60">
        <v>8.8999999999999999E-3</v>
      </c>
      <c r="BT76" s="60">
        <v>8.8000000000000005E-3</v>
      </c>
      <c r="BU76" s="60">
        <v>8.6999999999999994E-3</v>
      </c>
      <c r="BV76" s="60">
        <v>8.6999999999999994E-3</v>
      </c>
      <c r="BW76" s="60">
        <v>8.6999999999999994E-3</v>
      </c>
      <c r="BX76" s="60">
        <v>8.6999999999999994E-3</v>
      </c>
      <c r="BY76" s="60">
        <v>8.6999999999999994E-3</v>
      </c>
      <c r="BZ76" s="60">
        <v>8.6999999999999994E-3</v>
      </c>
      <c r="CA76" s="60">
        <v>8.8000000000000005E-3</v>
      </c>
      <c r="CB76" s="60">
        <v>8.8999999999999999E-3</v>
      </c>
      <c r="CC76" s="60">
        <v>8.8999999999999999E-3</v>
      </c>
      <c r="CD76" s="60">
        <v>8.8999999999999999E-3</v>
      </c>
      <c r="CE76" s="60">
        <v>8.9999999999999993E-3</v>
      </c>
      <c r="CF76" s="27"/>
      <c r="CG76" s="27"/>
      <c r="CH76" s="27"/>
      <c r="CI76" s="27"/>
      <c r="CJ76" s="27"/>
      <c r="CK76" s="27"/>
      <c r="CL76" s="27"/>
      <c r="CM76" s="27"/>
      <c r="CN76" s="27"/>
      <c r="CO76" s="27"/>
      <c r="CP76" s="27"/>
      <c r="CQ76" s="27"/>
      <c r="CR76" s="27"/>
      <c r="CS76" s="27"/>
      <c r="CT76" s="27"/>
      <c r="CU76" s="27"/>
      <c r="CV76" s="27"/>
      <c r="CW76" s="27"/>
      <c r="CX76" s="27"/>
      <c r="CY76" s="27"/>
      <c r="CZ76" s="27"/>
      <c r="DA76" s="27"/>
      <c r="DB76" s="27"/>
    </row>
    <row r="77" spans="1:106">
      <c r="A77" s="9">
        <v>93</v>
      </c>
      <c r="B77" s="60">
        <v>-1.2700000000000001E-2</v>
      </c>
      <c r="C77" s="60">
        <v>-1.2200000000000001E-2</v>
      </c>
      <c r="D77" s="60">
        <v>-1.17E-2</v>
      </c>
      <c r="E77" s="60">
        <v>-1.12E-2</v>
      </c>
      <c r="F77" s="60">
        <v>-1.06E-2</v>
      </c>
      <c r="G77" s="60">
        <v>-9.9000000000000008E-3</v>
      </c>
      <c r="H77" s="60">
        <v>-9.1000000000000004E-3</v>
      </c>
      <c r="I77" s="60">
        <v>-8.0999999999999996E-3</v>
      </c>
      <c r="J77" s="60">
        <v>-6.9000000000000008E-3</v>
      </c>
      <c r="K77" s="60">
        <v>-5.5999999999999999E-3</v>
      </c>
      <c r="L77" s="60">
        <v>-4.1000000000000003E-3</v>
      </c>
      <c r="M77" s="60">
        <v>-2.4000000000000002E-3</v>
      </c>
      <c r="N77" s="60">
        <v>-6.0000000000000006E-4</v>
      </c>
      <c r="O77" s="60">
        <v>1.3000000000000002E-3</v>
      </c>
      <c r="P77" s="60">
        <v>3.3E-3</v>
      </c>
      <c r="Q77" s="60">
        <v>5.2000000000000006E-3</v>
      </c>
      <c r="R77" s="60">
        <v>7.0000000000000001E-3</v>
      </c>
      <c r="S77" s="60">
        <v>8.6E-3</v>
      </c>
      <c r="T77" s="60">
        <v>1.0100000000000001E-2</v>
      </c>
      <c r="U77" s="60">
        <v>1.14E-2</v>
      </c>
      <c r="V77" s="60">
        <v>1.23E-2</v>
      </c>
      <c r="W77" s="60">
        <v>1.3000000000000001E-2</v>
      </c>
      <c r="X77" s="60">
        <v>1.34E-2</v>
      </c>
      <c r="Y77" s="60">
        <v>1.35E-2</v>
      </c>
      <c r="Z77" s="60">
        <v>1.32E-2</v>
      </c>
      <c r="AA77" s="60">
        <v>1.2700000000000001E-2</v>
      </c>
      <c r="AB77" s="60">
        <v>1.1900000000000001E-2</v>
      </c>
      <c r="AC77" s="60">
        <v>1.09E-2</v>
      </c>
      <c r="AD77" s="60">
        <v>9.7000000000000003E-3</v>
      </c>
      <c r="AE77" s="60">
        <v>8.2000000000000007E-3</v>
      </c>
      <c r="AF77" s="60">
        <v>6.6E-3</v>
      </c>
      <c r="AG77" s="60">
        <v>4.8999999999999998E-3</v>
      </c>
      <c r="AH77" s="60">
        <v>3.2000000000000002E-3</v>
      </c>
      <c r="AI77" s="60">
        <v>1.5E-3</v>
      </c>
      <c r="AJ77" s="60">
        <v>-2.0000000000000001E-4</v>
      </c>
      <c r="AK77" s="60">
        <v>-1.7000000000000001E-3</v>
      </c>
      <c r="AL77" s="60">
        <v>-3.1000000000000003E-3</v>
      </c>
      <c r="AM77" s="60">
        <v>-4.3E-3</v>
      </c>
      <c r="AN77" s="60">
        <v>-5.3E-3</v>
      </c>
      <c r="AO77" s="60">
        <v>-6.1000000000000004E-3</v>
      </c>
      <c r="AP77" s="60">
        <v>-6.7000000000000002E-3</v>
      </c>
      <c r="AQ77" s="60">
        <v>-7.1000000000000004E-3</v>
      </c>
      <c r="AR77" s="60">
        <v>-7.2000000000000007E-3</v>
      </c>
      <c r="AS77" s="60">
        <v>-7.0000000000000001E-3</v>
      </c>
      <c r="AT77" s="60">
        <v>-6.6E-3</v>
      </c>
      <c r="AU77" s="60">
        <v>-5.8000000000000005E-3</v>
      </c>
      <c r="AV77" s="60">
        <v>-4.8000000000000004E-3</v>
      </c>
      <c r="AW77" s="60">
        <v>-3.6000000000000003E-3</v>
      </c>
      <c r="AX77" s="60">
        <v>-2.1000000000000003E-3</v>
      </c>
      <c r="AY77" s="60">
        <v>-5.0000000000000001E-4</v>
      </c>
      <c r="AZ77" s="60">
        <v>1.2000000000000001E-3</v>
      </c>
      <c r="BA77" s="60">
        <v>2.9000000000000002E-3</v>
      </c>
      <c r="BB77" s="60">
        <v>4.5999999999999999E-3</v>
      </c>
      <c r="BC77" s="60">
        <v>6.1000000000000004E-3</v>
      </c>
      <c r="BD77" s="60">
        <v>7.4000000000000003E-3</v>
      </c>
      <c r="BE77" s="60">
        <v>8.5000000000000006E-3</v>
      </c>
      <c r="BF77" s="60">
        <v>9.4000000000000004E-3</v>
      </c>
      <c r="BG77" s="60">
        <v>0.01</v>
      </c>
      <c r="BH77" s="60">
        <v>1.0400000000000001E-2</v>
      </c>
      <c r="BI77" s="60">
        <v>1.06E-2</v>
      </c>
      <c r="BJ77" s="60">
        <v>1.0700000000000001E-2</v>
      </c>
      <c r="BK77" s="60">
        <v>1.0700000000000001E-2</v>
      </c>
      <c r="BL77" s="60">
        <v>1.0500000000000001E-2</v>
      </c>
      <c r="BM77" s="60">
        <v>1.0200000000000001E-2</v>
      </c>
      <c r="BN77" s="60">
        <v>9.9000000000000008E-3</v>
      </c>
      <c r="BO77" s="60">
        <v>9.5999999999999992E-3</v>
      </c>
      <c r="BP77" s="60">
        <v>9.2999999999999992E-3</v>
      </c>
      <c r="BQ77" s="60">
        <v>8.9999999999999993E-3</v>
      </c>
      <c r="BR77" s="60">
        <v>8.8000000000000005E-3</v>
      </c>
      <c r="BS77" s="60">
        <v>8.6E-3</v>
      </c>
      <c r="BT77" s="60">
        <v>8.5000000000000006E-3</v>
      </c>
      <c r="BU77" s="60">
        <v>8.5000000000000006E-3</v>
      </c>
      <c r="BV77" s="60">
        <v>8.3999999999999995E-3</v>
      </c>
      <c r="BW77" s="60">
        <v>8.3999999999999995E-3</v>
      </c>
      <c r="BX77" s="60">
        <v>8.3999999999999995E-3</v>
      </c>
      <c r="BY77" s="60">
        <v>8.3999999999999995E-3</v>
      </c>
      <c r="BZ77" s="60">
        <v>8.5000000000000006E-3</v>
      </c>
      <c r="CA77" s="60">
        <v>8.5000000000000006E-3</v>
      </c>
      <c r="CB77" s="60">
        <v>8.6E-3</v>
      </c>
      <c r="CC77" s="60">
        <v>8.6999999999999994E-3</v>
      </c>
      <c r="CD77" s="60">
        <v>8.6999999999999994E-3</v>
      </c>
      <c r="CE77" s="60">
        <v>8.8000000000000005E-3</v>
      </c>
      <c r="CF77" s="27"/>
      <c r="CG77" s="27"/>
      <c r="CH77" s="27"/>
      <c r="CI77" s="27"/>
      <c r="CJ77" s="27"/>
      <c r="CK77" s="27"/>
      <c r="CL77" s="27"/>
      <c r="CM77" s="27"/>
      <c r="CN77" s="27"/>
      <c r="CO77" s="27"/>
      <c r="CP77" s="27"/>
      <c r="CQ77" s="27"/>
      <c r="CR77" s="27"/>
      <c r="CS77" s="27"/>
      <c r="CT77" s="27"/>
      <c r="CU77" s="27"/>
      <c r="CV77" s="27"/>
      <c r="CW77" s="27"/>
      <c r="CX77" s="27"/>
      <c r="CY77" s="27"/>
      <c r="CZ77" s="27"/>
      <c r="DA77" s="27"/>
      <c r="DB77" s="27"/>
    </row>
    <row r="78" spans="1:106">
      <c r="A78" s="9">
        <v>94</v>
      </c>
      <c r="B78" s="60">
        <v>-1.5800000000000002E-2</v>
      </c>
      <c r="C78" s="60">
        <v>-1.49E-2</v>
      </c>
      <c r="D78" s="60">
        <v>-1.3900000000000001E-2</v>
      </c>
      <c r="E78" s="60">
        <v>-1.3000000000000001E-2</v>
      </c>
      <c r="F78" s="60">
        <v>-1.2E-2</v>
      </c>
      <c r="G78" s="60">
        <v>-1.09E-2</v>
      </c>
      <c r="H78" s="60">
        <v>-9.7999999999999997E-3</v>
      </c>
      <c r="I78" s="60">
        <v>-8.5000000000000006E-3</v>
      </c>
      <c r="J78" s="60">
        <v>-7.1000000000000004E-3</v>
      </c>
      <c r="K78" s="60">
        <v>-5.5999999999999999E-3</v>
      </c>
      <c r="L78" s="60">
        <v>-4.0000000000000001E-3</v>
      </c>
      <c r="M78" s="60">
        <v>-2.2000000000000001E-3</v>
      </c>
      <c r="N78" s="60">
        <v>-4.0000000000000002E-4</v>
      </c>
      <c r="O78" s="60">
        <v>1.5E-3</v>
      </c>
      <c r="P78" s="60">
        <v>3.4000000000000002E-3</v>
      </c>
      <c r="Q78" s="60">
        <v>5.3E-3</v>
      </c>
      <c r="R78" s="60">
        <v>7.0000000000000001E-3</v>
      </c>
      <c r="S78" s="60">
        <v>8.6E-3</v>
      </c>
      <c r="T78" s="60">
        <v>0.01</v>
      </c>
      <c r="U78" s="60">
        <v>1.12E-2</v>
      </c>
      <c r="V78" s="60">
        <v>1.2100000000000001E-2</v>
      </c>
      <c r="W78" s="60">
        <v>1.2800000000000001E-2</v>
      </c>
      <c r="X78" s="60">
        <v>1.32E-2</v>
      </c>
      <c r="Y78" s="60">
        <v>1.32E-2</v>
      </c>
      <c r="Z78" s="60">
        <v>1.3000000000000001E-2</v>
      </c>
      <c r="AA78" s="60">
        <v>1.2500000000000001E-2</v>
      </c>
      <c r="AB78" s="60">
        <v>1.18E-2</v>
      </c>
      <c r="AC78" s="60">
        <v>1.0800000000000001E-2</v>
      </c>
      <c r="AD78" s="60">
        <v>9.4999999999999998E-3</v>
      </c>
      <c r="AE78" s="60">
        <v>8.0999999999999996E-3</v>
      </c>
      <c r="AF78" s="60">
        <v>6.5000000000000006E-3</v>
      </c>
      <c r="AG78" s="60">
        <v>4.8000000000000004E-3</v>
      </c>
      <c r="AH78" s="60">
        <v>3.1000000000000003E-3</v>
      </c>
      <c r="AI78" s="60">
        <v>1.3000000000000002E-3</v>
      </c>
      <c r="AJ78" s="60">
        <v>-4.0000000000000002E-4</v>
      </c>
      <c r="AK78" s="60">
        <v>-2E-3</v>
      </c>
      <c r="AL78" s="60">
        <v>-3.5000000000000001E-3</v>
      </c>
      <c r="AM78" s="60">
        <v>-4.8000000000000004E-3</v>
      </c>
      <c r="AN78" s="60">
        <v>-5.8999999999999999E-3</v>
      </c>
      <c r="AO78" s="60">
        <v>-6.8000000000000005E-3</v>
      </c>
      <c r="AP78" s="60">
        <v>-7.5000000000000006E-3</v>
      </c>
      <c r="AQ78" s="60">
        <v>-8.0000000000000002E-3</v>
      </c>
      <c r="AR78" s="60">
        <v>-8.2000000000000007E-3</v>
      </c>
      <c r="AS78" s="60">
        <v>-8.0999999999999996E-3</v>
      </c>
      <c r="AT78" s="60">
        <v>-7.8000000000000005E-3</v>
      </c>
      <c r="AU78" s="60">
        <v>-7.1000000000000004E-3</v>
      </c>
      <c r="AV78" s="60">
        <v>-6.3E-3</v>
      </c>
      <c r="AW78" s="60">
        <v>-5.1000000000000004E-3</v>
      </c>
      <c r="AX78" s="60">
        <v>-3.8E-3</v>
      </c>
      <c r="AY78" s="60">
        <v>-2.3E-3</v>
      </c>
      <c r="AZ78" s="60">
        <v>-6.9999999999999999E-4</v>
      </c>
      <c r="BA78" s="60">
        <v>9.0000000000000008E-4</v>
      </c>
      <c r="BB78" s="60">
        <v>2.6000000000000003E-3</v>
      </c>
      <c r="BC78" s="60">
        <v>4.1000000000000003E-3</v>
      </c>
      <c r="BD78" s="60">
        <v>5.5999999999999999E-3</v>
      </c>
      <c r="BE78" s="60">
        <v>6.9000000000000008E-3</v>
      </c>
      <c r="BF78" s="60">
        <v>8.0000000000000002E-3</v>
      </c>
      <c r="BG78" s="60">
        <v>8.8999999999999999E-3</v>
      </c>
      <c r="BH78" s="60">
        <v>9.6000000000000009E-3</v>
      </c>
      <c r="BI78" s="60">
        <v>1.0200000000000001E-2</v>
      </c>
      <c r="BJ78" s="60">
        <v>1.0800000000000001E-2</v>
      </c>
      <c r="BK78" s="60">
        <v>1.12E-2</v>
      </c>
      <c r="BL78" s="60">
        <v>1.09E-2</v>
      </c>
      <c r="BM78" s="60">
        <v>1.0500000000000001E-2</v>
      </c>
      <c r="BN78" s="60">
        <v>1.01E-2</v>
      </c>
      <c r="BO78" s="60">
        <v>9.7000000000000003E-3</v>
      </c>
      <c r="BP78" s="60">
        <v>9.2999999999999992E-3</v>
      </c>
      <c r="BQ78" s="60">
        <v>8.9999999999999993E-3</v>
      </c>
      <c r="BR78" s="60">
        <v>8.6999999999999994E-3</v>
      </c>
      <c r="BS78" s="60">
        <v>8.3999999999999995E-3</v>
      </c>
      <c r="BT78" s="60">
        <v>8.3000000000000001E-3</v>
      </c>
      <c r="BU78" s="60">
        <v>8.2000000000000007E-3</v>
      </c>
      <c r="BV78" s="60">
        <v>8.2000000000000007E-3</v>
      </c>
      <c r="BW78" s="60">
        <v>8.0999999999999996E-3</v>
      </c>
      <c r="BX78" s="60">
        <v>8.0999999999999996E-3</v>
      </c>
      <c r="BY78" s="60">
        <v>8.0999999999999996E-3</v>
      </c>
      <c r="BZ78" s="60">
        <v>8.2000000000000007E-3</v>
      </c>
      <c r="CA78" s="60">
        <v>8.2000000000000007E-3</v>
      </c>
      <c r="CB78" s="60">
        <v>8.3000000000000001E-3</v>
      </c>
      <c r="CC78" s="60">
        <v>8.3999999999999995E-3</v>
      </c>
      <c r="CD78" s="60">
        <v>8.6E-3</v>
      </c>
      <c r="CE78" s="60">
        <v>8.6999999999999994E-3</v>
      </c>
      <c r="CF78" s="27"/>
      <c r="CG78" s="27"/>
      <c r="CH78" s="27"/>
      <c r="CI78" s="27"/>
      <c r="CJ78" s="27"/>
      <c r="CK78" s="27"/>
      <c r="CL78" s="27"/>
      <c r="CM78" s="27"/>
      <c r="CN78" s="27"/>
      <c r="CO78" s="27"/>
      <c r="CP78" s="27"/>
      <c r="CQ78" s="27"/>
      <c r="CR78" s="27"/>
      <c r="CS78" s="27"/>
      <c r="CT78" s="27"/>
      <c r="CU78" s="27"/>
      <c r="CV78" s="27"/>
      <c r="CW78" s="27"/>
      <c r="CX78" s="27"/>
      <c r="CY78" s="27"/>
      <c r="CZ78" s="27"/>
      <c r="DA78" s="27"/>
      <c r="DB78" s="27"/>
    </row>
    <row r="79" spans="1:106">
      <c r="A79" s="9">
        <v>95</v>
      </c>
      <c r="B79" s="60">
        <v>-1.9100000000000002E-2</v>
      </c>
      <c r="C79" s="60">
        <v>-1.77E-2</v>
      </c>
      <c r="D79" s="60">
        <v>-1.6300000000000002E-2</v>
      </c>
      <c r="E79" s="60">
        <v>-1.49E-2</v>
      </c>
      <c r="F79" s="60">
        <v>-1.35E-2</v>
      </c>
      <c r="G79" s="60">
        <v>-1.2E-2</v>
      </c>
      <c r="H79" s="60">
        <v>-1.0500000000000001E-2</v>
      </c>
      <c r="I79" s="60">
        <v>-8.8999999999999999E-3</v>
      </c>
      <c r="J79" s="60">
        <v>-7.3000000000000001E-3</v>
      </c>
      <c r="K79" s="60">
        <v>-5.5999999999999999E-3</v>
      </c>
      <c r="L79" s="60">
        <v>-3.8E-3</v>
      </c>
      <c r="M79" s="60">
        <v>-2E-3</v>
      </c>
      <c r="N79" s="60">
        <v>-1E-4</v>
      </c>
      <c r="O79" s="60">
        <v>1.7000000000000001E-3</v>
      </c>
      <c r="P79" s="60">
        <v>3.6000000000000003E-3</v>
      </c>
      <c r="Q79" s="60">
        <v>5.3E-3</v>
      </c>
      <c r="R79" s="60">
        <v>7.0000000000000001E-3</v>
      </c>
      <c r="S79" s="60">
        <v>8.5000000000000006E-3</v>
      </c>
      <c r="T79" s="60">
        <v>9.9000000000000008E-3</v>
      </c>
      <c r="U79" s="60">
        <v>1.1000000000000001E-2</v>
      </c>
      <c r="V79" s="60">
        <v>1.1900000000000001E-2</v>
      </c>
      <c r="W79" s="60">
        <v>1.2500000000000001E-2</v>
      </c>
      <c r="X79" s="60">
        <v>1.29E-2</v>
      </c>
      <c r="Y79" s="60">
        <v>1.3000000000000001E-2</v>
      </c>
      <c r="Z79" s="60">
        <v>1.2800000000000001E-2</v>
      </c>
      <c r="AA79" s="60">
        <v>1.23E-2</v>
      </c>
      <c r="AB79" s="60">
        <v>1.1600000000000001E-2</v>
      </c>
      <c r="AC79" s="60">
        <v>1.06E-2</v>
      </c>
      <c r="AD79" s="60">
        <v>9.300000000000001E-3</v>
      </c>
      <c r="AE79" s="60">
        <v>7.9000000000000008E-3</v>
      </c>
      <c r="AF79" s="60">
        <v>6.4000000000000003E-3</v>
      </c>
      <c r="AG79" s="60">
        <v>4.7000000000000002E-3</v>
      </c>
      <c r="AH79" s="60">
        <v>2.9000000000000002E-3</v>
      </c>
      <c r="AI79" s="60">
        <v>1.2000000000000001E-3</v>
      </c>
      <c r="AJ79" s="60">
        <v>-6.0000000000000006E-4</v>
      </c>
      <c r="AK79" s="60">
        <v>-2.2000000000000001E-3</v>
      </c>
      <c r="AL79" s="60">
        <v>-3.8E-3</v>
      </c>
      <c r="AM79" s="60">
        <v>-5.2000000000000006E-3</v>
      </c>
      <c r="AN79" s="60">
        <v>-6.4000000000000003E-3</v>
      </c>
      <c r="AO79" s="60">
        <v>-7.4000000000000003E-3</v>
      </c>
      <c r="AP79" s="60">
        <v>-8.2000000000000007E-3</v>
      </c>
      <c r="AQ79" s="60">
        <v>-8.7000000000000011E-3</v>
      </c>
      <c r="AR79" s="60">
        <v>-9.1000000000000004E-3</v>
      </c>
      <c r="AS79" s="60">
        <v>-9.1000000000000004E-3</v>
      </c>
      <c r="AT79" s="60">
        <v>-8.8999999999999999E-3</v>
      </c>
      <c r="AU79" s="60">
        <v>-8.4000000000000012E-3</v>
      </c>
      <c r="AV79" s="60">
        <v>-7.7000000000000002E-3</v>
      </c>
      <c r="AW79" s="60">
        <v>-6.7000000000000002E-3</v>
      </c>
      <c r="AX79" s="60">
        <v>-5.5999999999999999E-3</v>
      </c>
      <c r="AY79" s="60">
        <v>-4.2000000000000006E-3</v>
      </c>
      <c r="AZ79" s="60">
        <v>-2.7000000000000001E-3</v>
      </c>
      <c r="BA79" s="60">
        <v>-1.1000000000000001E-3</v>
      </c>
      <c r="BB79" s="60">
        <v>5.0000000000000001E-4</v>
      </c>
      <c r="BC79" s="60">
        <v>2.1000000000000003E-3</v>
      </c>
      <c r="BD79" s="60">
        <v>3.7000000000000002E-3</v>
      </c>
      <c r="BE79" s="60">
        <v>5.1000000000000004E-3</v>
      </c>
      <c r="BF79" s="60">
        <v>6.5000000000000006E-3</v>
      </c>
      <c r="BG79" s="60">
        <v>7.7000000000000002E-3</v>
      </c>
      <c r="BH79" s="60">
        <v>8.8999999999999999E-3</v>
      </c>
      <c r="BI79" s="60">
        <v>9.9000000000000008E-3</v>
      </c>
      <c r="BJ79" s="60">
        <v>1.09E-2</v>
      </c>
      <c r="BK79" s="60">
        <v>1.18E-2</v>
      </c>
      <c r="BL79" s="60">
        <v>1.14E-2</v>
      </c>
      <c r="BM79" s="60">
        <v>1.0999999999999999E-2</v>
      </c>
      <c r="BN79" s="60">
        <v>1.04E-2</v>
      </c>
      <c r="BO79" s="60">
        <v>9.9000000000000008E-3</v>
      </c>
      <c r="BP79" s="60">
        <v>9.4000000000000004E-3</v>
      </c>
      <c r="BQ79" s="60">
        <v>8.9999999999999993E-3</v>
      </c>
      <c r="BR79" s="60">
        <v>8.6E-3</v>
      </c>
      <c r="BS79" s="60">
        <v>8.3000000000000001E-3</v>
      </c>
      <c r="BT79" s="60">
        <v>8.0000000000000002E-3</v>
      </c>
      <c r="BU79" s="60">
        <v>7.9000000000000008E-3</v>
      </c>
      <c r="BV79" s="60">
        <v>7.9000000000000008E-3</v>
      </c>
      <c r="BW79" s="60">
        <v>7.9000000000000008E-3</v>
      </c>
      <c r="BX79" s="60">
        <v>7.9000000000000008E-3</v>
      </c>
      <c r="BY79" s="60">
        <v>7.9000000000000008E-3</v>
      </c>
      <c r="BZ79" s="60">
        <v>7.9000000000000008E-3</v>
      </c>
      <c r="CA79" s="60">
        <v>8.0000000000000002E-3</v>
      </c>
      <c r="CB79" s="60">
        <v>8.0000000000000002E-3</v>
      </c>
      <c r="CC79" s="60">
        <v>8.2000000000000007E-3</v>
      </c>
      <c r="CD79" s="60">
        <v>8.3000000000000001E-3</v>
      </c>
      <c r="CE79" s="60">
        <v>8.5000000000000006E-3</v>
      </c>
      <c r="CF79" s="27"/>
      <c r="CG79" s="27"/>
      <c r="CH79" s="27"/>
      <c r="CI79" s="27"/>
      <c r="CJ79" s="27"/>
      <c r="CK79" s="27"/>
      <c r="CL79" s="27"/>
      <c r="CM79" s="27"/>
      <c r="CN79" s="27"/>
      <c r="CO79" s="27"/>
      <c r="CP79" s="27"/>
      <c r="CQ79" s="27"/>
      <c r="CR79" s="27"/>
      <c r="CS79" s="27"/>
      <c r="CT79" s="27"/>
      <c r="CU79" s="27"/>
      <c r="CV79" s="27"/>
      <c r="CW79" s="27"/>
      <c r="CX79" s="27"/>
      <c r="CY79" s="27"/>
      <c r="CZ79" s="27"/>
      <c r="DA79" s="27"/>
      <c r="DB79" s="27"/>
    </row>
    <row r="80" spans="1:106">
      <c r="A80" s="9">
        <v>96</v>
      </c>
      <c r="B80" s="60">
        <v>-1.8100000000000002E-2</v>
      </c>
      <c r="C80" s="60">
        <v>-1.6800000000000002E-2</v>
      </c>
      <c r="D80" s="60">
        <v>-1.55E-2</v>
      </c>
      <c r="E80" s="60">
        <v>-1.4100000000000001E-2</v>
      </c>
      <c r="F80" s="60">
        <v>-1.2800000000000001E-2</v>
      </c>
      <c r="G80" s="60">
        <v>-1.14E-2</v>
      </c>
      <c r="H80" s="60">
        <v>-0.01</v>
      </c>
      <c r="I80" s="60">
        <v>-8.5000000000000006E-3</v>
      </c>
      <c r="J80" s="60">
        <v>-6.9000000000000008E-3</v>
      </c>
      <c r="K80" s="60">
        <v>-5.3E-3</v>
      </c>
      <c r="L80" s="60">
        <v>-3.6000000000000003E-3</v>
      </c>
      <c r="M80" s="60">
        <v>-1.9E-3</v>
      </c>
      <c r="N80" s="60">
        <v>-1E-4</v>
      </c>
      <c r="O80" s="60">
        <v>1.6000000000000001E-3</v>
      </c>
      <c r="P80" s="60">
        <v>3.4000000000000002E-3</v>
      </c>
      <c r="Q80" s="60">
        <v>5.1000000000000004E-3</v>
      </c>
      <c r="R80" s="60">
        <v>6.7000000000000002E-3</v>
      </c>
      <c r="S80" s="60">
        <v>8.0999999999999996E-3</v>
      </c>
      <c r="T80" s="60">
        <v>9.4000000000000004E-3</v>
      </c>
      <c r="U80" s="60">
        <v>1.0500000000000001E-2</v>
      </c>
      <c r="V80" s="60">
        <v>1.1300000000000001E-2</v>
      </c>
      <c r="W80" s="60">
        <v>1.1900000000000001E-2</v>
      </c>
      <c r="X80" s="60">
        <v>1.23E-2</v>
      </c>
      <c r="Y80" s="60">
        <v>1.23E-2</v>
      </c>
      <c r="Z80" s="60">
        <v>1.2100000000000001E-2</v>
      </c>
      <c r="AA80" s="60">
        <v>1.17E-2</v>
      </c>
      <c r="AB80" s="60">
        <v>1.1000000000000001E-2</v>
      </c>
      <c r="AC80" s="60">
        <v>0.01</v>
      </c>
      <c r="AD80" s="60">
        <v>8.8999999999999999E-3</v>
      </c>
      <c r="AE80" s="60">
        <v>7.5000000000000006E-3</v>
      </c>
      <c r="AF80" s="60">
        <v>6.0000000000000001E-3</v>
      </c>
      <c r="AG80" s="60">
        <v>4.4000000000000003E-3</v>
      </c>
      <c r="AH80" s="60">
        <v>2.8E-3</v>
      </c>
      <c r="AI80" s="60">
        <v>1.1000000000000001E-3</v>
      </c>
      <c r="AJ80" s="60">
        <v>-6.0000000000000006E-4</v>
      </c>
      <c r="AK80" s="60">
        <v>-2.1000000000000003E-3</v>
      </c>
      <c r="AL80" s="60">
        <v>-3.6000000000000003E-3</v>
      </c>
      <c r="AM80" s="60">
        <v>-4.8999999999999998E-3</v>
      </c>
      <c r="AN80" s="60">
        <v>-6.0000000000000001E-3</v>
      </c>
      <c r="AO80" s="60">
        <v>-7.0000000000000001E-3</v>
      </c>
      <c r="AP80" s="60">
        <v>-7.8000000000000005E-3</v>
      </c>
      <c r="AQ80" s="60">
        <v>-8.3000000000000001E-3</v>
      </c>
      <c r="AR80" s="60">
        <v>-8.6E-3</v>
      </c>
      <c r="AS80" s="60">
        <v>-8.7000000000000011E-3</v>
      </c>
      <c r="AT80" s="60">
        <v>-8.5000000000000006E-3</v>
      </c>
      <c r="AU80" s="60">
        <v>-8.0000000000000002E-3</v>
      </c>
      <c r="AV80" s="60">
        <v>-7.3000000000000001E-3</v>
      </c>
      <c r="AW80" s="60">
        <v>-6.4000000000000003E-3</v>
      </c>
      <c r="AX80" s="60">
        <v>-5.3E-3</v>
      </c>
      <c r="AY80" s="60">
        <v>-4.0000000000000001E-3</v>
      </c>
      <c r="AZ80" s="60">
        <v>-2.6000000000000003E-3</v>
      </c>
      <c r="BA80" s="60">
        <v>-1.1000000000000001E-3</v>
      </c>
      <c r="BB80" s="60">
        <v>5.0000000000000001E-4</v>
      </c>
      <c r="BC80" s="60">
        <v>2E-3</v>
      </c>
      <c r="BD80" s="60">
        <v>3.5000000000000001E-3</v>
      </c>
      <c r="BE80" s="60">
        <v>4.8999999999999998E-3</v>
      </c>
      <c r="BF80" s="60">
        <v>6.2000000000000006E-3</v>
      </c>
      <c r="BG80" s="60">
        <v>7.4000000000000003E-3</v>
      </c>
      <c r="BH80" s="60">
        <v>8.4000000000000012E-3</v>
      </c>
      <c r="BI80" s="60">
        <v>9.4000000000000004E-3</v>
      </c>
      <c r="BJ80" s="60">
        <v>1.03E-2</v>
      </c>
      <c r="BK80" s="60">
        <v>1.12E-2</v>
      </c>
      <c r="BL80" s="60">
        <v>1.09E-2</v>
      </c>
      <c r="BM80" s="60">
        <v>1.04E-2</v>
      </c>
      <c r="BN80" s="60">
        <v>9.9000000000000008E-3</v>
      </c>
      <c r="BO80" s="60">
        <v>9.4000000000000004E-3</v>
      </c>
      <c r="BP80" s="60">
        <v>8.8999999999999999E-3</v>
      </c>
      <c r="BQ80" s="60">
        <v>8.5000000000000006E-3</v>
      </c>
      <c r="BR80" s="60">
        <v>8.0999999999999996E-3</v>
      </c>
      <c r="BS80" s="60">
        <v>7.7999999999999996E-3</v>
      </c>
      <c r="BT80" s="60">
        <v>7.6E-3</v>
      </c>
      <c r="BU80" s="60">
        <v>7.4999999999999997E-3</v>
      </c>
      <c r="BV80" s="60">
        <v>7.4999999999999997E-3</v>
      </c>
      <c r="BW80" s="60">
        <v>7.4999999999999997E-3</v>
      </c>
      <c r="BX80" s="60">
        <v>7.4999999999999997E-3</v>
      </c>
      <c r="BY80" s="60">
        <v>7.4999999999999997E-3</v>
      </c>
      <c r="BZ80" s="60">
        <v>7.4999999999999997E-3</v>
      </c>
      <c r="CA80" s="60">
        <v>7.6E-3</v>
      </c>
      <c r="CB80" s="60">
        <v>7.6E-3</v>
      </c>
      <c r="CC80" s="60">
        <v>7.7000000000000002E-3</v>
      </c>
      <c r="CD80" s="60">
        <v>7.9000000000000008E-3</v>
      </c>
      <c r="CE80" s="60">
        <v>8.0999999999999996E-3</v>
      </c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</row>
    <row r="81" spans="1:106">
      <c r="A81" s="9">
        <v>97</v>
      </c>
      <c r="B81" s="60">
        <v>-1.72E-2</v>
      </c>
      <c r="C81" s="60">
        <v>-1.5900000000000001E-2</v>
      </c>
      <c r="D81" s="60">
        <v>-1.4700000000000001E-2</v>
      </c>
      <c r="E81" s="60">
        <v>-1.34E-2</v>
      </c>
      <c r="F81" s="60">
        <v>-1.2100000000000001E-2</v>
      </c>
      <c r="G81" s="60">
        <v>-1.0800000000000001E-2</v>
      </c>
      <c r="H81" s="60">
        <v>-9.4000000000000004E-3</v>
      </c>
      <c r="I81" s="60">
        <v>-8.0000000000000002E-3</v>
      </c>
      <c r="J81" s="60">
        <v>-6.6E-3</v>
      </c>
      <c r="K81" s="60">
        <v>-5.0000000000000001E-3</v>
      </c>
      <c r="L81" s="60">
        <v>-3.4000000000000002E-3</v>
      </c>
      <c r="M81" s="60">
        <v>-1.8000000000000002E-3</v>
      </c>
      <c r="N81" s="60">
        <v>-1E-4</v>
      </c>
      <c r="O81" s="60">
        <v>1.6000000000000001E-3</v>
      </c>
      <c r="P81" s="60">
        <v>3.2000000000000002E-3</v>
      </c>
      <c r="Q81" s="60">
        <v>4.8000000000000004E-3</v>
      </c>
      <c r="R81" s="60">
        <v>6.3E-3</v>
      </c>
      <c r="S81" s="60">
        <v>7.7000000000000002E-3</v>
      </c>
      <c r="T81" s="60">
        <v>8.8999999999999999E-3</v>
      </c>
      <c r="U81" s="60">
        <v>9.9000000000000008E-3</v>
      </c>
      <c r="V81" s="60">
        <v>1.0700000000000001E-2</v>
      </c>
      <c r="W81" s="60">
        <v>1.1300000000000001E-2</v>
      </c>
      <c r="X81" s="60">
        <v>1.1600000000000001E-2</v>
      </c>
      <c r="Y81" s="60">
        <v>1.17E-2</v>
      </c>
      <c r="Z81" s="60">
        <v>1.15E-2</v>
      </c>
      <c r="AA81" s="60">
        <v>1.11E-2</v>
      </c>
      <c r="AB81" s="60">
        <v>1.0400000000000001E-2</v>
      </c>
      <c r="AC81" s="60">
        <v>9.4999999999999998E-3</v>
      </c>
      <c r="AD81" s="60">
        <v>8.4000000000000012E-3</v>
      </c>
      <c r="AE81" s="60">
        <v>7.1000000000000004E-3</v>
      </c>
      <c r="AF81" s="60">
        <v>5.7000000000000002E-3</v>
      </c>
      <c r="AG81" s="60">
        <v>4.2000000000000006E-3</v>
      </c>
      <c r="AH81" s="60">
        <v>2.6000000000000003E-3</v>
      </c>
      <c r="AI81" s="60">
        <v>1E-3</v>
      </c>
      <c r="AJ81" s="60">
        <v>-5.0000000000000001E-4</v>
      </c>
      <c r="AK81" s="60">
        <v>-2E-3</v>
      </c>
      <c r="AL81" s="60">
        <v>-3.4000000000000002E-3</v>
      </c>
      <c r="AM81" s="60">
        <v>-4.5999999999999999E-3</v>
      </c>
      <c r="AN81" s="60">
        <v>-5.7000000000000002E-3</v>
      </c>
      <c r="AO81" s="60">
        <v>-6.6E-3</v>
      </c>
      <c r="AP81" s="60">
        <v>-7.4000000000000003E-3</v>
      </c>
      <c r="AQ81" s="60">
        <v>-7.9000000000000008E-3</v>
      </c>
      <c r="AR81" s="60">
        <v>-8.0999999999999996E-3</v>
      </c>
      <c r="AS81" s="60">
        <v>-8.2000000000000007E-3</v>
      </c>
      <c r="AT81" s="60">
        <v>-8.0000000000000002E-3</v>
      </c>
      <c r="AU81" s="60">
        <v>-7.6E-3</v>
      </c>
      <c r="AV81" s="60">
        <v>-6.9000000000000008E-3</v>
      </c>
      <c r="AW81" s="60">
        <v>-6.1000000000000004E-3</v>
      </c>
      <c r="AX81" s="60">
        <v>-5.0000000000000001E-3</v>
      </c>
      <c r="AY81" s="60">
        <v>-3.8E-3</v>
      </c>
      <c r="AZ81" s="60">
        <v>-2.4000000000000002E-3</v>
      </c>
      <c r="BA81" s="60">
        <v>-1E-3</v>
      </c>
      <c r="BB81" s="60">
        <v>4.0000000000000002E-4</v>
      </c>
      <c r="BC81" s="60">
        <v>1.9E-3</v>
      </c>
      <c r="BD81" s="60">
        <v>3.3E-3</v>
      </c>
      <c r="BE81" s="60">
        <v>4.5999999999999999E-3</v>
      </c>
      <c r="BF81" s="60">
        <v>5.8000000000000005E-3</v>
      </c>
      <c r="BG81" s="60">
        <v>7.0000000000000001E-3</v>
      </c>
      <c r="BH81" s="60">
        <v>8.0000000000000002E-3</v>
      </c>
      <c r="BI81" s="60">
        <v>8.8999999999999999E-3</v>
      </c>
      <c r="BJ81" s="60">
        <v>9.7999999999999997E-3</v>
      </c>
      <c r="BK81" s="60">
        <v>1.06E-2</v>
      </c>
      <c r="BL81" s="60">
        <v>1.03E-2</v>
      </c>
      <c r="BM81" s="60">
        <v>9.9000000000000008E-3</v>
      </c>
      <c r="BN81" s="60">
        <v>9.4000000000000004E-3</v>
      </c>
      <c r="BO81" s="60">
        <v>8.8999999999999999E-3</v>
      </c>
      <c r="BP81" s="60">
        <v>8.5000000000000006E-3</v>
      </c>
      <c r="BQ81" s="60">
        <v>8.0999999999999996E-3</v>
      </c>
      <c r="BR81" s="60">
        <v>7.7000000000000002E-3</v>
      </c>
      <c r="BS81" s="60">
        <v>7.4000000000000003E-3</v>
      </c>
      <c r="BT81" s="60">
        <v>7.1999999999999998E-3</v>
      </c>
      <c r="BU81" s="60">
        <v>7.1000000000000004E-3</v>
      </c>
      <c r="BV81" s="60">
        <v>7.1000000000000004E-3</v>
      </c>
      <c r="BW81" s="60">
        <v>7.1000000000000004E-3</v>
      </c>
      <c r="BX81" s="60">
        <v>7.1000000000000004E-3</v>
      </c>
      <c r="BY81" s="60">
        <v>7.1000000000000004E-3</v>
      </c>
      <c r="BZ81" s="60">
        <v>7.1000000000000004E-3</v>
      </c>
      <c r="CA81" s="60">
        <v>7.1999999999999998E-3</v>
      </c>
      <c r="CB81" s="60">
        <v>7.1999999999999998E-3</v>
      </c>
      <c r="CC81" s="60">
        <v>7.3000000000000001E-3</v>
      </c>
      <c r="CD81" s="60">
        <v>7.4999999999999997E-3</v>
      </c>
      <c r="CE81" s="60">
        <v>7.7000000000000002E-3</v>
      </c>
      <c r="CF81" s="27"/>
      <c r="CG81" s="27"/>
      <c r="CH81" s="27"/>
      <c r="CI81" s="27"/>
      <c r="CJ81" s="27"/>
      <c r="CK81" s="27"/>
      <c r="CL81" s="27"/>
      <c r="CM81" s="27"/>
      <c r="CN81" s="27"/>
      <c r="CO81" s="27"/>
      <c r="CP81" s="27"/>
      <c r="CQ81" s="27"/>
      <c r="CR81" s="27"/>
      <c r="CS81" s="27"/>
      <c r="CT81" s="27"/>
      <c r="CU81" s="27"/>
      <c r="CV81" s="27"/>
      <c r="CW81" s="27"/>
      <c r="CX81" s="27"/>
      <c r="CY81" s="27"/>
      <c r="CZ81" s="27"/>
      <c r="DA81" s="27"/>
      <c r="DB81" s="27"/>
    </row>
    <row r="82" spans="1:106">
      <c r="A82" s="9">
        <v>98</v>
      </c>
      <c r="B82" s="60">
        <v>-1.6199999999999999E-2</v>
      </c>
      <c r="C82" s="60">
        <v>-1.5000000000000001E-2</v>
      </c>
      <c r="D82" s="60">
        <v>-1.3800000000000002E-2</v>
      </c>
      <c r="E82" s="60">
        <v>-1.2700000000000001E-2</v>
      </c>
      <c r="F82" s="60">
        <v>-1.14E-2</v>
      </c>
      <c r="G82" s="60">
        <v>-1.0200000000000001E-2</v>
      </c>
      <c r="H82" s="60">
        <v>-8.8999999999999999E-3</v>
      </c>
      <c r="I82" s="60">
        <v>-7.6E-3</v>
      </c>
      <c r="J82" s="60">
        <v>-6.2000000000000006E-3</v>
      </c>
      <c r="K82" s="60">
        <v>-4.7000000000000002E-3</v>
      </c>
      <c r="L82" s="60">
        <v>-3.2000000000000002E-3</v>
      </c>
      <c r="M82" s="60">
        <v>-1.7000000000000001E-3</v>
      </c>
      <c r="N82" s="60">
        <v>-1E-4</v>
      </c>
      <c r="O82" s="60">
        <v>1.5E-3</v>
      </c>
      <c r="P82" s="60">
        <v>3.0000000000000001E-3</v>
      </c>
      <c r="Q82" s="60">
        <v>4.5000000000000005E-3</v>
      </c>
      <c r="R82" s="60">
        <v>6.0000000000000001E-3</v>
      </c>
      <c r="S82" s="60">
        <v>7.2000000000000007E-3</v>
      </c>
      <c r="T82" s="60">
        <v>8.4000000000000012E-3</v>
      </c>
      <c r="U82" s="60">
        <v>9.4000000000000004E-3</v>
      </c>
      <c r="V82" s="60">
        <v>1.0100000000000001E-2</v>
      </c>
      <c r="W82" s="60">
        <v>1.0700000000000001E-2</v>
      </c>
      <c r="X82" s="60">
        <v>1.1000000000000001E-2</v>
      </c>
      <c r="Y82" s="60">
        <v>1.1000000000000001E-2</v>
      </c>
      <c r="Z82" s="60">
        <v>1.09E-2</v>
      </c>
      <c r="AA82" s="60">
        <v>1.0500000000000001E-2</v>
      </c>
      <c r="AB82" s="60">
        <v>9.7999999999999997E-3</v>
      </c>
      <c r="AC82" s="60">
        <v>9.0000000000000011E-3</v>
      </c>
      <c r="AD82" s="60">
        <v>7.9000000000000008E-3</v>
      </c>
      <c r="AE82" s="60">
        <v>6.7000000000000002E-3</v>
      </c>
      <c r="AF82" s="60">
        <v>5.4000000000000003E-3</v>
      </c>
      <c r="AG82" s="60">
        <v>4.0000000000000001E-3</v>
      </c>
      <c r="AH82" s="60">
        <v>2.5000000000000001E-3</v>
      </c>
      <c r="AI82" s="60">
        <v>1E-3</v>
      </c>
      <c r="AJ82" s="60">
        <v>-5.0000000000000001E-4</v>
      </c>
      <c r="AK82" s="60">
        <v>-1.9E-3</v>
      </c>
      <c r="AL82" s="60">
        <v>-3.2000000000000002E-3</v>
      </c>
      <c r="AM82" s="60">
        <v>-4.4000000000000003E-3</v>
      </c>
      <c r="AN82" s="60">
        <v>-5.4000000000000003E-3</v>
      </c>
      <c r="AO82" s="60">
        <v>-6.3E-3</v>
      </c>
      <c r="AP82" s="60">
        <v>-6.9000000000000008E-3</v>
      </c>
      <c r="AQ82" s="60">
        <v>-7.4000000000000003E-3</v>
      </c>
      <c r="AR82" s="60">
        <v>-7.7000000000000002E-3</v>
      </c>
      <c r="AS82" s="60">
        <v>-7.7000000000000002E-3</v>
      </c>
      <c r="AT82" s="60">
        <v>-7.6E-3</v>
      </c>
      <c r="AU82" s="60">
        <v>-7.2000000000000007E-3</v>
      </c>
      <c r="AV82" s="60">
        <v>-6.5000000000000006E-3</v>
      </c>
      <c r="AW82" s="60">
        <v>-5.7000000000000002E-3</v>
      </c>
      <c r="AX82" s="60">
        <v>-4.7000000000000002E-3</v>
      </c>
      <c r="AY82" s="60">
        <v>-3.6000000000000003E-3</v>
      </c>
      <c r="AZ82" s="60">
        <v>-2.3E-3</v>
      </c>
      <c r="BA82" s="60">
        <v>-1E-3</v>
      </c>
      <c r="BB82" s="60">
        <v>4.0000000000000002E-4</v>
      </c>
      <c r="BC82" s="60">
        <v>1.8000000000000002E-3</v>
      </c>
      <c r="BD82" s="60">
        <v>3.1000000000000003E-3</v>
      </c>
      <c r="BE82" s="60">
        <v>4.4000000000000003E-3</v>
      </c>
      <c r="BF82" s="60">
        <v>5.5000000000000005E-3</v>
      </c>
      <c r="BG82" s="60">
        <v>6.6E-3</v>
      </c>
      <c r="BH82" s="60">
        <v>7.5000000000000006E-3</v>
      </c>
      <c r="BI82" s="60">
        <v>8.4000000000000012E-3</v>
      </c>
      <c r="BJ82" s="60">
        <v>9.300000000000001E-3</v>
      </c>
      <c r="BK82" s="60">
        <v>1.0100000000000001E-2</v>
      </c>
      <c r="BL82" s="60">
        <v>9.7000000000000003E-3</v>
      </c>
      <c r="BM82" s="60">
        <v>9.2999999999999992E-3</v>
      </c>
      <c r="BN82" s="60">
        <v>8.8999999999999999E-3</v>
      </c>
      <c r="BO82" s="60">
        <v>8.3999999999999995E-3</v>
      </c>
      <c r="BP82" s="60">
        <v>8.0000000000000002E-3</v>
      </c>
      <c r="BQ82" s="60">
        <v>7.6E-3</v>
      </c>
      <c r="BR82" s="60">
        <v>7.3000000000000001E-3</v>
      </c>
      <c r="BS82" s="60">
        <v>7.0000000000000001E-3</v>
      </c>
      <c r="BT82" s="60">
        <v>6.7999999999999996E-3</v>
      </c>
      <c r="BU82" s="60">
        <v>6.7000000000000002E-3</v>
      </c>
      <c r="BV82" s="60">
        <v>6.7000000000000002E-3</v>
      </c>
      <c r="BW82" s="60">
        <v>6.7000000000000002E-3</v>
      </c>
      <c r="BX82" s="60">
        <v>6.7000000000000002E-3</v>
      </c>
      <c r="BY82" s="60">
        <v>6.7000000000000002E-3</v>
      </c>
      <c r="BZ82" s="60">
        <v>6.7000000000000002E-3</v>
      </c>
      <c r="CA82" s="60">
        <v>6.7999999999999996E-3</v>
      </c>
      <c r="CB82" s="60">
        <v>6.7999999999999996E-3</v>
      </c>
      <c r="CC82" s="60">
        <v>6.8999999999999999E-3</v>
      </c>
      <c r="CD82" s="60">
        <v>7.1000000000000004E-3</v>
      </c>
      <c r="CE82" s="60">
        <v>7.1999999999999998E-3</v>
      </c>
      <c r="CF82" s="27"/>
      <c r="CG82" s="27"/>
      <c r="CH82" s="27"/>
      <c r="CI82" s="27"/>
      <c r="CJ82" s="27"/>
      <c r="CK82" s="27"/>
      <c r="CL82" s="27"/>
      <c r="CM82" s="27"/>
      <c r="CN82" s="27"/>
      <c r="CO82" s="27"/>
      <c r="CP82" s="27"/>
      <c r="CQ82" s="27"/>
      <c r="CR82" s="27"/>
      <c r="CS82" s="27"/>
      <c r="CT82" s="27"/>
      <c r="CU82" s="27"/>
      <c r="CV82" s="27"/>
      <c r="CW82" s="27"/>
      <c r="CX82" s="27"/>
      <c r="CY82" s="27"/>
      <c r="CZ82" s="27"/>
      <c r="DA82" s="27"/>
      <c r="DB82" s="27"/>
    </row>
    <row r="83" spans="1:106">
      <c r="A83" s="9">
        <v>99</v>
      </c>
      <c r="B83" s="60">
        <v>-1.5300000000000001E-2</v>
      </c>
      <c r="C83" s="60">
        <v>-1.4100000000000001E-2</v>
      </c>
      <c r="D83" s="60">
        <v>-1.3000000000000001E-2</v>
      </c>
      <c r="E83" s="60">
        <v>-1.1900000000000001E-2</v>
      </c>
      <c r="F83" s="60">
        <v>-1.0800000000000001E-2</v>
      </c>
      <c r="G83" s="60">
        <v>-9.6000000000000009E-3</v>
      </c>
      <c r="H83" s="60">
        <v>-8.4000000000000012E-3</v>
      </c>
      <c r="I83" s="60">
        <v>-7.1000000000000004E-3</v>
      </c>
      <c r="J83" s="60">
        <v>-5.8000000000000005E-3</v>
      </c>
      <c r="K83" s="60">
        <v>-4.5000000000000005E-3</v>
      </c>
      <c r="L83" s="60">
        <v>-3.0000000000000001E-3</v>
      </c>
      <c r="M83" s="60">
        <v>-1.6000000000000001E-3</v>
      </c>
      <c r="N83" s="60">
        <v>-1E-4</v>
      </c>
      <c r="O83" s="60">
        <v>1.4E-3</v>
      </c>
      <c r="P83" s="60">
        <v>2.9000000000000002E-3</v>
      </c>
      <c r="Q83" s="60">
        <v>4.3E-3</v>
      </c>
      <c r="R83" s="60">
        <v>5.5999999999999999E-3</v>
      </c>
      <c r="S83" s="60">
        <v>6.8000000000000005E-3</v>
      </c>
      <c r="T83" s="60">
        <v>7.9000000000000008E-3</v>
      </c>
      <c r="U83" s="60">
        <v>8.8000000000000005E-3</v>
      </c>
      <c r="V83" s="60">
        <v>9.4999999999999998E-3</v>
      </c>
      <c r="W83" s="60">
        <v>0.01</v>
      </c>
      <c r="X83" s="60">
        <v>1.03E-2</v>
      </c>
      <c r="Y83" s="60">
        <v>1.0400000000000001E-2</v>
      </c>
      <c r="Z83" s="60">
        <v>1.0200000000000001E-2</v>
      </c>
      <c r="AA83" s="60">
        <v>9.7999999999999997E-3</v>
      </c>
      <c r="AB83" s="60">
        <v>9.1999999999999998E-3</v>
      </c>
      <c r="AC83" s="60">
        <v>8.5000000000000006E-3</v>
      </c>
      <c r="AD83" s="60">
        <v>7.5000000000000006E-3</v>
      </c>
      <c r="AE83" s="60">
        <v>6.3E-3</v>
      </c>
      <c r="AF83" s="60">
        <v>5.1000000000000004E-3</v>
      </c>
      <c r="AG83" s="60">
        <v>3.7000000000000002E-3</v>
      </c>
      <c r="AH83" s="60">
        <v>2.3E-3</v>
      </c>
      <c r="AI83" s="60">
        <v>9.0000000000000008E-4</v>
      </c>
      <c r="AJ83" s="60">
        <v>-5.0000000000000001E-4</v>
      </c>
      <c r="AK83" s="60">
        <v>-1.8000000000000002E-3</v>
      </c>
      <c r="AL83" s="60">
        <v>-3.0000000000000001E-3</v>
      </c>
      <c r="AM83" s="60">
        <v>-4.1000000000000003E-3</v>
      </c>
      <c r="AN83" s="60">
        <v>-5.1000000000000004E-3</v>
      </c>
      <c r="AO83" s="60">
        <v>-5.8999999999999999E-3</v>
      </c>
      <c r="AP83" s="60">
        <v>-6.5000000000000006E-3</v>
      </c>
      <c r="AQ83" s="60">
        <v>-7.0000000000000001E-3</v>
      </c>
      <c r="AR83" s="60">
        <v>-7.2000000000000007E-3</v>
      </c>
      <c r="AS83" s="60">
        <v>-7.3000000000000001E-3</v>
      </c>
      <c r="AT83" s="60">
        <v>-7.1000000000000004E-3</v>
      </c>
      <c r="AU83" s="60">
        <v>-6.7000000000000002E-3</v>
      </c>
      <c r="AV83" s="60">
        <v>-6.2000000000000006E-3</v>
      </c>
      <c r="AW83" s="60">
        <v>-5.4000000000000003E-3</v>
      </c>
      <c r="AX83" s="60">
        <v>-4.5000000000000005E-3</v>
      </c>
      <c r="AY83" s="60">
        <v>-3.4000000000000002E-3</v>
      </c>
      <c r="AZ83" s="60">
        <v>-2.2000000000000001E-3</v>
      </c>
      <c r="BA83" s="60">
        <v>-9.0000000000000008E-4</v>
      </c>
      <c r="BB83" s="60">
        <v>4.0000000000000002E-4</v>
      </c>
      <c r="BC83" s="60">
        <v>1.7000000000000001E-3</v>
      </c>
      <c r="BD83" s="60">
        <v>2.9000000000000002E-3</v>
      </c>
      <c r="BE83" s="60">
        <v>4.1000000000000003E-3</v>
      </c>
      <c r="BF83" s="60">
        <v>5.2000000000000006E-3</v>
      </c>
      <c r="BG83" s="60">
        <v>6.2000000000000006E-3</v>
      </c>
      <c r="BH83" s="60">
        <v>7.1000000000000004E-3</v>
      </c>
      <c r="BI83" s="60">
        <v>7.9000000000000008E-3</v>
      </c>
      <c r="BJ83" s="60">
        <v>8.7000000000000011E-3</v>
      </c>
      <c r="BK83" s="60">
        <v>9.4999999999999998E-3</v>
      </c>
      <c r="BL83" s="60">
        <v>9.1000000000000004E-3</v>
      </c>
      <c r="BM83" s="60">
        <v>8.8000000000000005E-3</v>
      </c>
      <c r="BN83" s="60">
        <v>8.3999999999999995E-3</v>
      </c>
      <c r="BO83" s="60">
        <v>7.9000000000000008E-3</v>
      </c>
      <c r="BP83" s="60">
        <v>7.4999999999999997E-3</v>
      </c>
      <c r="BQ83" s="60">
        <v>7.1999999999999998E-3</v>
      </c>
      <c r="BR83" s="60">
        <v>6.8999999999999999E-3</v>
      </c>
      <c r="BS83" s="60">
        <v>6.6E-3</v>
      </c>
      <c r="BT83" s="60">
        <v>6.4000000000000003E-3</v>
      </c>
      <c r="BU83" s="60">
        <v>6.3E-3</v>
      </c>
      <c r="BV83" s="60">
        <v>6.3E-3</v>
      </c>
      <c r="BW83" s="60">
        <v>6.3E-3</v>
      </c>
      <c r="BX83" s="60">
        <v>6.3E-3</v>
      </c>
      <c r="BY83" s="60">
        <v>6.3E-3</v>
      </c>
      <c r="BZ83" s="60">
        <v>6.3E-3</v>
      </c>
      <c r="CA83" s="60">
        <v>6.4000000000000003E-3</v>
      </c>
      <c r="CB83" s="60">
        <v>6.4000000000000003E-3</v>
      </c>
      <c r="CC83" s="60">
        <v>6.4999999999999997E-3</v>
      </c>
      <c r="CD83" s="60">
        <v>6.6E-3</v>
      </c>
      <c r="CE83" s="60">
        <v>6.7999999999999996E-3</v>
      </c>
      <c r="CF83" s="27"/>
      <c r="CG83" s="27"/>
      <c r="CH83" s="27"/>
      <c r="CI83" s="27"/>
      <c r="CJ83" s="27"/>
      <c r="CK83" s="27"/>
      <c r="CL83" s="27"/>
      <c r="CM83" s="27"/>
      <c r="CN83" s="27"/>
      <c r="CO83" s="27"/>
      <c r="CP83" s="27"/>
      <c r="CQ83" s="27"/>
      <c r="CR83" s="27"/>
      <c r="CS83" s="27"/>
      <c r="CT83" s="27"/>
      <c r="CU83" s="27"/>
      <c r="CV83" s="27"/>
      <c r="CW83" s="27"/>
      <c r="CX83" s="27"/>
      <c r="CY83" s="27"/>
      <c r="CZ83" s="27"/>
      <c r="DA83" s="27"/>
      <c r="DB83" s="27"/>
    </row>
    <row r="84" spans="1:106">
      <c r="A84" s="9">
        <v>100</v>
      </c>
      <c r="B84" s="60">
        <v>-1.43E-2</v>
      </c>
      <c r="C84" s="60">
        <v>-1.3300000000000001E-2</v>
      </c>
      <c r="D84" s="60">
        <v>-1.2200000000000001E-2</v>
      </c>
      <c r="E84" s="60">
        <v>-1.12E-2</v>
      </c>
      <c r="F84" s="60">
        <v>-1.0100000000000001E-2</v>
      </c>
      <c r="G84" s="60">
        <v>-9.0000000000000011E-3</v>
      </c>
      <c r="H84" s="60">
        <v>-7.9000000000000008E-3</v>
      </c>
      <c r="I84" s="60">
        <v>-6.7000000000000002E-3</v>
      </c>
      <c r="J84" s="60">
        <v>-5.5000000000000005E-3</v>
      </c>
      <c r="K84" s="60">
        <v>-4.2000000000000006E-3</v>
      </c>
      <c r="L84" s="60">
        <v>-2.9000000000000002E-3</v>
      </c>
      <c r="M84" s="60">
        <v>-1.5E-3</v>
      </c>
      <c r="N84" s="60">
        <v>-1E-4</v>
      </c>
      <c r="O84" s="60">
        <v>1.3000000000000002E-3</v>
      </c>
      <c r="P84" s="60">
        <v>2.7000000000000001E-3</v>
      </c>
      <c r="Q84" s="60">
        <v>4.0000000000000001E-3</v>
      </c>
      <c r="R84" s="60">
        <v>5.3E-3</v>
      </c>
      <c r="S84" s="60">
        <v>6.4000000000000003E-3</v>
      </c>
      <c r="T84" s="60">
        <v>7.4000000000000003E-3</v>
      </c>
      <c r="U84" s="60">
        <v>8.3000000000000001E-3</v>
      </c>
      <c r="V84" s="60">
        <v>8.8999999999999999E-3</v>
      </c>
      <c r="W84" s="60">
        <v>9.4000000000000004E-3</v>
      </c>
      <c r="X84" s="60">
        <v>9.7000000000000003E-3</v>
      </c>
      <c r="Y84" s="60">
        <v>9.7000000000000003E-3</v>
      </c>
      <c r="Z84" s="60">
        <v>9.6000000000000009E-3</v>
      </c>
      <c r="AA84" s="60">
        <v>9.1999999999999998E-3</v>
      </c>
      <c r="AB84" s="60">
        <v>8.7000000000000011E-3</v>
      </c>
      <c r="AC84" s="60">
        <v>7.9000000000000008E-3</v>
      </c>
      <c r="AD84" s="60">
        <v>7.0000000000000001E-3</v>
      </c>
      <c r="AE84" s="60">
        <v>6.0000000000000001E-3</v>
      </c>
      <c r="AF84" s="60">
        <v>4.8000000000000004E-3</v>
      </c>
      <c r="AG84" s="60">
        <v>3.5000000000000001E-3</v>
      </c>
      <c r="AH84" s="60">
        <v>2.2000000000000001E-3</v>
      </c>
      <c r="AI84" s="60">
        <v>9.0000000000000008E-4</v>
      </c>
      <c r="AJ84" s="60">
        <v>-4.0000000000000002E-4</v>
      </c>
      <c r="AK84" s="60">
        <v>-1.7000000000000001E-3</v>
      </c>
      <c r="AL84" s="60">
        <v>-2.8E-3</v>
      </c>
      <c r="AM84" s="60">
        <v>-3.9000000000000003E-3</v>
      </c>
      <c r="AN84" s="60">
        <v>-4.8000000000000004E-3</v>
      </c>
      <c r="AO84" s="60">
        <v>-5.5000000000000005E-3</v>
      </c>
      <c r="AP84" s="60">
        <v>-6.1000000000000004E-3</v>
      </c>
      <c r="AQ84" s="60">
        <v>-6.6E-3</v>
      </c>
      <c r="AR84" s="60">
        <v>-6.8000000000000005E-3</v>
      </c>
      <c r="AS84" s="60">
        <v>-6.8000000000000005E-3</v>
      </c>
      <c r="AT84" s="60">
        <v>-6.7000000000000002E-3</v>
      </c>
      <c r="AU84" s="60">
        <v>-6.3E-3</v>
      </c>
      <c r="AV84" s="60">
        <v>-5.8000000000000005E-3</v>
      </c>
      <c r="AW84" s="60">
        <v>-5.1000000000000004E-3</v>
      </c>
      <c r="AX84" s="60">
        <v>-4.2000000000000006E-3</v>
      </c>
      <c r="AY84" s="60">
        <v>-3.2000000000000002E-3</v>
      </c>
      <c r="AZ84" s="60">
        <v>-2E-3</v>
      </c>
      <c r="BA84" s="60">
        <v>-9.0000000000000008E-4</v>
      </c>
      <c r="BB84" s="60">
        <v>4.0000000000000002E-4</v>
      </c>
      <c r="BC84" s="60">
        <v>1.6000000000000001E-3</v>
      </c>
      <c r="BD84" s="60">
        <v>2.7000000000000001E-3</v>
      </c>
      <c r="BE84" s="60">
        <v>3.8E-3</v>
      </c>
      <c r="BF84" s="60">
        <v>4.8999999999999998E-3</v>
      </c>
      <c r="BG84" s="60">
        <v>5.8000000000000005E-3</v>
      </c>
      <c r="BH84" s="60">
        <v>6.7000000000000002E-3</v>
      </c>
      <c r="BI84" s="60">
        <v>7.4000000000000003E-3</v>
      </c>
      <c r="BJ84" s="60">
        <v>8.2000000000000007E-3</v>
      </c>
      <c r="BK84" s="60">
        <v>8.8999999999999999E-3</v>
      </c>
      <c r="BL84" s="60">
        <v>8.6E-3</v>
      </c>
      <c r="BM84" s="60">
        <v>8.2000000000000007E-3</v>
      </c>
      <c r="BN84" s="60">
        <v>7.7999999999999996E-3</v>
      </c>
      <c r="BO84" s="60">
        <v>7.4000000000000003E-3</v>
      </c>
      <c r="BP84" s="60">
        <v>7.1000000000000004E-3</v>
      </c>
      <c r="BQ84" s="60">
        <v>6.7000000000000002E-3</v>
      </c>
      <c r="BR84" s="60">
        <v>6.4000000000000003E-3</v>
      </c>
      <c r="BS84" s="60">
        <v>6.1999999999999998E-3</v>
      </c>
      <c r="BT84" s="60">
        <v>6.0000000000000001E-3</v>
      </c>
      <c r="BU84" s="60">
        <v>5.8999999999999999E-3</v>
      </c>
      <c r="BV84" s="60">
        <v>5.8999999999999999E-3</v>
      </c>
      <c r="BW84" s="60">
        <v>5.8999999999999999E-3</v>
      </c>
      <c r="BX84" s="60">
        <v>5.8999999999999999E-3</v>
      </c>
      <c r="BY84" s="60">
        <v>5.8999999999999999E-3</v>
      </c>
      <c r="BZ84" s="60">
        <v>5.8999999999999999E-3</v>
      </c>
      <c r="CA84" s="60">
        <v>6.0000000000000001E-3</v>
      </c>
      <c r="CB84" s="60">
        <v>6.0000000000000001E-3</v>
      </c>
      <c r="CC84" s="60">
        <v>6.1000000000000004E-3</v>
      </c>
      <c r="CD84" s="60">
        <v>6.1999999999999998E-3</v>
      </c>
      <c r="CE84" s="60">
        <v>6.4000000000000003E-3</v>
      </c>
      <c r="CF84" s="27"/>
      <c r="CG84" s="27"/>
      <c r="CH84" s="27"/>
      <c r="CI84" s="27"/>
      <c r="CJ84" s="27"/>
      <c r="CK84" s="27"/>
      <c r="CL84" s="27"/>
      <c r="CM84" s="27"/>
      <c r="CN84" s="27"/>
      <c r="CO84" s="27"/>
      <c r="CP84" s="27"/>
      <c r="CQ84" s="27"/>
      <c r="CR84" s="27"/>
      <c r="CS84" s="27"/>
      <c r="CT84" s="27"/>
      <c r="CU84" s="27"/>
      <c r="CV84" s="27"/>
      <c r="CW84" s="27"/>
      <c r="CX84" s="27"/>
      <c r="CY84" s="27"/>
      <c r="CZ84" s="27"/>
      <c r="DA84" s="27"/>
      <c r="DB84" s="27"/>
    </row>
    <row r="85" spans="1:106">
      <c r="A85" s="9">
        <v>101</v>
      </c>
      <c r="B85" s="60">
        <v>-1.34E-2</v>
      </c>
      <c r="C85" s="60">
        <v>-1.2400000000000001E-2</v>
      </c>
      <c r="D85" s="60">
        <v>-1.14E-2</v>
      </c>
      <c r="E85" s="60">
        <v>-1.0400000000000001E-2</v>
      </c>
      <c r="F85" s="60">
        <v>-9.4000000000000004E-3</v>
      </c>
      <c r="G85" s="60">
        <v>-8.4000000000000012E-3</v>
      </c>
      <c r="H85" s="60">
        <v>-7.3000000000000001E-3</v>
      </c>
      <c r="I85" s="60">
        <v>-6.2000000000000006E-3</v>
      </c>
      <c r="J85" s="60">
        <v>-5.1000000000000004E-3</v>
      </c>
      <c r="K85" s="60">
        <v>-3.9000000000000003E-3</v>
      </c>
      <c r="L85" s="60">
        <v>-2.7000000000000001E-3</v>
      </c>
      <c r="M85" s="60">
        <v>-1.4E-3</v>
      </c>
      <c r="N85" s="60">
        <v>-1E-4</v>
      </c>
      <c r="O85" s="60">
        <v>1.2000000000000001E-3</v>
      </c>
      <c r="P85" s="60">
        <v>2.5000000000000001E-3</v>
      </c>
      <c r="Q85" s="60">
        <v>3.7000000000000002E-3</v>
      </c>
      <c r="R85" s="60">
        <v>4.8999999999999998E-3</v>
      </c>
      <c r="S85" s="60">
        <v>6.0000000000000001E-3</v>
      </c>
      <c r="T85" s="60">
        <v>6.9000000000000008E-3</v>
      </c>
      <c r="U85" s="60">
        <v>7.7000000000000002E-3</v>
      </c>
      <c r="V85" s="60">
        <v>8.3000000000000001E-3</v>
      </c>
      <c r="W85" s="60">
        <v>8.8000000000000005E-3</v>
      </c>
      <c r="X85" s="60">
        <v>9.0000000000000011E-3</v>
      </c>
      <c r="Y85" s="60">
        <v>9.1000000000000004E-3</v>
      </c>
      <c r="Z85" s="60">
        <v>9.0000000000000011E-3</v>
      </c>
      <c r="AA85" s="60">
        <v>8.6E-3</v>
      </c>
      <c r="AB85" s="60">
        <v>8.0999999999999996E-3</v>
      </c>
      <c r="AC85" s="60">
        <v>7.4000000000000003E-3</v>
      </c>
      <c r="AD85" s="60">
        <v>6.5000000000000006E-3</v>
      </c>
      <c r="AE85" s="60">
        <v>5.5999999999999999E-3</v>
      </c>
      <c r="AF85" s="60">
        <v>4.5000000000000005E-3</v>
      </c>
      <c r="AG85" s="60">
        <v>3.3E-3</v>
      </c>
      <c r="AH85" s="60">
        <v>2E-3</v>
      </c>
      <c r="AI85" s="60">
        <v>8.0000000000000004E-4</v>
      </c>
      <c r="AJ85" s="60">
        <v>-4.0000000000000002E-4</v>
      </c>
      <c r="AK85" s="60">
        <v>-1.6000000000000001E-3</v>
      </c>
      <c r="AL85" s="60">
        <v>-2.6000000000000003E-3</v>
      </c>
      <c r="AM85" s="60">
        <v>-3.6000000000000003E-3</v>
      </c>
      <c r="AN85" s="60">
        <v>-4.5000000000000005E-3</v>
      </c>
      <c r="AO85" s="60">
        <v>-5.2000000000000006E-3</v>
      </c>
      <c r="AP85" s="60">
        <v>-5.7000000000000002E-3</v>
      </c>
      <c r="AQ85" s="60">
        <v>-6.1000000000000004E-3</v>
      </c>
      <c r="AR85" s="60">
        <v>-6.3E-3</v>
      </c>
      <c r="AS85" s="60">
        <v>-6.4000000000000003E-3</v>
      </c>
      <c r="AT85" s="60">
        <v>-6.2000000000000006E-3</v>
      </c>
      <c r="AU85" s="60">
        <v>-5.8999999999999999E-3</v>
      </c>
      <c r="AV85" s="60">
        <v>-5.4000000000000003E-3</v>
      </c>
      <c r="AW85" s="60">
        <v>-4.7000000000000002E-3</v>
      </c>
      <c r="AX85" s="60">
        <v>-3.9000000000000003E-3</v>
      </c>
      <c r="AY85" s="60">
        <v>-2.9000000000000002E-3</v>
      </c>
      <c r="AZ85" s="60">
        <v>-1.9E-3</v>
      </c>
      <c r="BA85" s="60">
        <v>-8.0000000000000004E-4</v>
      </c>
      <c r="BB85" s="60">
        <v>3.0000000000000003E-4</v>
      </c>
      <c r="BC85" s="60">
        <v>1.5E-3</v>
      </c>
      <c r="BD85" s="60">
        <v>2.6000000000000003E-3</v>
      </c>
      <c r="BE85" s="60">
        <v>3.6000000000000003E-3</v>
      </c>
      <c r="BF85" s="60">
        <v>4.5000000000000005E-3</v>
      </c>
      <c r="BG85" s="60">
        <v>5.4000000000000003E-3</v>
      </c>
      <c r="BH85" s="60">
        <v>6.2000000000000006E-3</v>
      </c>
      <c r="BI85" s="60">
        <v>6.9000000000000008E-3</v>
      </c>
      <c r="BJ85" s="60">
        <v>7.6E-3</v>
      </c>
      <c r="BK85" s="60">
        <v>8.3000000000000001E-3</v>
      </c>
      <c r="BL85" s="60">
        <v>8.0000000000000002E-3</v>
      </c>
      <c r="BM85" s="60">
        <v>7.7000000000000002E-3</v>
      </c>
      <c r="BN85" s="60">
        <v>7.3000000000000001E-3</v>
      </c>
      <c r="BO85" s="60">
        <v>6.8999999999999999E-3</v>
      </c>
      <c r="BP85" s="60">
        <v>6.6E-3</v>
      </c>
      <c r="BQ85" s="60">
        <v>6.3E-3</v>
      </c>
      <c r="BR85" s="60">
        <v>6.0000000000000001E-3</v>
      </c>
      <c r="BS85" s="60">
        <v>5.7999999999999996E-3</v>
      </c>
      <c r="BT85" s="60">
        <v>5.5999999999999999E-3</v>
      </c>
      <c r="BU85" s="60">
        <v>5.5999999999999999E-3</v>
      </c>
      <c r="BV85" s="60">
        <v>5.4999999999999997E-3</v>
      </c>
      <c r="BW85" s="60">
        <v>5.4999999999999997E-3</v>
      </c>
      <c r="BX85" s="60">
        <v>5.4999999999999997E-3</v>
      </c>
      <c r="BY85" s="60">
        <v>5.4999999999999997E-3</v>
      </c>
      <c r="BZ85" s="60">
        <v>5.4999999999999997E-3</v>
      </c>
      <c r="CA85" s="60">
        <v>5.5999999999999999E-3</v>
      </c>
      <c r="CB85" s="60">
        <v>5.5999999999999999E-3</v>
      </c>
      <c r="CC85" s="60">
        <v>5.7000000000000002E-3</v>
      </c>
      <c r="CD85" s="60">
        <v>5.7999999999999996E-3</v>
      </c>
      <c r="CE85" s="60">
        <v>6.0000000000000001E-3</v>
      </c>
      <c r="CF85" s="27"/>
      <c r="CG85" s="27"/>
      <c r="CH85" s="27"/>
      <c r="CI85" s="27"/>
      <c r="CJ85" s="27"/>
      <c r="CK85" s="27"/>
      <c r="CL85" s="27"/>
      <c r="CM85" s="27"/>
      <c r="CN85" s="27"/>
      <c r="CO85" s="27"/>
      <c r="CP85" s="27"/>
      <c r="CQ85" s="27"/>
      <c r="CR85" s="27"/>
      <c r="CS85" s="27"/>
      <c r="CT85" s="27"/>
      <c r="CU85" s="27"/>
      <c r="CV85" s="27"/>
      <c r="CW85" s="27"/>
      <c r="CX85" s="27"/>
      <c r="CY85" s="27"/>
      <c r="CZ85" s="27"/>
      <c r="DA85" s="27"/>
      <c r="DB85" s="27"/>
    </row>
    <row r="86" spans="1:106">
      <c r="A86" s="9">
        <v>102</v>
      </c>
      <c r="B86" s="60">
        <v>-1.2400000000000001E-2</v>
      </c>
      <c r="C86" s="60">
        <v>-1.15E-2</v>
      </c>
      <c r="D86" s="60">
        <v>-1.06E-2</v>
      </c>
      <c r="E86" s="60">
        <v>-9.7000000000000003E-3</v>
      </c>
      <c r="F86" s="60">
        <v>-8.7000000000000011E-3</v>
      </c>
      <c r="G86" s="60">
        <v>-7.8000000000000005E-3</v>
      </c>
      <c r="H86" s="60">
        <v>-6.8000000000000005E-3</v>
      </c>
      <c r="I86" s="60">
        <v>-5.8000000000000005E-3</v>
      </c>
      <c r="J86" s="60">
        <v>-4.7000000000000002E-3</v>
      </c>
      <c r="K86" s="60">
        <v>-3.6000000000000003E-3</v>
      </c>
      <c r="L86" s="60">
        <v>-2.5000000000000001E-3</v>
      </c>
      <c r="M86" s="60">
        <v>-1.3000000000000002E-3</v>
      </c>
      <c r="N86" s="60">
        <v>-1E-4</v>
      </c>
      <c r="O86" s="60">
        <v>1.1000000000000001E-3</v>
      </c>
      <c r="P86" s="60">
        <v>2.3E-3</v>
      </c>
      <c r="Q86" s="60">
        <v>3.5000000000000001E-3</v>
      </c>
      <c r="R86" s="60">
        <v>4.5999999999999999E-3</v>
      </c>
      <c r="S86" s="60">
        <v>5.5000000000000005E-3</v>
      </c>
      <c r="T86" s="60">
        <v>6.4000000000000003E-3</v>
      </c>
      <c r="U86" s="60">
        <v>7.2000000000000007E-3</v>
      </c>
      <c r="V86" s="60">
        <v>7.7000000000000002E-3</v>
      </c>
      <c r="W86" s="60">
        <v>8.2000000000000007E-3</v>
      </c>
      <c r="X86" s="60">
        <v>8.4000000000000012E-3</v>
      </c>
      <c r="Y86" s="60">
        <v>8.4000000000000012E-3</v>
      </c>
      <c r="Z86" s="60">
        <v>8.3000000000000001E-3</v>
      </c>
      <c r="AA86" s="60">
        <v>8.0000000000000002E-3</v>
      </c>
      <c r="AB86" s="60">
        <v>7.5000000000000006E-3</v>
      </c>
      <c r="AC86" s="60">
        <v>6.9000000000000008E-3</v>
      </c>
      <c r="AD86" s="60">
        <v>6.1000000000000004E-3</v>
      </c>
      <c r="AE86" s="60">
        <v>5.2000000000000006E-3</v>
      </c>
      <c r="AF86" s="60">
        <v>4.1000000000000003E-3</v>
      </c>
      <c r="AG86" s="60">
        <v>3.0000000000000001E-3</v>
      </c>
      <c r="AH86" s="60">
        <v>1.9E-3</v>
      </c>
      <c r="AI86" s="60">
        <v>8.0000000000000004E-4</v>
      </c>
      <c r="AJ86" s="60">
        <v>-4.0000000000000002E-4</v>
      </c>
      <c r="AK86" s="60">
        <v>-1.5E-3</v>
      </c>
      <c r="AL86" s="60">
        <v>-2.5000000000000001E-3</v>
      </c>
      <c r="AM86" s="60">
        <v>-3.4000000000000002E-3</v>
      </c>
      <c r="AN86" s="60">
        <v>-4.1000000000000003E-3</v>
      </c>
      <c r="AO86" s="60">
        <v>-4.8000000000000004E-3</v>
      </c>
      <c r="AP86" s="60">
        <v>-5.3E-3</v>
      </c>
      <c r="AQ86" s="60">
        <v>-5.7000000000000002E-3</v>
      </c>
      <c r="AR86" s="60">
        <v>-5.8999999999999999E-3</v>
      </c>
      <c r="AS86" s="60">
        <v>-5.8999999999999999E-3</v>
      </c>
      <c r="AT86" s="60">
        <v>-5.8000000000000005E-3</v>
      </c>
      <c r="AU86" s="60">
        <v>-5.5000000000000005E-3</v>
      </c>
      <c r="AV86" s="60">
        <v>-5.0000000000000001E-3</v>
      </c>
      <c r="AW86" s="60">
        <v>-4.4000000000000003E-3</v>
      </c>
      <c r="AX86" s="60">
        <v>-3.6000000000000003E-3</v>
      </c>
      <c r="AY86" s="60">
        <v>-2.7000000000000001E-3</v>
      </c>
      <c r="AZ86" s="60">
        <v>-1.8000000000000002E-3</v>
      </c>
      <c r="BA86" s="60">
        <v>-6.9999999999999999E-4</v>
      </c>
      <c r="BB86" s="60">
        <v>3.0000000000000003E-4</v>
      </c>
      <c r="BC86" s="60">
        <v>1.4E-3</v>
      </c>
      <c r="BD86" s="60">
        <v>2.4000000000000002E-3</v>
      </c>
      <c r="BE86" s="60">
        <v>3.3E-3</v>
      </c>
      <c r="BF86" s="60">
        <v>4.2000000000000006E-3</v>
      </c>
      <c r="BG86" s="60">
        <v>5.0000000000000001E-3</v>
      </c>
      <c r="BH86" s="60">
        <v>5.8000000000000005E-3</v>
      </c>
      <c r="BI86" s="60">
        <v>6.4000000000000003E-3</v>
      </c>
      <c r="BJ86" s="60">
        <v>7.1000000000000004E-3</v>
      </c>
      <c r="BK86" s="60">
        <v>7.7000000000000002E-3</v>
      </c>
      <c r="BL86" s="60">
        <v>7.4000000000000003E-3</v>
      </c>
      <c r="BM86" s="60">
        <v>7.1000000000000004E-3</v>
      </c>
      <c r="BN86" s="60">
        <v>6.7999999999999996E-3</v>
      </c>
      <c r="BO86" s="60">
        <v>6.4999999999999997E-3</v>
      </c>
      <c r="BP86" s="60">
        <v>6.1000000000000004E-3</v>
      </c>
      <c r="BQ86" s="60">
        <v>5.7999999999999996E-3</v>
      </c>
      <c r="BR86" s="60">
        <v>5.5999999999999999E-3</v>
      </c>
      <c r="BS86" s="60">
        <v>5.4000000000000003E-3</v>
      </c>
      <c r="BT86" s="60">
        <v>5.1999999999999998E-3</v>
      </c>
      <c r="BU86" s="60">
        <v>5.1999999999999998E-3</v>
      </c>
      <c r="BV86" s="60">
        <v>5.1000000000000004E-3</v>
      </c>
      <c r="BW86" s="60">
        <v>5.1000000000000004E-3</v>
      </c>
      <c r="BX86" s="60">
        <v>5.1000000000000004E-3</v>
      </c>
      <c r="BY86" s="60">
        <v>5.1000000000000004E-3</v>
      </c>
      <c r="BZ86" s="60">
        <v>5.1000000000000004E-3</v>
      </c>
      <c r="CA86" s="60">
        <v>5.1999999999999998E-3</v>
      </c>
      <c r="CB86" s="60">
        <v>5.1999999999999998E-3</v>
      </c>
      <c r="CC86" s="60">
        <v>5.3E-3</v>
      </c>
      <c r="CD86" s="60">
        <v>5.4000000000000003E-3</v>
      </c>
      <c r="CE86" s="60">
        <v>5.4999999999999997E-3</v>
      </c>
      <c r="CF86" s="27"/>
      <c r="CG86" s="27"/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27"/>
      <c r="CT86" s="27"/>
      <c r="CU86" s="27"/>
      <c r="CV86" s="27"/>
      <c r="CW86" s="27"/>
      <c r="CX86" s="27"/>
      <c r="CY86" s="27"/>
      <c r="CZ86" s="27"/>
      <c r="DA86" s="27"/>
      <c r="DB86" s="27"/>
    </row>
    <row r="87" spans="1:106">
      <c r="A87" s="9">
        <v>103</v>
      </c>
      <c r="B87" s="60">
        <v>-1.14E-2</v>
      </c>
      <c r="C87" s="60">
        <v>-1.06E-2</v>
      </c>
      <c r="D87" s="60">
        <v>-9.7999999999999997E-3</v>
      </c>
      <c r="E87" s="60">
        <v>-8.8999999999999999E-3</v>
      </c>
      <c r="F87" s="60">
        <v>-8.0999999999999996E-3</v>
      </c>
      <c r="G87" s="60">
        <v>-7.2000000000000007E-3</v>
      </c>
      <c r="H87" s="60">
        <v>-6.3E-3</v>
      </c>
      <c r="I87" s="60">
        <v>-5.4000000000000003E-3</v>
      </c>
      <c r="J87" s="60">
        <v>-4.4000000000000003E-3</v>
      </c>
      <c r="K87" s="60">
        <v>-3.3E-3</v>
      </c>
      <c r="L87" s="60">
        <v>-2.3E-3</v>
      </c>
      <c r="M87" s="60">
        <v>-1.2000000000000001E-3</v>
      </c>
      <c r="N87" s="60">
        <v>-1E-4</v>
      </c>
      <c r="O87" s="60">
        <v>1E-3</v>
      </c>
      <c r="P87" s="60">
        <v>2.1000000000000003E-3</v>
      </c>
      <c r="Q87" s="60">
        <v>3.2000000000000002E-3</v>
      </c>
      <c r="R87" s="60">
        <v>4.2000000000000006E-3</v>
      </c>
      <c r="S87" s="60">
        <v>5.1000000000000004E-3</v>
      </c>
      <c r="T87" s="60">
        <v>5.8999999999999999E-3</v>
      </c>
      <c r="U87" s="60">
        <v>6.6E-3</v>
      </c>
      <c r="V87" s="60">
        <v>7.1000000000000004E-3</v>
      </c>
      <c r="W87" s="60">
        <v>7.5000000000000006E-3</v>
      </c>
      <c r="X87" s="60">
        <v>7.7000000000000002E-3</v>
      </c>
      <c r="Y87" s="60">
        <v>7.8000000000000005E-3</v>
      </c>
      <c r="Z87" s="60">
        <v>7.7000000000000002E-3</v>
      </c>
      <c r="AA87" s="60">
        <v>7.4000000000000003E-3</v>
      </c>
      <c r="AB87" s="60">
        <v>6.9000000000000008E-3</v>
      </c>
      <c r="AC87" s="60">
        <v>6.3E-3</v>
      </c>
      <c r="AD87" s="60">
        <v>5.5999999999999999E-3</v>
      </c>
      <c r="AE87" s="60">
        <v>4.8000000000000004E-3</v>
      </c>
      <c r="AF87" s="60">
        <v>3.8E-3</v>
      </c>
      <c r="AG87" s="60">
        <v>2.8E-3</v>
      </c>
      <c r="AH87" s="60">
        <v>1.8000000000000002E-3</v>
      </c>
      <c r="AI87" s="60">
        <v>6.9999999999999999E-4</v>
      </c>
      <c r="AJ87" s="60">
        <v>-3.0000000000000003E-4</v>
      </c>
      <c r="AK87" s="60">
        <v>-1.3000000000000002E-3</v>
      </c>
      <c r="AL87" s="60">
        <v>-2.3E-3</v>
      </c>
      <c r="AM87" s="60">
        <v>-3.1000000000000003E-3</v>
      </c>
      <c r="AN87" s="60">
        <v>-3.8E-3</v>
      </c>
      <c r="AO87" s="60">
        <v>-4.4000000000000003E-3</v>
      </c>
      <c r="AP87" s="60">
        <v>-4.8999999999999998E-3</v>
      </c>
      <c r="AQ87" s="60">
        <v>-5.2000000000000006E-3</v>
      </c>
      <c r="AR87" s="60">
        <v>-5.4000000000000003E-3</v>
      </c>
      <c r="AS87" s="60">
        <v>-5.5000000000000005E-3</v>
      </c>
      <c r="AT87" s="60">
        <v>-5.3E-3</v>
      </c>
      <c r="AU87" s="60">
        <v>-5.1000000000000004E-3</v>
      </c>
      <c r="AV87" s="60">
        <v>-4.5999999999999999E-3</v>
      </c>
      <c r="AW87" s="60">
        <v>-4.0000000000000001E-3</v>
      </c>
      <c r="AX87" s="60">
        <v>-3.3E-3</v>
      </c>
      <c r="AY87" s="60">
        <v>-2.5000000000000001E-3</v>
      </c>
      <c r="AZ87" s="60">
        <v>-1.6000000000000001E-3</v>
      </c>
      <c r="BA87" s="60">
        <v>-6.9999999999999999E-4</v>
      </c>
      <c r="BB87" s="60">
        <v>3.0000000000000003E-4</v>
      </c>
      <c r="BC87" s="60">
        <v>1.3000000000000002E-3</v>
      </c>
      <c r="BD87" s="60">
        <v>2.2000000000000001E-3</v>
      </c>
      <c r="BE87" s="60">
        <v>3.1000000000000003E-3</v>
      </c>
      <c r="BF87" s="60">
        <v>3.9000000000000003E-3</v>
      </c>
      <c r="BG87" s="60">
        <v>4.5999999999999999E-3</v>
      </c>
      <c r="BH87" s="60">
        <v>5.3E-3</v>
      </c>
      <c r="BI87" s="60">
        <v>5.8999999999999999E-3</v>
      </c>
      <c r="BJ87" s="60">
        <v>6.5000000000000006E-3</v>
      </c>
      <c r="BK87" s="60">
        <v>7.1000000000000004E-3</v>
      </c>
      <c r="BL87" s="60">
        <v>6.8999999999999999E-3</v>
      </c>
      <c r="BM87" s="60">
        <v>6.6E-3</v>
      </c>
      <c r="BN87" s="60">
        <v>6.3E-3</v>
      </c>
      <c r="BO87" s="60">
        <v>6.0000000000000001E-3</v>
      </c>
      <c r="BP87" s="60">
        <v>5.7000000000000002E-3</v>
      </c>
      <c r="BQ87" s="60">
        <v>5.4000000000000003E-3</v>
      </c>
      <c r="BR87" s="60">
        <v>5.1000000000000004E-3</v>
      </c>
      <c r="BS87" s="60">
        <v>5.0000000000000001E-3</v>
      </c>
      <c r="BT87" s="60">
        <v>4.7999999999999996E-3</v>
      </c>
      <c r="BU87" s="60">
        <v>4.7999999999999996E-3</v>
      </c>
      <c r="BV87" s="60">
        <v>4.7000000000000002E-3</v>
      </c>
      <c r="BW87" s="60">
        <v>4.7000000000000002E-3</v>
      </c>
      <c r="BX87" s="60">
        <v>4.7000000000000002E-3</v>
      </c>
      <c r="BY87" s="60">
        <v>4.7000000000000002E-3</v>
      </c>
      <c r="BZ87" s="60">
        <v>4.7000000000000002E-3</v>
      </c>
      <c r="CA87" s="60">
        <v>4.7999999999999996E-3</v>
      </c>
      <c r="CB87" s="60">
        <v>4.7999999999999996E-3</v>
      </c>
      <c r="CC87" s="60">
        <v>4.8999999999999998E-3</v>
      </c>
      <c r="CD87" s="60">
        <v>5.0000000000000001E-3</v>
      </c>
      <c r="CE87" s="60">
        <v>5.1000000000000004E-3</v>
      </c>
      <c r="CF87" s="27"/>
      <c r="CG87" s="27"/>
      <c r="CH87" s="27"/>
      <c r="CI87" s="27"/>
      <c r="CJ87" s="27"/>
      <c r="CK87" s="27"/>
      <c r="CL87" s="27"/>
      <c r="CM87" s="27"/>
      <c r="CN87" s="27"/>
      <c r="CO87" s="27"/>
      <c r="CP87" s="27"/>
      <c r="CQ87" s="27"/>
      <c r="CR87" s="27"/>
      <c r="CS87" s="27"/>
      <c r="CT87" s="27"/>
      <c r="CU87" s="27"/>
      <c r="CV87" s="27"/>
      <c r="CW87" s="27"/>
      <c r="CX87" s="27"/>
      <c r="CY87" s="27"/>
      <c r="CZ87" s="27"/>
      <c r="DA87" s="27"/>
      <c r="DB87" s="27"/>
    </row>
    <row r="88" spans="1:106">
      <c r="A88" s="9">
        <v>104</v>
      </c>
      <c r="B88" s="60">
        <v>-1.0500000000000001E-2</v>
      </c>
      <c r="C88" s="60">
        <v>-9.7000000000000003E-3</v>
      </c>
      <c r="D88" s="60">
        <v>-9.0000000000000011E-3</v>
      </c>
      <c r="E88" s="60">
        <v>-8.2000000000000007E-3</v>
      </c>
      <c r="F88" s="60">
        <v>-7.4000000000000003E-3</v>
      </c>
      <c r="G88" s="60">
        <v>-6.6E-3</v>
      </c>
      <c r="H88" s="60">
        <v>-5.8000000000000005E-3</v>
      </c>
      <c r="I88" s="60">
        <v>-4.8999999999999998E-3</v>
      </c>
      <c r="J88" s="60">
        <v>-4.0000000000000001E-3</v>
      </c>
      <c r="K88" s="60">
        <v>-3.1000000000000003E-3</v>
      </c>
      <c r="L88" s="60">
        <v>-2.1000000000000003E-3</v>
      </c>
      <c r="M88" s="60">
        <v>-1.1000000000000001E-3</v>
      </c>
      <c r="N88" s="60">
        <v>-1E-4</v>
      </c>
      <c r="O88" s="60">
        <v>1E-3</v>
      </c>
      <c r="P88" s="60">
        <v>2E-3</v>
      </c>
      <c r="Q88" s="60">
        <v>2.9000000000000002E-3</v>
      </c>
      <c r="R88" s="60">
        <v>3.9000000000000003E-3</v>
      </c>
      <c r="S88" s="60">
        <v>4.7000000000000002E-3</v>
      </c>
      <c r="T88" s="60">
        <v>5.4000000000000003E-3</v>
      </c>
      <c r="U88" s="60">
        <v>6.1000000000000004E-3</v>
      </c>
      <c r="V88" s="60">
        <v>6.5000000000000006E-3</v>
      </c>
      <c r="W88" s="60">
        <v>6.9000000000000008E-3</v>
      </c>
      <c r="X88" s="60">
        <v>7.1000000000000004E-3</v>
      </c>
      <c r="Y88" s="60">
        <v>7.1000000000000004E-3</v>
      </c>
      <c r="Z88" s="60">
        <v>7.0000000000000001E-3</v>
      </c>
      <c r="AA88" s="60">
        <v>6.8000000000000005E-3</v>
      </c>
      <c r="AB88" s="60">
        <v>6.4000000000000003E-3</v>
      </c>
      <c r="AC88" s="60">
        <v>5.8000000000000005E-3</v>
      </c>
      <c r="AD88" s="60">
        <v>5.1000000000000004E-3</v>
      </c>
      <c r="AE88" s="60">
        <v>4.4000000000000003E-3</v>
      </c>
      <c r="AF88" s="60">
        <v>3.5000000000000001E-3</v>
      </c>
      <c r="AG88" s="60">
        <v>2.6000000000000003E-3</v>
      </c>
      <c r="AH88" s="60">
        <v>1.6000000000000001E-3</v>
      </c>
      <c r="AI88" s="60">
        <v>6.0000000000000006E-4</v>
      </c>
      <c r="AJ88" s="60">
        <v>-3.0000000000000003E-4</v>
      </c>
      <c r="AK88" s="60">
        <v>-1.2000000000000001E-3</v>
      </c>
      <c r="AL88" s="60">
        <v>-2.1000000000000003E-3</v>
      </c>
      <c r="AM88" s="60">
        <v>-2.8E-3</v>
      </c>
      <c r="AN88" s="60">
        <v>-3.5000000000000001E-3</v>
      </c>
      <c r="AO88" s="60">
        <v>-4.1000000000000003E-3</v>
      </c>
      <c r="AP88" s="60">
        <v>-4.5000000000000005E-3</v>
      </c>
      <c r="AQ88" s="60">
        <v>-4.8000000000000004E-3</v>
      </c>
      <c r="AR88" s="60">
        <v>-5.0000000000000001E-3</v>
      </c>
      <c r="AS88" s="60">
        <v>-5.0000000000000001E-3</v>
      </c>
      <c r="AT88" s="60">
        <v>-4.8999999999999998E-3</v>
      </c>
      <c r="AU88" s="60">
        <v>-4.5999999999999999E-3</v>
      </c>
      <c r="AV88" s="60">
        <v>-4.2000000000000006E-3</v>
      </c>
      <c r="AW88" s="60">
        <v>-3.7000000000000002E-3</v>
      </c>
      <c r="AX88" s="60">
        <v>-3.1000000000000003E-3</v>
      </c>
      <c r="AY88" s="60">
        <v>-2.3E-3</v>
      </c>
      <c r="AZ88" s="60">
        <v>-1.5E-3</v>
      </c>
      <c r="BA88" s="60">
        <v>-6.0000000000000006E-4</v>
      </c>
      <c r="BB88" s="60">
        <v>3.0000000000000003E-4</v>
      </c>
      <c r="BC88" s="60">
        <v>1.2000000000000001E-3</v>
      </c>
      <c r="BD88" s="60">
        <v>2E-3</v>
      </c>
      <c r="BE88" s="60">
        <v>2.8E-3</v>
      </c>
      <c r="BF88" s="60">
        <v>3.6000000000000003E-3</v>
      </c>
      <c r="BG88" s="60">
        <v>4.3E-3</v>
      </c>
      <c r="BH88" s="60">
        <v>4.8999999999999998E-3</v>
      </c>
      <c r="BI88" s="60">
        <v>5.5000000000000005E-3</v>
      </c>
      <c r="BJ88" s="60">
        <v>6.0000000000000001E-3</v>
      </c>
      <c r="BK88" s="60">
        <v>6.5000000000000006E-3</v>
      </c>
      <c r="BL88" s="60">
        <v>6.3E-3</v>
      </c>
      <c r="BM88" s="60">
        <v>6.0000000000000001E-3</v>
      </c>
      <c r="BN88" s="60">
        <v>5.7000000000000002E-3</v>
      </c>
      <c r="BO88" s="60">
        <v>5.4999999999999997E-3</v>
      </c>
      <c r="BP88" s="60">
        <v>5.1999999999999998E-3</v>
      </c>
      <c r="BQ88" s="60">
        <v>4.8999999999999998E-3</v>
      </c>
      <c r="BR88" s="60">
        <v>4.7000000000000002E-3</v>
      </c>
      <c r="BS88" s="60">
        <v>4.4999999999999997E-3</v>
      </c>
      <c r="BT88" s="60">
        <v>4.4000000000000003E-3</v>
      </c>
      <c r="BU88" s="60">
        <v>4.4000000000000003E-3</v>
      </c>
      <c r="BV88" s="60">
        <v>4.3E-3</v>
      </c>
      <c r="BW88" s="60">
        <v>4.3E-3</v>
      </c>
      <c r="BX88" s="60">
        <v>4.3E-3</v>
      </c>
      <c r="BY88" s="60">
        <v>4.3E-3</v>
      </c>
      <c r="BZ88" s="60">
        <v>4.3E-3</v>
      </c>
      <c r="CA88" s="60">
        <v>4.4000000000000003E-3</v>
      </c>
      <c r="CB88" s="60">
        <v>4.4000000000000003E-3</v>
      </c>
      <c r="CC88" s="60">
        <v>4.4999999999999997E-3</v>
      </c>
      <c r="CD88" s="60">
        <v>4.5999999999999999E-3</v>
      </c>
      <c r="CE88" s="60">
        <v>4.7000000000000002E-3</v>
      </c>
      <c r="CF88" s="27"/>
      <c r="CG88" s="27"/>
      <c r="CH88" s="27"/>
      <c r="CI88" s="27"/>
      <c r="CJ88" s="27"/>
      <c r="CK88" s="27"/>
      <c r="CL88" s="27"/>
      <c r="CM88" s="27"/>
      <c r="CN88" s="27"/>
      <c r="CO88" s="27"/>
      <c r="CP88" s="27"/>
      <c r="CQ88" s="27"/>
      <c r="CR88" s="27"/>
      <c r="CS88" s="27"/>
      <c r="CT88" s="27"/>
      <c r="CU88" s="27"/>
      <c r="CV88" s="27"/>
      <c r="CW88" s="27"/>
      <c r="CX88" s="27"/>
      <c r="CY88" s="27"/>
      <c r="CZ88" s="27"/>
      <c r="DA88" s="27"/>
      <c r="DB88" s="27"/>
    </row>
    <row r="89" spans="1:106">
      <c r="A89" s="9">
        <v>105</v>
      </c>
      <c r="B89" s="60">
        <v>-9.4999999999999998E-3</v>
      </c>
      <c r="C89" s="60">
        <v>-8.8000000000000005E-3</v>
      </c>
      <c r="D89" s="60">
        <v>-8.0999999999999996E-3</v>
      </c>
      <c r="E89" s="60">
        <v>-7.4000000000000003E-3</v>
      </c>
      <c r="F89" s="60">
        <v>-6.7000000000000002E-3</v>
      </c>
      <c r="G89" s="60">
        <v>-6.0000000000000001E-3</v>
      </c>
      <c r="H89" s="60">
        <v>-5.2000000000000006E-3</v>
      </c>
      <c r="I89" s="60">
        <v>-4.5000000000000005E-3</v>
      </c>
      <c r="J89" s="60">
        <v>-3.6000000000000003E-3</v>
      </c>
      <c r="K89" s="60">
        <v>-2.8E-3</v>
      </c>
      <c r="L89" s="60">
        <v>-1.9E-3</v>
      </c>
      <c r="M89" s="60">
        <v>-1E-3</v>
      </c>
      <c r="N89" s="60">
        <v>-1E-4</v>
      </c>
      <c r="O89" s="60">
        <v>9.0000000000000008E-4</v>
      </c>
      <c r="P89" s="60">
        <v>1.8000000000000002E-3</v>
      </c>
      <c r="Q89" s="60">
        <v>2.7000000000000001E-3</v>
      </c>
      <c r="R89" s="60">
        <v>3.5000000000000001E-3</v>
      </c>
      <c r="S89" s="60">
        <v>4.3E-3</v>
      </c>
      <c r="T89" s="60">
        <v>4.8999999999999998E-3</v>
      </c>
      <c r="U89" s="60">
        <v>5.5000000000000005E-3</v>
      </c>
      <c r="V89" s="60">
        <v>6.0000000000000001E-3</v>
      </c>
      <c r="W89" s="60">
        <v>6.3E-3</v>
      </c>
      <c r="X89" s="60">
        <v>6.5000000000000006E-3</v>
      </c>
      <c r="Y89" s="60">
        <v>6.5000000000000006E-3</v>
      </c>
      <c r="Z89" s="60">
        <v>6.4000000000000003E-3</v>
      </c>
      <c r="AA89" s="60">
        <v>6.2000000000000006E-3</v>
      </c>
      <c r="AB89" s="60">
        <v>5.8000000000000005E-3</v>
      </c>
      <c r="AC89" s="60">
        <v>5.3E-3</v>
      </c>
      <c r="AD89" s="60">
        <v>4.7000000000000002E-3</v>
      </c>
      <c r="AE89" s="60">
        <v>4.0000000000000001E-3</v>
      </c>
      <c r="AF89" s="60">
        <v>3.2000000000000002E-3</v>
      </c>
      <c r="AG89" s="60">
        <v>2.3E-3</v>
      </c>
      <c r="AH89" s="60">
        <v>1.5E-3</v>
      </c>
      <c r="AI89" s="60">
        <v>6.0000000000000006E-4</v>
      </c>
      <c r="AJ89" s="60">
        <v>-3.0000000000000003E-4</v>
      </c>
      <c r="AK89" s="60">
        <v>-1.1000000000000001E-3</v>
      </c>
      <c r="AL89" s="60">
        <v>-1.9E-3</v>
      </c>
      <c r="AM89" s="60">
        <v>-2.6000000000000003E-3</v>
      </c>
      <c r="AN89" s="60">
        <v>-3.2000000000000002E-3</v>
      </c>
      <c r="AO89" s="60">
        <v>-3.7000000000000002E-3</v>
      </c>
      <c r="AP89" s="60">
        <v>-4.1000000000000003E-3</v>
      </c>
      <c r="AQ89" s="60">
        <v>-4.4000000000000003E-3</v>
      </c>
      <c r="AR89" s="60">
        <v>-4.5000000000000005E-3</v>
      </c>
      <c r="AS89" s="60">
        <v>-4.5999999999999999E-3</v>
      </c>
      <c r="AT89" s="60">
        <v>-4.5000000000000005E-3</v>
      </c>
      <c r="AU89" s="60">
        <v>-4.2000000000000006E-3</v>
      </c>
      <c r="AV89" s="60">
        <v>-3.9000000000000003E-3</v>
      </c>
      <c r="AW89" s="60">
        <v>-3.4000000000000002E-3</v>
      </c>
      <c r="AX89" s="60">
        <v>-2.8E-3</v>
      </c>
      <c r="AY89" s="60">
        <v>-2.1000000000000003E-3</v>
      </c>
      <c r="AZ89" s="60">
        <v>-1.4E-3</v>
      </c>
      <c r="BA89" s="60">
        <v>-6.0000000000000006E-4</v>
      </c>
      <c r="BB89" s="60">
        <v>2.0000000000000001E-4</v>
      </c>
      <c r="BC89" s="60">
        <v>1E-3</v>
      </c>
      <c r="BD89" s="60">
        <v>1.8000000000000002E-3</v>
      </c>
      <c r="BE89" s="60">
        <v>2.6000000000000003E-3</v>
      </c>
      <c r="BF89" s="60">
        <v>3.2000000000000002E-3</v>
      </c>
      <c r="BG89" s="60">
        <v>3.9000000000000003E-3</v>
      </c>
      <c r="BH89" s="60">
        <v>4.4000000000000003E-3</v>
      </c>
      <c r="BI89" s="60">
        <v>5.0000000000000001E-3</v>
      </c>
      <c r="BJ89" s="60">
        <v>5.4000000000000003E-3</v>
      </c>
      <c r="BK89" s="60">
        <v>5.8999999999999999E-3</v>
      </c>
      <c r="BL89" s="60">
        <v>5.7000000000000002E-3</v>
      </c>
      <c r="BM89" s="60">
        <v>5.4999999999999997E-3</v>
      </c>
      <c r="BN89" s="60">
        <v>5.1999999999999998E-3</v>
      </c>
      <c r="BO89" s="60">
        <v>5.0000000000000001E-3</v>
      </c>
      <c r="BP89" s="60">
        <v>4.7000000000000002E-3</v>
      </c>
      <c r="BQ89" s="60">
        <v>4.4999999999999997E-3</v>
      </c>
      <c r="BR89" s="60">
        <v>4.3E-3</v>
      </c>
      <c r="BS89" s="60">
        <v>4.1000000000000003E-3</v>
      </c>
      <c r="BT89" s="60">
        <v>4.0000000000000001E-3</v>
      </c>
      <c r="BU89" s="60">
        <v>4.0000000000000001E-3</v>
      </c>
      <c r="BV89" s="60">
        <v>3.8999999999999998E-3</v>
      </c>
      <c r="BW89" s="60">
        <v>3.8999999999999998E-3</v>
      </c>
      <c r="BX89" s="60">
        <v>3.8999999999999998E-3</v>
      </c>
      <c r="BY89" s="60">
        <v>3.8999999999999998E-3</v>
      </c>
      <c r="BZ89" s="60">
        <v>3.8999999999999998E-3</v>
      </c>
      <c r="CA89" s="60">
        <v>4.0000000000000001E-3</v>
      </c>
      <c r="CB89" s="60">
        <v>4.0000000000000001E-3</v>
      </c>
      <c r="CC89" s="60">
        <v>4.1000000000000003E-3</v>
      </c>
      <c r="CD89" s="60">
        <v>4.1999999999999997E-3</v>
      </c>
      <c r="CE89" s="60">
        <v>4.3E-3</v>
      </c>
      <c r="CF89" s="27"/>
      <c r="CG89" s="27"/>
      <c r="CH89" s="27"/>
      <c r="CI89" s="27"/>
      <c r="CJ89" s="27"/>
      <c r="CK89" s="27"/>
      <c r="CL89" s="27"/>
      <c r="CM89" s="27"/>
      <c r="CN89" s="27"/>
      <c r="CO89" s="27"/>
      <c r="CP89" s="27"/>
      <c r="CQ89" s="27"/>
      <c r="CR89" s="27"/>
      <c r="CS89" s="27"/>
      <c r="CT89" s="27"/>
      <c r="CU89" s="27"/>
      <c r="CV89" s="27"/>
      <c r="CW89" s="27"/>
      <c r="CX89" s="27"/>
      <c r="CY89" s="27"/>
      <c r="CZ89" s="27"/>
      <c r="DA89" s="27"/>
      <c r="DB89" s="27"/>
    </row>
    <row r="90" spans="1:106">
      <c r="A90" s="9">
        <v>106</v>
      </c>
      <c r="B90" s="60">
        <v>-8.6E-3</v>
      </c>
      <c r="C90" s="60">
        <v>-8.0000000000000002E-3</v>
      </c>
      <c r="D90" s="60">
        <v>-7.3000000000000001E-3</v>
      </c>
      <c r="E90" s="60">
        <v>-6.7000000000000002E-3</v>
      </c>
      <c r="F90" s="60">
        <v>-6.1000000000000004E-3</v>
      </c>
      <c r="G90" s="60">
        <v>-5.4000000000000003E-3</v>
      </c>
      <c r="H90" s="60">
        <v>-4.7000000000000002E-3</v>
      </c>
      <c r="I90" s="60">
        <v>-4.0000000000000001E-3</v>
      </c>
      <c r="J90" s="60">
        <v>-3.3E-3</v>
      </c>
      <c r="K90" s="60">
        <v>-2.5000000000000001E-3</v>
      </c>
      <c r="L90" s="60">
        <v>-1.7000000000000001E-3</v>
      </c>
      <c r="M90" s="60">
        <v>-9.0000000000000008E-4</v>
      </c>
      <c r="N90" s="60">
        <v>-1E-4</v>
      </c>
      <c r="O90" s="60">
        <v>8.0000000000000004E-4</v>
      </c>
      <c r="P90" s="60">
        <v>1.6000000000000001E-3</v>
      </c>
      <c r="Q90" s="60">
        <v>2.4000000000000002E-3</v>
      </c>
      <c r="R90" s="60">
        <v>3.2000000000000002E-3</v>
      </c>
      <c r="S90" s="60">
        <v>3.8E-3</v>
      </c>
      <c r="T90" s="60">
        <v>4.4000000000000003E-3</v>
      </c>
      <c r="U90" s="60">
        <v>5.0000000000000001E-3</v>
      </c>
      <c r="V90" s="60">
        <v>5.4000000000000003E-3</v>
      </c>
      <c r="W90" s="60">
        <v>5.5999999999999999E-3</v>
      </c>
      <c r="X90" s="60">
        <v>5.8000000000000005E-3</v>
      </c>
      <c r="Y90" s="60">
        <v>5.8000000000000005E-3</v>
      </c>
      <c r="Z90" s="60">
        <v>5.8000000000000005E-3</v>
      </c>
      <c r="AA90" s="60">
        <v>5.5000000000000005E-3</v>
      </c>
      <c r="AB90" s="60">
        <v>5.2000000000000006E-3</v>
      </c>
      <c r="AC90" s="60">
        <v>4.8000000000000004E-3</v>
      </c>
      <c r="AD90" s="60">
        <v>4.2000000000000006E-3</v>
      </c>
      <c r="AE90" s="60">
        <v>3.6000000000000003E-3</v>
      </c>
      <c r="AF90" s="60">
        <v>2.9000000000000002E-3</v>
      </c>
      <c r="AG90" s="60">
        <v>2.1000000000000003E-3</v>
      </c>
      <c r="AH90" s="60">
        <v>1.3000000000000002E-3</v>
      </c>
      <c r="AI90" s="60">
        <v>5.0000000000000001E-4</v>
      </c>
      <c r="AJ90" s="60">
        <v>-3.0000000000000003E-4</v>
      </c>
      <c r="AK90" s="60">
        <v>-1E-3</v>
      </c>
      <c r="AL90" s="60">
        <v>-1.7000000000000001E-3</v>
      </c>
      <c r="AM90" s="60">
        <v>-2.3E-3</v>
      </c>
      <c r="AN90" s="60">
        <v>-2.9000000000000002E-3</v>
      </c>
      <c r="AO90" s="60">
        <v>-3.3E-3</v>
      </c>
      <c r="AP90" s="60">
        <v>-3.7000000000000002E-3</v>
      </c>
      <c r="AQ90" s="60">
        <v>-3.9000000000000003E-3</v>
      </c>
      <c r="AR90" s="60">
        <v>-4.1000000000000003E-3</v>
      </c>
      <c r="AS90" s="60">
        <v>-4.1000000000000003E-3</v>
      </c>
      <c r="AT90" s="60">
        <v>-4.0000000000000001E-3</v>
      </c>
      <c r="AU90" s="60">
        <v>-3.8E-3</v>
      </c>
      <c r="AV90" s="60">
        <v>-3.5000000000000001E-3</v>
      </c>
      <c r="AW90" s="60">
        <v>-3.0000000000000001E-3</v>
      </c>
      <c r="AX90" s="60">
        <v>-2.5000000000000001E-3</v>
      </c>
      <c r="AY90" s="60">
        <v>-1.9E-3</v>
      </c>
      <c r="AZ90" s="60">
        <v>-1.2000000000000001E-3</v>
      </c>
      <c r="BA90" s="60">
        <v>-5.0000000000000001E-4</v>
      </c>
      <c r="BB90" s="60">
        <v>2.0000000000000001E-4</v>
      </c>
      <c r="BC90" s="60">
        <v>9.0000000000000008E-4</v>
      </c>
      <c r="BD90" s="60">
        <v>1.6000000000000001E-3</v>
      </c>
      <c r="BE90" s="60">
        <v>2.3E-3</v>
      </c>
      <c r="BF90" s="60">
        <v>2.9000000000000002E-3</v>
      </c>
      <c r="BG90" s="60">
        <v>3.5000000000000001E-3</v>
      </c>
      <c r="BH90" s="60">
        <v>4.0000000000000001E-3</v>
      </c>
      <c r="BI90" s="60">
        <v>4.5000000000000005E-3</v>
      </c>
      <c r="BJ90" s="60">
        <v>4.8999999999999998E-3</v>
      </c>
      <c r="BK90" s="60">
        <v>5.3E-3</v>
      </c>
      <c r="BL90" s="60">
        <v>5.1000000000000004E-3</v>
      </c>
      <c r="BM90" s="60">
        <v>4.8999999999999998E-3</v>
      </c>
      <c r="BN90" s="60">
        <v>4.7000000000000002E-3</v>
      </c>
      <c r="BO90" s="60">
        <v>4.4999999999999997E-3</v>
      </c>
      <c r="BP90" s="60">
        <v>4.1999999999999997E-3</v>
      </c>
      <c r="BQ90" s="60">
        <v>4.0000000000000001E-3</v>
      </c>
      <c r="BR90" s="60">
        <v>3.8999999999999998E-3</v>
      </c>
      <c r="BS90" s="60">
        <v>3.7000000000000002E-3</v>
      </c>
      <c r="BT90" s="60">
        <v>3.5999999999999999E-3</v>
      </c>
      <c r="BU90" s="60">
        <v>3.5999999999999999E-3</v>
      </c>
      <c r="BV90" s="60">
        <v>3.5999999999999999E-3</v>
      </c>
      <c r="BW90" s="60">
        <v>3.5000000000000001E-3</v>
      </c>
      <c r="BX90" s="60">
        <v>3.5000000000000001E-3</v>
      </c>
      <c r="BY90" s="60">
        <v>3.5000000000000001E-3</v>
      </c>
      <c r="BZ90" s="60">
        <v>3.5999999999999999E-3</v>
      </c>
      <c r="CA90" s="60">
        <v>3.5999999999999999E-3</v>
      </c>
      <c r="CB90" s="60">
        <v>3.5999999999999999E-3</v>
      </c>
      <c r="CC90" s="60">
        <v>3.7000000000000002E-3</v>
      </c>
      <c r="CD90" s="60">
        <v>3.7000000000000002E-3</v>
      </c>
      <c r="CE90" s="60">
        <v>3.8E-3</v>
      </c>
      <c r="CF90" s="27"/>
      <c r="CG90" s="27"/>
      <c r="CH90" s="27"/>
      <c r="CI90" s="27"/>
      <c r="CJ90" s="27"/>
      <c r="CK90" s="27"/>
      <c r="CL90" s="27"/>
      <c r="CM90" s="27"/>
      <c r="CN90" s="27"/>
      <c r="CO90" s="27"/>
      <c r="CP90" s="27"/>
      <c r="CQ90" s="27"/>
      <c r="CR90" s="27"/>
      <c r="CS90" s="27"/>
      <c r="CT90" s="27"/>
      <c r="CU90" s="27"/>
      <c r="CV90" s="27"/>
      <c r="CW90" s="27"/>
      <c r="CX90" s="27"/>
      <c r="CY90" s="27"/>
      <c r="CZ90" s="27"/>
      <c r="DA90" s="27"/>
      <c r="DB90" s="27"/>
    </row>
    <row r="91" spans="1:106">
      <c r="A91" s="9">
        <v>107</v>
      </c>
      <c r="B91" s="60">
        <v>-7.6E-3</v>
      </c>
      <c r="C91" s="60">
        <v>-7.1000000000000004E-3</v>
      </c>
      <c r="D91" s="60">
        <v>-6.5000000000000006E-3</v>
      </c>
      <c r="E91" s="60">
        <v>-6.0000000000000001E-3</v>
      </c>
      <c r="F91" s="60">
        <v>-5.4000000000000003E-3</v>
      </c>
      <c r="G91" s="60">
        <v>-4.8000000000000004E-3</v>
      </c>
      <c r="H91" s="60">
        <v>-4.2000000000000006E-3</v>
      </c>
      <c r="I91" s="60">
        <v>-3.6000000000000003E-3</v>
      </c>
      <c r="J91" s="60">
        <v>-2.9000000000000002E-3</v>
      </c>
      <c r="K91" s="60">
        <v>-2.2000000000000001E-3</v>
      </c>
      <c r="L91" s="60">
        <v>-1.5E-3</v>
      </c>
      <c r="M91" s="60">
        <v>-8.0000000000000004E-4</v>
      </c>
      <c r="N91" s="60">
        <v>-1E-4</v>
      </c>
      <c r="O91" s="60">
        <v>6.9999999999999999E-4</v>
      </c>
      <c r="P91" s="60">
        <v>1.4E-3</v>
      </c>
      <c r="Q91" s="60">
        <v>2.1000000000000003E-3</v>
      </c>
      <c r="R91" s="60">
        <v>2.8E-3</v>
      </c>
      <c r="S91" s="60">
        <v>3.4000000000000002E-3</v>
      </c>
      <c r="T91" s="60">
        <v>4.0000000000000001E-3</v>
      </c>
      <c r="U91" s="60">
        <v>4.4000000000000003E-3</v>
      </c>
      <c r="V91" s="60">
        <v>4.8000000000000004E-3</v>
      </c>
      <c r="W91" s="60">
        <v>5.0000000000000001E-3</v>
      </c>
      <c r="X91" s="60">
        <v>5.2000000000000006E-3</v>
      </c>
      <c r="Y91" s="60">
        <v>5.2000000000000006E-3</v>
      </c>
      <c r="Z91" s="60">
        <v>5.1000000000000004E-3</v>
      </c>
      <c r="AA91" s="60">
        <v>4.8999999999999998E-3</v>
      </c>
      <c r="AB91" s="60">
        <v>4.5999999999999999E-3</v>
      </c>
      <c r="AC91" s="60">
        <v>4.2000000000000006E-3</v>
      </c>
      <c r="AD91" s="60">
        <v>3.7000000000000002E-3</v>
      </c>
      <c r="AE91" s="60">
        <v>3.2000000000000002E-3</v>
      </c>
      <c r="AF91" s="60">
        <v>2.5000000000000001E-3</v>
      </c>
      <c r="AG91" s="60">
        <v>1.9E-3</v>
      </c>
      <c r="AH91" s="60">
        <v>1.2000000000000001E-3</v>
      </c>
      <c r="AI91" s="60">
        <v>5.0000000000000001E-4</v>
      </c>
      <c r="AJ91" s="60">
        <v>-2.0000000000000001E-4</v>
      </c>
      <c r="AK91" s="60">
        <v>-9.0000000000000008E-4</v>
      </c>
      <c r="AL91" s="60">
        <v>-1.5E-3</v>
      </c>
      <c r="AM91" s="60">
        <v>-2.1000000000000003E-3</v>
      </c>
      <c r="AN91" s="60">
        <v>-2.5000000000000001E-3</v>
      </c>
      <c r="AO91" s="60">
        <v>-2.9000000000000002E-3</v>
      </c>
      <c r="AP91" s="60">
        <v>-3.3E-3</v>
      </c>
      <c r="AQ91" s="60">
        <v>-3.5000000000000001E-3</v>
      </c>
      <c r="AR91" s="60">
        <v>-3.6000000000000003E-3</v>
      </c>
      <c r="AS91" s="60">
        <v>-3.6000000000000003E-3</v>
      </c>
      <c r="AT91" s="60">
        <v>-3.6000000000000003E-3</v>
      </c>
      <c r="AU91" s="60">
        <v>-3.4000000000000002E-3</v>
      </c>
      <c r="AV91" s="60">
        <v>-3.1000000000000003E-3</v>
      </c>
      <c r="AW91" s="60">
        <v>-2.7000000000000001E-3</v>
      </c>
      <c r="AX91" s="60">
        <v>-2.2000000000000001E-3</v>
      </c>
      <c r="AY91" s="60">
        <v>-1.7000000000000001E-3</v>
      </c>
      <c r="AZ91" s="60">
        <v>-1.1000000000000001E-3</v>
      </c>
      <c r="BA91" s="60">
        <v>-5.0000000000000001E-4</v>
      </c>
      <c r="BB91" s="60">
        <v>2.0000000000000001E-4</v>
      </c>
      <c r="BC91" s="60">
        <v>8.0000000000000004E-4</v>
      </c>
      <c r="BD91" s="60">
        <v>1.5E-3</v>
      </c>
      <c r="BE91" s="60">
        <v>2.1000000000000003E-3</v>
      </c>
      <c r="BF91" s="60">
        <v>2.6000000000000003E-3</v>
      </c>
      <c r="BG91" s="60">
        <v>3.1000000000000003E-3</v>
      </c>
      <c r="BH91" s="60">
        <v>3.5000000000000001E-3</v>
      </c>
      <c r="BI91" s="60">
        <v>4.0000000000000001E-3</v>
      </c>
      <c r="BJ91" s="60">
        <v>4.4000000000000003E-3</v>
      </c>
      <c r="BK91" s="60">
        <v>4.7000000000000002E-3</v>
      </c>
      <c r="BL91" s="60">
        <v>4.5999999999999999E-3</v>
      </c>
      <c r="BM91" s="60">
        <v>4.4000000000000003E-3</v>
      </c>
      <c r="BN91" s="60">
        <v>4.1999999999999997E-3</v>
      </c>
      <c r="BO91" s="60">
        <v>4.0000000000000001E-3</v>
      </c>
      <c r="BP91" s="60">
        <v>3.8E-3</v>
      </c>
      <c r="BQ91" s="60">
        <v>3.5999999999999999E-3</v>
      </c>
      <c r="BR91" s="60">
        <v>3.3999999999999998E-3</v>
      </c>
      <c r="BS91" s="60">
        <v>3.3E-3</v>
      </c>
      <c r="BT91" s="60">
        <v>3.2000000000000002E-3</v>
      </c>
      <c r="BU91" s="60">
        <v>3.2000000000000002E-3</v>
      </c>
      <c r="BV91" s="60">
        <v>3.2000000000000002E-3</v>
      </c>
      <c r="BW91" s="60">
        <v>3.0999999999999999E-3</v>
      </c>
      <c r="BX91" s="60">
        <v>3.0999999999999999E-3</v>
      </c>
      <c r="BY91" s="60">
        <v>3.0999999999999999E-3</v>
      </c>
      <c r="BZ91" s="60">
        <v>3.2000000000000002E-3</v>
      </c>
      <c r="CA91" s="60">
        <v>3.2000000000000002E-3</v>
      </c>
      <c r="CB91" s="60">
        <v>3.2000000000000002E-3</v>
      </c>
      <c r="CC91" s="60">
        <v>3.3E-3</v>
      </c>
      <c r="CD91" s="60">
        <v>3.3E-3</v>
      </c>
      <c r="CE91" s="60">
        <v>3.3999999999999998E-3</v>
      </c>
      <c r="CF91" s="27"/>
      <c r="CG91" s="27"/>
      <c r="CH91" s="27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27"/>
      <c r="CT91" s="27"/>
      <c r="CU91" s="27"/>
      <c r="CV91" s="27"/>
      <c r="CW91" s="27"/>
      <c r="CX91" s="27"/>
      <c r="CY91" s="27"/>
      <c r="CZ91" s="27"/>
      <c r="DA91" s="27"/>
      <c r="DB91" s="27"/>
    </row>
    <row r="92" spans="1:106">
      <c r="A92" s="9">
        <v>108</v>
      </c>
      <c r="B92" s="60">
        <v>-6.7000000000000002E-3</v>
      </c>
      <c r="C92" s="60">
        <v>-6.2000000000000006E-3</v>
      </c>
      <c r="D92" s="60">
        <v>-5.7000000000000002E-3</v>
      </c>
      <c r="E92" s="60">
        <v>-5.2000000000000006E-3</v>
      </c>
      <c r="F92" s="60">
        <v>-4.7000000000000002E-3</v>
      </c>
      <c r="G92" s="60">
        <v>-4.2000000000000006E-3</v>
      </c>
      <c r="H92" s="60">
        <v>-3.7000000000000002E-3</v>
      </c>
      <c r="I92" s="60">
        <v>-3.1000000000000003E-3</v>
      </c>
      <c r="J92" s="60">
        <v>-2.5000000000000001E-3</v>
      </c>
      <c r="K92" s="60">
        <v>-2E-3</v>
      </c>
      <c r="L92" s="60">
        <v>-1.3000000000000002E-3</v>
      </c>
      <c r="M92" s="60">
        <v>-6.9999999999999999E-4</v>
      </c>
      <c r="N92" s="60">
        <v>0</v>
      </c>
      <c r="O92" s="60">
        <v>6.0000000000000006E-4</v>
      </c>
      <c r="P92" s="60">
        <v>1.2000000000000001E-3</v>
      </c>
      <c r="Q92" s="60">
        <v>1.9E-3</v>
      </c>
      <c r="R92" s="60">
        <v>2.5000000000000001E-3</v>
      </c>
      <c r="S92" s="60">
        <v>3.0000000000000001E-3</v>
      </c>
      <c r="T92" s="60">
        <v>3.5000000000000001E-3</v>
      </c>
      <c r="U92" s="60">
        <v>3.9000000000000003E-3</v>
      </c>
      <c r="V92" s="60">
        <v>4.2000000000000006E-3</v>
      </c>
      <c r="W92" s="60">
        <v>4.4000000000000003E-3</v>
      </c>
      <c r="X92" s="60">
        <v>4.5000000000000005E-3</v>
      </c>
      <c r="Y92" s="60">
        <v>4.5000000000000005E-3</v>
      </c>
      <c r="Z92" s="60">
        <v>4.5000000000000005E-3</v>
      </c>
      <c r="AA92" s="60">
        <v>4.3E-3</v>
      </c>
      <c r="AB92" s="60">
        <v>4.0000000000000001E-3</v>
      </c>
      <c r="AC92" s="60">
        <v>3.7000000000000002E-3</v>
      </c>
      <c r="AD92" s="60">
        <v>3.3E-3</v>
      </c>
      <c r="AE92" s="60">
        <v>2.8E-3</v>
      </c>
      <c r="AF92" s="60">
        <v>2.2000000000000001E-3</v>
      </c>
      <c r="AG92" s="60">
        <v>1.6000000000000001E-3</v>
      </c>
      <c r="AH92" s="60">
        <v>1E-3</v>
      </c>
      <c r="AI92" s="60">
        <v>4.0000000000000002E-4</v>
      </c>
      <c r="AJ92" s="60">
        <v>-2.0000000000000001E-4</v>
      </c>
      <c r="AK92" s="60">
        <v>-8.0000000000000004E-4</v>
      </c>
      <c r="AL92" s="60">
        <v>-1.3000000000000002E-3</v>
      </c>
      <c r="AM92" s="60">
        <v>-1.8000000000000002E-3</v>
      </c>
      <c r="AN92" s="60">
        <v>-2.2000000000000001E-3</v>
      </c>
      <c r="AO92" s="60">
        <v>-2.6000000000000003E-3</v>
      </c>
      <c r="AP92" s="60">
        <v>-2.9000000000000002E-3</v>
      </c>
      <c r="AQ92" s="60">
        <v>-3.1000000000000003E-3</v>
      </c>
      <c r="AR92" s="60">
        <v>-3.2000000000000002E-3</v>
      </c>
      <c r="AS92" s="60">
        <v>-3.2000000000000002E-3</v>
      </c>
      <c r="AT92" s="60">
        <v>-3.1000000000000003E-3</v>
      </c>
      <c r="AU92" s="60">
        <v>-3.0000000000000001E-3</v>
      </c>
      <c r="AV92" s="60">
        <v>-2.7000000000000001E-3</v>
      </c>
      <c r="AW92" s="60">
        <v>-2.4000000000000002E-3</v>
      </c>
      <c r="AX92" s="60">
        <v>-1.9E-3</v>
      </c>
      <c r="AY92" s="60">
        <v>-1.5E-3</v>
      </c>
      <c r="AZ92" s="60">
        <v>-1E-3</v>
      </c>
      <c r="BA92" s="60">
        <v>-4.0000000000000002E-4</v>
      </c>
      <c r="BB92" s="60">
        <v>2.0000000000000001E-4</v>
      </c>
      <c r="BC92" s="60">
        <v>6.9999999999999999E-4</v>
      </c>
      <c r="BD92" s="60">
        <v>1.3000000000000002E-3</v>
      </c>
      <c r="BE92" s="60">
        <v>1.8000000000000002E-3</v>
      </c>
      <c r="BF92" s="60">
        <v>2.3E-3</v>
      </c>
      <c r="BG92" s="60">
        <v>2.7000000000000001E-3</v>
      </c>
      <c r="BH92" s="60">
        <v>3.1000000000000003E-3</v>
      </c>
      <c r="BI92" s="60">
        <v>3.5000000000000001E-3</v>
      </c>
      <c r="BJ92" s="60">
        <v>3.8E-3</v>
      </c>
      <c r="BK92" s="60">
        <v>4.1000000000000003E-3</v>
      </c>
      <c r="BL92" s="60">
        <v>4.0000000000000001E-3</v>
      </c>
      <c r="BM92" s="60">
        <v>3.8E-3</v>
      </c>
      <c r="BN92" s="60">
        <v>3.7000000000000002E-3</v>
      </c>
      <c r="BO92" s="60">
        <v>3.5000000000000001E-3</v>
      </c>
      <c r="BP92" s="60">
        <v>3.3E-3</v>
      </c>
      <c r="BQ92" s="60">
        <v>3.0999999999999999E-3</v>
      </c>
      <c r="BR92" s="60">
        <v>3.0000000000000001E-3</v>
      </c>
      <c r="BS92" s="60">
        <v>2.8999999999999998E-3</v>
      </c>
      <c r="BT92" s="60">
        <v>2.8E-3</v>
      </c>
      <c r="BU92" s="60">
        <v>2.8E-3</v>
      </c>
      <c r="BV92" s="60">
        <v>2.8E-3</v>
      </c>
      <c r="BW92" s="60">
        <v>2.8E-3</v>
      </c>
      <c r="BX92" s="60">
        <v>2.8E-3</v>
      </c>
      <c r="BY92" s="60">
        <v>2.8E-3</v>
      </c>
      <c r="BZ92" s="60">
        <v>2.8E-3</v>
      </c>
      <c r="CA92" s="60">
        <v>2.8E-3</v>
      </c>
      <c r="CB92" s="60">
        <v>2.8E-3</v>
      </c>
      <c r="CC92" s="60">
        <v>2.8999999999999998E-3</v>
      </c>
      <c r="CD92" s="60">
        <v>2.8999999999999998E-3</v>
      </c>
      <c r="CE92" s="60">
        <v>3.0000000000000001E-3</v>
      </c>
      <c r="CF92" s="27"/>
      <c r="CG92" s="27"/>
      <c r="CH92" s="27"/>
      <c r="CI92" s="27"/>
      <c r="CJ92" s="27"/>
      <c r="CK92" s="27"/>
      <c r="CL92" s="27"/>
      <c r="CM92" s="27"/>
      <c r="CN92" s="27"/>
      <c r="CO92" s="27"/>
      <c r="CP92" s="27"/>
      <c r="CQ92" s="27"/>
      <c r="CR92" s="27"/>
      <c r="CS92" s="27"/>
      <c r="CT92" s="27"/>
      <c r="CU92" s="27"/>
      <c r="CV92" s="27"/>
      <c r="CW92" s="27"/>
      <c r="CX92" s="27"/>
      <c r="CY92" s="27"/>
      <c r="CZ92" s="27"/>
      <c r="DA92" s="27"/>
      <c r="DB92" s="27"/>
    </row>
    <row r="93" spans="1:106">
      <c r="A93" s="9">
        <v>109</v>
      </c>
      <c r="B93" s="60">
        <v>-5.7000000000000002E-3</v>
      </c>
      <c r="C93" s="60">
        <v>-5.3E-3</v>
      </c>
      <c r="D93" s="60">
        <v>-4.8999999999999998E-3</v>
      </c>
      <c r="E93" s="60">
        <v>-4.5000000000000005E-3</v>
      </c>
      <c r="F93" s="60">
        <v>-4.0000000000000001E-3</v>
      </c>
      <c r="G93" s="60">
        <v>-3.6000000000000003E-3</v>
      </c>
      <c r="H93" s="60">
        <v>-3.1000000000000003E-3</v>
      </c>
      <c r="I93" s="60">
        <v>-2.7000000000000001E-3</v>
      </c>
      <c r="J93" s="60">
        <v>-2.2000000000000001E-3</v>
      </c>
      <c r="K93" s="60">
        <v>-1.7000000000000001E-3</v>
      </c>
      <c r="L93" s="60">
        <v>-1.1000000000000001E-3</v>
      </c>
      <c r="M93" s="60">
        <v>-6.0000000000000006E-4</v>
      </c>
      <c r="N93" s="60">
        <v>0</v>
      </c>
      <c r="O93" s="60">
        <v>5.0000000000000001E-4</v>
      </c>
      <c r="P93" s="60">
        <v>1.1000000000000001E-3</v>
      </c>
      <c r="Q93" s="60">
        <v>1.6000000000000001E-3</v>
      </c>
      <c r="R93" s="60">
        <v>2.1000000000000003E-3</v>
      </c>
      <c r="S93" s="60">
        <v>2.6000000000000003E-3</v>
      </c>
      <c r="T93" s="60">
        <v>3.0000000000000001E-3</v>
      </c>
      <c r="U93" s="60">
        <v>3.3E-3</v>
      </c>
      <c r="V93" s="60">
        <v>3.6000000000000003E-3</v>
      </c>
      <c r="W93" s="60">
        <v>3.8E-3</v>
      </c>
      <c r="X93" s="60">
        <v>3.9000000000000003E-3</v>
      </c>
      <c r="Y93" s="60">
        <v>3.9000000000000003E-3</v>
      </c>
      <c r="Z93" s="60">
        <v>3.8E-3</v>
      </c>
      <c r="AA93" s="60">
        <v>3.7000000000000002E-3</v>
      </c>
      <c r="AB93" s="60">
        <v>3.5000000000000001E-3</v>
      </c>
      <c r="AC93" s="60">
        <v>3.2000000000000002E-3</v>
      </c>
      <c r="AD93" s="60">
        <v>2.8E-3</v>
      </c>
      <c r="AE93" s="60">
        <v>2.4000000000000002E-3</v>
      </c>
      <c r="AF93" s="60">
        <v>1.9E-3</v>
      </c>
      <c r="AG93" s="60">
        <v>1.4E-3</v>
      </c>
      <c r="AH93" s="60">
        <v>9.0000000000000008E-4</v>
      </c>
      <c r="AI93" s="60">
        <v>3.0000000000000003E-4</v>
      </c>
      <c r="AJ93" s="60">
        <v>-2.0000000000000001E-4</v>
      </c>
      <c r="AK93" s="60">
        <v>-6.9999999999999999E-4</v>
      </c>
      <c r="AL93" s="60">
        <v>-1.1000000000000001E-3</v>
      </c>
      <c r="AM93" s="60">
        <v>-1.5E-3</v>
      </c>
      <c r="AN93" s="60">
        <v>-1.9E-3</v>
      </c>
      <c r="AO93" s="60">
        <v>-2.2000000000000001E-3</v>
      </c>
      <c r="AP93" s="60">
        <v>-2.5000000000000001E-3</v>
      </c>
      <c r="AQ93" s="60">
        <v>-2.6000000000000003E-3</v>
      </c>
      <c r="AR93" s="60">
        <v>-2.7000000000000001E-3</v>
      </c>
      <c r="AS93" s="60">
        <v>-2.7000000000000001E-3</v>
      </c>
      <c r="AT93" s="60">
        <v>-2.7000000000000001E-3</v>
      </c>
      <c r="AU93" s="60">
        <v>-2.5000000000000001E-3</v>
      </c>
      <c r="AV93" s="60">
        <v>-2.3E-3</v>
      </c>
      <c r="AW93" s="60">
        <v>-2E-3</v>
      </c>
      <c r="AX93" s="60">
        <v>-1.7000000000000001E-3</v>
      </c>
      <c r="AY93" s="60">
        <v>-1.3000000000000002E-3</v>
      </c>
      <c r="AZ93" s="60">
        <v>-8.0000000000000004E-4</v>
      </c>
      <c r="BA93" s="60">
        <v>-3.0000000000000003E-4</v>
      </c>
      <c r="BB93" s="60">
        <v>1E-4</v>
      </c>
      <c r="BC93" s="60">
        <v>6.0000000000000006E-4</v>
      </c>
      <c r="BD93" s="60">
        <v>1.1000000000000001E-3</v>
      </c>
      <c r="BE93" s="60">
        <v>1.5E-3</v>
      </c>
      <c r="BF93" s="60">
        <v>1.9E-3</v>
      </c>
      <c r="BG93" s="60">
        <v>2.3E-3</v>
      </c>
      <c r="BH93" s="60">
        <v>2.7000000000000001E-3</v>
      </c>
      <c r="BI93" s="60">
        <v>3.0000000000000001E-3</v>
      </c>
      <c r="BJ93" s="60">
        <v>3.3E-3</v>
      </c>
      <c r="BK93" s="60">
        <v>3.5000000000000001E-3</v>
      </c>
      <c r="BL93" s="60">
        <v>3.3999999999999998E-3</v>
      </c>
      <c r="BM93" s="60">
        <v>3.3E-3</v>
      </c>
      <c r="BN93" s="60">
        <v>3.0999999999999999E-3</v>
      </c>
      <c r="BO93" s="60">
        <v>3.0000000000000001E-3</v>
      </c>
      <c r="BP93" s="60">
        <v>2.8E-3</v>
      </c>
      <c r="BQ93" s="60">
        <v>2.7000000000000001E-3</v>
      </c>
      <c r="BR93" s="60">
        <v>2.5999999999999999E-3</v>
      </c>
      <c r="BS93" s="60">
        <v>2.5000000000000001E-3</v>
      </c>
      <c r="BT93" s="60">
        <v>2.3999999999999998E-3</v>
      </c>
      <c r="BU93" s="60">
        <v>2.3999999999999998E-3</v>
      </c>
      <c r="BV93" s="60">
        <v>2.3999999999999998E-3</v>
      </c>
      <c r="BW93" s="60">
        <v>2.3999999999999998E-3</v>
      </c>
      <c r="BX93" s="60">
        <v>2.3999999999999998E-3</v>
      </c>
      <c r="BY93" s="60">
        <v>2.3999999999999998E-3</v>
      </c>
      <c r="BZ93" s="60">
        <v>2.3999999999999998E-3</v>
      </c>
      <c r="CA93" s="60">
        <v>2.3999999999999998E-3</v>
      </c>
      <c r="CB93" s="60">
        <v>2.3999999999999998E-3</v>
      </c>
      <c r="CC93" s="60">
        <v>2.3999999999999998E-3</v>
      </c>
      <c r="CD93" s="60">
        <v>2.5000000000000001E-3</v>
      </c>
      <c r="CE93" s="60">
        <v>2.5999999999999999E-3</v>
      </c>
      <c r="CF93" s="27"/>
      <c r="CG93" s="27"/>
      <c r="CH93" s="27"/>
      <c r="CI93" s="27"/>
      <c r="CJ93" s="27"/>
      <c r="CK93" s="27"/>
      <c r="CL93" s="27"/>
      <c r="CM93" s="27"/>
      <c r="CN93" s="27"/>
      <c r="CO93" s="27"/>
      <c r="CP93" s="27"/>
      <c r="CQ93" s="27"/>
      <c r="CR93" s="27"/>
      <c r="CS93" s="27"/>
      <c r="CT93" s="27"/>
      <c r="CU93" s="27"/>
      <c r="CV93" s="27"/>
      <c r="CW93" s="27"/>
      <c r="CX93" s="27"/>
      <c r="CY93" s="27"/>
      <c r="CZ93" s="27"/>
      <c r="DA93" s="27"/>
      <c r="DB93" s="27"/>
    </row>
    <row r="94" spans="1:106">
      <c r="A94" s="9">
        <v>110</v>
      </c>
      <c r="B94" s="60">
        <v>-4.8000000000000004E-3</v>
      </c>
      <c r="C94" s="60">
        <v>-4.4000000000000003E-3</v>
      </c>
      <c r="D94" s="60">
        <v>-4.1000000000000003E-3</v>
      </c>
      <c r="E94" s="60">
        <v>-3.7000000000000002E-3</v>
      </c>
      <c r="F94" s="60">
        <v>-3.4000000000000002E-3</v>
      </c>
      <c r="G94" s="60">
        <v>-3.0000000000000001E-3</v>
      </c>
      <c r="H94" s="60">
        <v>-2.6000000000000003E-3</v>
      </c>
      <c r="I94" s="60">
        <v>-2.2000000000000001E-3</v>
      </c>
      <c r="J94" s="60">
        <v>-1.8000000000000002E-3</v>
      </c>
      <c r="K94" s="60">
        <v>-1.4E-3</v>
      </c>
      <c r="L94" s="60">
        <v>-1E-3</v>
      </c>
      <c r="M94" s="60">
        <v>-5.0000000000000001E-4</v>
      </c>
      <c r="N94" s="60">
        <v>0</v>
      </c>
      <c r="O94" s="60">
        <v>4.0000000000000002E-4</v>
      </c>
      <c r="P94" s="60">
        <v>9.0000000000000008E-4</v>
      </c>
      <c r="Q94" s="60">
        <v>1.3000000000000002E-3</v>
      </c>
      <c r="R94" s="60">
        <v>1.8000000000000002E-3</v>
      </c>
      <c r="S94" s="60">
        <v>2.1000000000000003E-3</v>
      </c>
      <c r="T94" s="60">
        <v>2.5000000000000001E-3</v>
      </c>
      <c r="U94" s="60">
        <v>2.8E-3</v>
      </c>
      <c r="V94" s="60">
        <v>3.0000000000000001E-3</v>
      </c>
      <c r="W94" s="60">
        <v>3.1000000000000003E-3</v>
      </c>
      <c r="X94" s="60">
        <v>3.2000000000000002E-3</v>
      </c>
      <c r="Y94" s="60">
        <v>3.2000000000000002E-3</v>
      </c>
      <c r="Z94" s="60">
        <v>3.2000000000000002E-3</v>
      </c>
      <c r="AA94" s="60">
        <v>3.1000000000000003E-3</v>
      </c>
      <c r="AB94" s="60">
        <v>2.9000000000000002E-3</v>
      </c>
      <c r="AC94" s="60">
        <v>2.6000000000000003E-3</v>
      </c>
      <c r="AD94" s="60">
        <v>2.3E-3</v>
      </c>
      <c r="AE94" s="60">
        <v>2E-3</v>
      </c>
      <c r="AF94" s="60">
        <v>1.6000000000000001E-3</v>
      </c>
      <c r="AG94" s="60">
        <v>1.2000000000000001E-3</v>
      </c>
      <c r="AH94" s="60">
        <v>6.9999999999999999E-4</v>
      </c>
      <c r="AI94" s="60">
        <v>3.0000000000000003E-4</v>
      </c>
      <c r="AJ94" s="60">
        <v>-1E-4</v>
      </c>
      <c r="AK94" s="60">
        <v>-6.0000000000000006E-4</v>
      </c>
      <c r="AL94" s="60">
        <v>-9.0000000000000008E-4</v>
      </c>
      <c r="AM94" s="60">
        <v>-1.3000000000000002E-3</v>
      </c>
      <c r="AN94" s="60">
        <v>-1.6000000000000001E-3</v>
      </c>
      <c r="AO94" s="60">
        <v>-1.8000000000000002E-3</v>
      </c>
      <c r="AP94" s="60">
        <v>-2E-3</v>
      </c>
      <c r="AQ94" s="60">
        <v>-2.2000000000000001E-3</v>
      </c>
      <c r="AR94" s="60">
        <v>-2.3E-3</v>
      </c>
      <c r="AS94" s="60">
        <v>-2.3E-3</v>
      </c>
      <c r="AT94" s="60">
        <v>-2.2000000000000001E-3</v>
      </c>
      <c r="AU94" s="60">
        <v>-2.1000000000000003E-3</v>
      </c>
      <c r="AV94" s="60">
        <v>-1.9E-3</v>
      </c>
      <c r="AW94" s="60">
        <v>-1.7000000000000001E-3</v>
      </c>
      <c r="AX94" s="60">
        <v>-1.4E-3</v>
      </c>
      <c r="AY94" s="60">
        <v>-1.1000000000000001E-3</v>
      </c>
      <c r="AZ94" s="60">
        <v>-6.9999999999999999E-4</v>
      </c>
      <c r="BA94" s="60">
        <v>-3.0000000000000003E-4</v>
      </c>
      <c r="BB94" s="60">
        <v>1E-4</v>
      </c>
      <c r="BC94" s="60">
        <v>5.0000000000000001E-4</v>
      </c>
      <c r="BD94" s="60">
        <v>9.0000000000000008E-4</v>
      </c>
      <c r="BE94" s="60">
        <v>1.3000000000000002E-3</v>
      </c>
      <c r="BF94" s="60">
        <v>1.6000000000000001E-3</v>
      </c>
      <c r="BG94" s="60">
        <v>1.9E-3</v>
      </c>
      <c r="BH94" s="60">
        <v>2.2000000000000001E-3</v>
      </c>
      <c r="BI94" s="60">
        <v>2.5000000000000001E-3</v>
      </c>
      <c r="BJ94" s="60">
        <v>2.7000000000000001E-3</v>
      </c>
      <c r="BK94" s="60">
        <v>3.0000000000000001E-3</v>
      </c>
      <c r="BL94" s="60">
        <v>2.8999999999999998E-3</v>
      </c>
      <c r="BM94" s="60">
        <v>2.7000000000000001E-3</v>
      </c>
      <c r="BN94" s="60">
        <v>2.5999999999999999E-3</v>
      </c>
      <c r="BO94" s="60">
        <v>2.5000000000000001E-3</v>
      </c>
      <c r="BP94" s="60">
        <v>2.3999999999999998E-3</v>
      </c>
      <c r="BQ94" s="60">
        <v>2.2000000000000001E-3</v>
      </c>
      <c r="BR94" s="60">
        <v>2.0999999999999999E-3</v>
      </c>
      <c r="BS94" s="60">
        <v>2.0999999999999999E-3</v>
      </c>
      <c r="BT94" s="60">
        <v>2E-3</v>
      </c>
      <c r="BU94" s="60">
        <v>2E-3</v>
      </c>
      <c r="BV94" s="60">
        <v>2E-3</v>
      </c>
      <c r="BW94" s="60">
        <v>2E-3</v>
      </c>
      <c r="BX94" s="60">
        <v>2E-3</v>
      </c>
      <c r="BY94" s="60">
        <v>2E-3</v>
      </c>
      <c r="BZ94" s="60">
        <v>2E-3</v>
      </c>
      <c r="CA94" s="60">
        <v>2E-3</v>
      </c>
      <c r="CB94" s="60">
        <v>2E-3</v>
      </c>
      <c r="CC94" s="60">
        <v>2E-3</v>
      </c>
      <c r="CD94" s="60">
        <v>2.0999999999999999E-3</v>
      </c>
      <c r="CE94" s="60">
        <v>2.0999999999999999E-3</v>
      </c>
      <c r="CF94" s="27"/>
      <c r="CG94" s="27"/>
      <c r="CH94" s="27"/>
      <c r="CI94" s="27"/>
      <c r="CJ94" s="27"/>
      <c r="CK94" s="27"/>
      <c r="CL94" s="27"/>
      <c r="CM94" s="27"/>
      <c r="CN94" s="27"/>
      <c r="CO94" s="27"/>
      <c r="CP94" s="27"/>
      <c r="CQ94" s="27"/>
      <c r="CR94" s="27"/>
      <c r="CS94" s="27"/>
      <c r="CT94" s="27"/>
      <c r="CU94" s="27"/>
      <c r="CV94" s="27"/>
      <c r="CW94" s="27"/>
      <c r="CX94" s="27"/>
      <c r="CY94" s="27"/>
      <c r="CZ94" s="27"/>
      <c r="DA94" s="27"/>
      <c r="DB94" s="27"/>
    </row>
    <row r="95" spans="1:106">
      <c r="A95" s="9">
        <v>111</v>
      </c>
      <c r="B95" s="60">
        <v>-3.8E-3</v>
      </c>
      <c r="C95" s="60">
        <v>-3.5000000000000001E-3</v>
      </c>
      <c r="D95" s="60">
        <v>-3.3E-3</v>
      </c>
      <c r="E95" s="60">
        <v>-3.0000000000000001E-3</v>
      </c>
      <c r="F95" s="60">
        <v>-2.7000000000000001E-3</v>
      </c>
      <c r="G95" s="60">
        <v>-2.4000000000000002E-3</v>
      </c>
      <c r="H95" s="60">
        <v>-2.1000000000000003E-3</v>
      </c>
      <c r="I95" s="60">
        <v>-1.8000000000000002E-3</v>
      </c>
      <c r="J95" s="60">
        <v>-1.5E-3</v>
      </c>
      <c r="K95" s="60">
        <v>-1.1000000000000001E-3</v>
      </c>
      <c r="L95" s="60">
        <v>-8.0000000000000004E-4</v>
      </c>
      <c r="M95" s="60">
        <v>-4.0000000000000002E-4</v>
      </c>
      <c r="N95" s="60">
        <v>0</v>
      </c>
      <c r="O95" s="60">
        <v>3.0000000000000003E-4</v>
      </c>
      <c r="P95" s="60">
        <v>6.9999999999999999E-4</v>
      </c>
      <c r="Q95" s="60">
        <v>1.1000000000000001E-3</v>
      </c>
      <c r="R95" s="60">
        <v>1.4E-3</v>
      </c>
      <c r="S95" s="60">
        <v>1.7000000000000001E-3</v>
      </c>
      <c r="T95" s="60">
        <v>2E-3</v>
      </c>
      <c r="U95" s="60">
        <v>2.2000000000000001E-3</v>
      </c>
      <c r="V95" s="60">
        <v>2.4000000000000002E-3</v>
      </c>
      <c r="W95" s="60">
        <v>2.5000000000000001E-3</v>
      </c>
      <c r="X95" s="60">
        <v>2.6000000000000003E-3</v>
      </c>
      <c r="Y95" s="60">
        <v>2.6000000000000003E-3</v>
      </c>
      <c r="Z95" s="60">
        <v>2.6000000000000003E-3</v>
      </c>
      <c r="AA95" s="60">
        <v>2.5000000000000001E-3</v>
      </c>
      <c r="AB95" s="60">
        <v>2.3E-3</v>
      </c>
      <c r="AC95" s="60">
        <v>2.1000000000000003E-3</v>
      </c>
      <c r="AD95" s="60">
        <v>1.9E-3</v>
      </c>
      <c r="AE95" s="60">
        <v>1.6000000000000001E-3</v>
      </c>
      <c r="AF95" s="60">
        <v>1.3000000000000002E-3</v>
      </c>
      <c r="AG95" s="60">
        <v>9.0000000000000008E-4</v>
      </c>
      <c r="AH95" s="60">
        <v>6.0000000000000006E-4</v>
      </c>
      <c r="AI95" s="60">
        <v>2.0000000000000001E-4</v>
      </c>
      <c r="AJ95" s="60">
        <v>-1E-4</v>
      </c>
      <c r="AK95" s="60">
        <v>-4.0000000000000002E-4</v>
      </c>
      <c r="AL95" s="60">
        <v>-8.0000000000000004E-4</v>
      </c>
      <c r="AM95" s="60">
        <v>-1E-3</v>
      </c>
      <c r="AN95" s="60">
        <v>-1.3000000000000002E-3</v>
      </c>
      <c r="AO95" s="60">
        <v>-1.5E-3</v>
      </c>
      <c r="AP95" s="60">
        <v>-1.6000000000000001E-3</v>
      </c>
      <c r="AQ95" s="60">
        <v>-1.7000000000000001E-3</v>
      </c>
      <c r="AR95" s="60">
        <v>-1.8000000000000002E-3</v>
      </c>
      <c r="AS95" s="60">
        <v>-1.8000000000000002E-3</v>
      </c>
      <c r="AT95" s="60">
        <v>-1.8000000000000002E-3</v>
      </c>
      <c r="AU95" s="60">
        <v>-1.7000000000000001E-3</v>
      </c>
      <c r="AV95" s="60">
        <v>-1.5E-3</v>
      </c>
      <c r="AW95" s="60">
        <v>-1.3000000000000002E-3</v>
      </c>
      <c r="AX95" s="60">
        <v>-1.1000000000000001E-3</v>
      </c>
      <c r="AY95" s="60">
        <v>-8.0000000000000004E-4</v>
      </c>
      <c r="AZ95" s="60">
        <v>-5.0000000000000001E-4</v>
      </c>
      <c r="BA95" s="60">
        <v>-2.0000000000000001E-4</v>
      </c>
      <c r="BB95" s="60">
        <v>1E-4</v>
      </c>
      <c r="BC95" s="60">
        <v>4.0000000000000002E-4</v>
      </c>
      <c r="BD95" s="60">
        <v>6.9999999999999999E-4</v>
      </c>
      <c r="BE95" s="60">
        <v>1E-3</v>
      </c>
      <c r="BF95" s="60">
        <v>1.3000000000000002E-3</v>
      </c>
      <c r="BG95" s="60">
        <v>1.5E-3</v>
      </c>
      <c r="BH95" s="60">
        <v>1.8000000000000002E-3</v>
      </c>
      <c r="BI95" s="60">
        <v>2E-3</v>
      </c>
      <c r="BJ95" s="60">
        <v>2.2000000000000001E-3</v>
      </c>
      <c r="BK95" s="60">
        <v>2.4000000000000002E-3</v>
      </c>
      <c r="BL95" s="60">
        <v>2.3E-3</v>
      </c>
      <c r="BM95" s="60">
        <v>2.2000000000000001E-3</v>
      </c>
      <c r="BN95" s="60">
        <v>2.0999999999999999E-3</v>
      </c>
      <c r="BO95" s="60">
        <v>2E-3</v>
      </c>
      <c r="BP95" s="60">
        <v>1.9E-3</v>
      </c>
      <c r="BQ95" s="60">
        <v>1.8E-3</v>
      </c>
      <c r="BR95" s="60">
        <v>1.6999999999999999E-3</v>
      </c>
      <c r="BS95" s="60">
        <v>1.6999999999999999E-3</v>
      </c>
      <c r="BT95" s="60">
        <v>1.6000000000000001E-3</v>
      </c>
      <c r="BU95" s="60">
        <v>1.6000000000000001E-3</v>
      </c>
      <c r="BV95" s="60">
        <v>1.6000000000000001E-3</v>
      </c>
      <c r="BW95" s="60">
        <v>1.6000000000000001E-3</v>
      </c>
      <c r="BX95" s="60">
        <v>1.6000000000000001E-3</v>
      </c>
      <c r="BY95" s="60">
        <v>1.6000000000000001E-3</v>
      </c>
      <c r="BZ95" s="60">
        <v>1.6000000000000001E-3</v>
      </c>
      <c r="CA95" s="60">
        <v>1.6000000000000001E-3</v>
      </c>
      <c r="CB95" s="60">
        <v>1.6000000000000001E-3</v>
      </c>
      <c r="CC95" s="60">
        <v>1.6000000000000001E-3</v>
      </c>
      <c r="CD95" s="60">
        <v>1.6999999999999999E-3</v>
      </c>
      <c r="CE95" s="60">
        <v>1.6999999999999999E-3</v>
      </c>
      <c r="CF95" s="27"/>
      <c r="CG95" s="27"/>
      <c r="CH95" s="27"/>
      <c r="CI95" s="27"/>
      <c r="CJ95" s="27"/>
      <c r="CK95" s="27"/>
      <c r="CL95" s="27"/>
      <c r="CM95" s="27"/>
      <c r="CN95" s="27"/>
      <c r="CO95" s="27"/>
      <c r="CP95" s="27"/>
      <c r="CQ95" s="27"/>
      <c r="CR95" s="27"/>
      <c r="CS95" s="27"/>
      <c r="CT95" s="27"/>
      <c r="CU95" s="27"/>
      <c r="CV95" s="27"/>
      <c r="CW95" s="27"/>
      <c r="CX95" s="27"/>
      <c r="CY95" s="27"/>
      <c r="CZ95" s="27"/>
      <c r="DA95" s="27"/>
      <c r="DB95" s="27"/>
    </row>
    <row r="96" spans="1:106">
      <c r="A96" s="9">
        <v>112</v>
      </c>
      <c r="B96" s="60">
        <v>-2.9000000000000002E-3</v>
      </c>
      <c r="C96" s="60">
        <v>-2.7000000000000001E-3</v>
      </c>
      <c r="D96" s="60">
        <v>-2.4000000000000002E-3</v>
      </c>
      <c r="E96" s="60">
        <v>-2.2000000000000001E-3</v>
      </c>
      <c r="F96" s="60">
        <v>-2E-3</v>
      </c>
      <c r="G96" s="60">
        <v>-1.8000000000000002E-3</v>
      </c>
      <c r="H96" s="60">
        <v>-1.6000000000000001E-3</v>
      </c>
      <c r="I96" s="60">
        <v>-1.3000000000000002E-3</v>
      </c>
      <c r="J96" s="60">
        <v>-1.1000000000000001E-3</v>
      </c>
      <c r="K96" s="60">
        <v>-8.0000000000000004E-4</v>
      </c>
      <c r="L96" s="60">
        <v>-6.0000000000000006E-4</v>
      </c>
      <c r="M96" s="60">
        <v>-3.0000000000000003E-4</v>
      </c>
      <c r="N96" s="60">
        <v>0</v>
      </c>
      <c r="O96" s="60">
        <v>3.0000000000000003E-4</v>
      </c>
      <c r="P96" s="60">
        <v>5.0000000000000001E-4</v>
      </c>
      <c r="Q96" s="60">
        <v>8.0000000000000004E-4</v>
      </c>
      <c r="R96" s="60">
        <v>1.1000000000000001E-3</v>
      </c>
      <c r="S96" s="60">
        <v>1.3000000000000002E-3</v>
      </c>
      <c r="T96" s="60">
        <v>1.5E-3</v>
      </c>
      <c r="U96" s="60">
        <v>1.7000000000000001E-3</v>
      </c>
      <c r="V96" s="60">
        <v>1.8000000000000002E-3</v>
      </c>
      <c r="W96" s="60">
        <v>1.9E-3</v>
      </c>
      <c r="X96" s="60">
        <v>1.9E-3</v>
      </c>
      <c r="Y96" s="60">
        <v>1.9E-3</v>
      </c>
      <c r="Z96" s="60">
        <v>1.9E-3</v>
      </c>
      <c r="AA96" s="60">
        <v>1.8000000000000002E-3</v>
      </c>
      <c r="AB96" s="60">
        <v>1.7000000000000001E-3</v>
      </c>
      <c r="AC96" s="60">
        <v>1.6000000000000001E-3</v>
      </c>
      <c r="AD96" s="60">
        <v>1.4E-3</v>
      </c>
      <c r="AE96" s="60">
        <v>1.2000000000000001E-3</v>
      </c>
      <c r="AF96" s="60">
        <v>1E-3</v>
      </c>
      <c r="AG96" s="60">
        <v>6.9999999999999999E-4</v>
      </c>
      <c r="AH96" s="60">
        <v>4.0000000000000002E-4</v>
      </c>
      <c r="AI96" s="60">
        <v>2.0000000000000001E-4</v>
      </c>
      <c r="AJ96" s="60">
        <v>-1E-4</v>
      </c>
      <c r="AK96" s="60">
        <v>-3.0000000000000003E-4</v>
      </c>
      <c r="AL96" s="60">
        <v>-6.0000000000000006E-4</v>
      </c>
      <c r="AM96" s="60">
        <v>-8.0000000000000004E-4</v>
      </c>
      <c r="AN96" s="60">
        <v>-1E-3</v>
      </c>
      <c r="AO96" s="60">
        <v>-1.1000000000000001E-3</v>
      </c>
      <c r="AP96" s="60">
        <v>-1.2000000000000001E-3</v>
      </c>
      <c r="AQ96" s="60">
        <v>-1.3000000000000002E-3</v>
      </c>
      <c r="AR96" s="60">
        <v>-1.4E-3</v>
      </c>
      <c r="AS96" s="60">
        <v>-1.4E-3</v>
      </c>
      <c r="AT96" s="60">
        <v>-1.3000000000000002E-3</v>
      </c>
      <c r="AU96" s="60">
        <v>-1.3000000000000002E-3</v>
      </c>
      <c r="AV96" s="60">
        <v>-1.2000000000000001E-3</v>
      </c>
      <c r="AW96" s="60">
        <v>-1E-3</v>
      </c>
      <c r="AX96" s="60">
        <v>-8.0000000000000004E-4</v>
      </c>
      <c r="AY96" s="60">
        <v>-6.0000000000000006E-4</v>
      </c>
      <c r="AZ96" s="60">
        <v>-4.0000000000000002E-4</v>
      </c>
      <c r="BA96" s="60">
        <v>-2.0000000000000001E-4</v>
      </c>
      <c r="BB96" s="60">
        <v>1E-4</v>
      </c>
      <c r="BC96" s="60">
        <v>3.0000000000000003E-4</v>
      </c>
      <c r="BD96" s="60">
        <v>5.0000000000000001E-4</v>
      </c>
      <c r="BE96" s="60">
        <v>8.0000000000000004E-4</v>
      </c>
      <c r="BF96" s="60">
        <v>1E-3</v>
      </c>
      <c r="BG96" s="60">
        <v>1.2000000000000001E-3</v>
      </c>
      <c r="BH96" s="60">
        <v>1.3000000000000002E-3</v>
      </c>
      <c r="BI96" s="60">
        <v>1.5E-3</v>
      </c>
      <c r="BJ96" s="60">
        <v>1.6000000000000001E-3</v>
      </c>
      <c r="BK96" s="60">
        <v>1.8000000000000002E-3</v>
      </c>
      <c r="BL96" s="60">
        <v>1.6999999999999999E-3</v>
      </c>
      <c r="BM96" s="60">
        <v>1.6000000000000001E-3</v>
      </c>
      <c r="BN96" s="60">
        <v>1.6000000000000001E-3</v>
      </c>
      <c r="BO96" s="60">
        <v>1.5E-3</v>
      </c>
      <c r="BP96" s="60">
        <v>1.4E-3</v>
      </c>
      <c r="BQ96" s="60">
        <v>1.2999999999999999E-3</v>
      </c>
      <c r="BR96" s="60">
        <v>1.2999999999999999E-3</v>
      </c>
      <c r="BS96" s="60">
        <v>1.1999999999999999E-3</v>
      </c>
      <c r="BT96" s="60">
        <v>1.1999999999999999E-3</v>
      </c>
      <c r="BU96" s="60">
        <v>1.1999999999999999E-3</v>
      </c>
      <c r="BV96" s="60">
        <v>1.1999999999999999E-3</v>
      </c>
      <c r="BW96" s="60">
        <v>1.1999999999999999E-3</v>
      </c>
      <c r="BX96" s="60">
        <v>1.1999999999999999E-3</v>
      </c>
      <c r="BY96" s="60">
        <v>1.1999999999999999E-3</v>
      </c>
      <c r="BZ96" s="60">
        <v>1.1999999999999999E-3</v>
      </c>
      <c r="CA96" s="60">
        <v>1.1999999999999999E-3</v>
      </c>
      <c r="CB96" s="60">
        <v>1.1999999999999999E-3</v>
      </c>
      <c r="CC96" s="60">
        <v>1.1999999999999999E-3</v>
      </c>
      <c r="CD96" s="60">
        <v>1.1999999999999999E-3</v>
      </c>
      <c r="CE96" s="60">
        <v>1.2999999999999999E-3</v>
      </c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27"/>
      <c r="CS96" s="27"/>
      <c r="CT96" s="27"/>
      <c r="CU96" s="27"/>
      <c r="CV96" s="27"/>
      <c r="CW96" s="27"/>
      <c r="CX96" s="27"/>
      <c r="CY96" s="27"/>
      <c r="CZ96" s="27"/>
      <c r="DA96" s="27"/>
      <c r="DB96" s="27"/>
    </row>
    <row r="97" spans="1:106">
      <c r="A97" s="9">
        <v>113</v>
      </c>
      <c r="B97" s="60">
        <v>-1.9E-3</v>
      </c>
      <c r="C97" s="60">
        <v>-1.8000000000000002E-3</v>
      </c>
      <c r="D97" s="60">
        <v>-1.6000000000000001E-3</v>
      </c>
      <c r="E97" s="60">
        <v>-1.5E-3</v>
      </c>
      <c r="F97" s="60">
        <v>-1.3000000000000002E-3</v>
      </c>
      <c r="G97" s="60">
        <v>-1.2000000000000001E-3</v>
      </c>
      <c r="H97" s="60">
        <v>-1E-3</v>
      </c>
      <c r="I97" s="60">
        <v>-9.0000000000000008E-4</v>
      </c>
      <c r="J97" s="60">
        <v>-6.9999999999999999E-4</v>
      </c>
      <c r="K97" s="60">
        <v>-6.0000000000000006E-4</v>
      </c>
      <c r="L97" s="60">
        <v>-4.0000000000000002E-4</v>
      </c>
      <c r="M97" s="60">
        <v>-2.0000000000000001E-4</v>
      </c>
      <c r="N97" s="60">
        <v>0</v>
      </c>
      <c r="O97" s="60">
        <v>2.0000000000000001E-4</v>
      </c>
      <c r="P97" s="60">
        <v>4.0000000000000002E-4</v>
      </c>
      <c r="Q97" s="60">
        <v>5.0000000000000001E-4</v>
      </c>
      <c r="R97" s="60">
        <v>6.9999999999999999E-4</v>
      </c>
      <c r="S97" s="60">
        <v>9.0000000000000008E-4</v>
      </c>
      <c r="T97" s="60">
        <v>1E-3</v>
      </c>
      <c r="U97" s="60">
        <v>1.1000000000000001E-3</v>
      </c>
      <c r="V97" s="60">
        <v>1.2000000000000001E-3</v>
      </c>
      <c r="W97" s="60">
        <v>1.3000000000000002E-3</v>
      </c>
      <c r="X97" s="60">
        <v>1.3000000000000002E-3</v>
      </c>
      <c r="Y97" s="60">
        <v>1.3000000000000002E-3</v>
      </c>
      <c r="Z97" s="60">
        <v>1.3000000000000002E-3</v>
      </c>
      <c r="AA97" s="60">
        <v>1.2000000000000001E-3</v>
      </c>
      <c r="AB97" s="60">
        <v>1.2000000000000001E-3</v>
      </c>
      <c r="AC97" s="60">
        <v>1.1000000000000001E-3</v>
      </c>
      <c r="AD97" s="60">
        <v>9.0000000000000008E-4</v>
      </c>
      <c r="AE97" s="60">
        <v>8.0000000000000004E-4</v>
      </c>
      <c r="AF97" s="60">
        <v>6.0000000000000006E-4</v>
      </c>
      <c r="AG97" s="60">
        <v>5.0000000000000001E-4</v>
      </c>
      <c r="AH97" s="60">
        <v>3.0000000000000003E-4</v>
      </c>
      <c r="AI97" s="60">
        <v>1E-4</v>
      </c>
      <c r="AJ97" s="60">
        <v>-1E-4</v>
      </c>
      <c r="AK97" s="60">
        <v>-2.0000000000000001E-4</v>
      </c>
      <c r="AL97" s="60">
        <v>-4.0000000000000002E-4</v>
      </c>
      <c r="AM97" s="60">
        <v>-5.0000000000000001E-4</v>
      </c>
      <c r="AN97" s="60">
        <v>-6.0000000000000006E-4</v>
      </c>
      <c r="AO97" s="60">
        <v>-6.9999999999999999E-4</v>
      </c>
      <c r="AP97" s="60">
        <v>-8.0000000000000004E-4</v>
      </c>
      <c r="AQ97" s="60">
        <v>-9.0000000000000008E-4</v>
      </c>
      <c r="AR97" s="60">
        <v>-9.0000000000000008E-4</v>
      </c>
      <c r="AS97" s="60">
        <v>-9.0000000000000008E-4</v>
      </c>
      <c r="AT97" s="60">
        <v>-9.0000000000000008E-4</v>
      </c>
      <c r="AU97" s="60">
        <v>-8.0000000000000004E-4</v>
      </c>
      <c r="AV97" s="60">
        <v>-8.0000000000000004E-4</v>
      </c>
      <c r="AW97" s="60">
        <v>-6.9999999999999999E-4</v>
      </c>
      <c r="AX97" s="60">
        <v>-6.0000000000000006E-4</v>
      </c>
      <c r="AY97" s="60">
        <v>-4.0000000000000002E-4</v>
      </c>
      <c r="AZ97" s="60">
        <v>-3.0000000000000003E-4</v>
      </c>
      <c r="BA97" s="60">
        <v>-1E-4</v>
      </c>
      <c r="BB97" s="60">
        <v>0</v>
      </c>
      <c r="BC97" s="60">
        <v>2.0000000000000001E-4</v>
      </c>
      <c r="BD97" s="60">
        <v>4.0000000000000002E-4</v>
      </c>
      <c r="BE97" s="60">
        <v>5.0000000000000001E-4</v>
      </c>
      <c r="BF97" s="60">
        <v>6.0000000000000006E-4</v>
      </c>
      <c r="BG97" s="60">
        <v>8.0000000000000004E-4</v>
      </c>
      <c r="BH97" s="60">
        <v>9.0000000000000008E-4</v>
      </c>
      <c r="BI97" s="60">
        <v>1E-3</v>
      </c>
      <c r="BJ97" s="60">
        <v>1.1000000000000001E-3</v>
      </c>
      <c r="BK97" s="60">
        <v>1.2000000000000001E-3</v>
      </c>
      <c r="BL97" s="60">
        <v>1.1000000000000001E-3</v>
      </c>
      <c r="BM97" s="60">
        <v>1.1000000000000001E-3</v>
      </c>
      <c r="BN97" s="60">
        <v>1E-3</v>
      </c>
      <c r="BO97" s="60">
        <v>1E-3</v>
      </c>
      <c r="BP97" s="60">
        <v>8.9999999999999998E-4</v>
      </c>
      <c r="BQ97" s="60">
        <v>8.9999999999999998E-4</v>
      </c>
      <c r="BR97" s="60">
        <v>8.9999999999999998E-4</v>
      </c>
      <c r="BS97" s="60">
        <v>8.0000000000000004E-4</v>
      </c>
      <c r="BT97" s="60">
        <v>8.0000000000000004E-4</v>
      </c>
      <c r="BU97" s="60">
        <v>8.0000000000000004E-4</v>
      </c>
      <c r="BV97" s="60">
        <v>8.0000000000000004E-4</v>
      </c>
      <c r="BW97" s="60">
        <v>8.0000000000000004E-4</v>
      </c>
      <c r="BX97" s="60">
        <v>8.0000000000000004E-4</v>
      </c>
      <c r="BY97" s="60">
        <v>8.0000000000000004E-4</v>
      </c>
      <c r="BZ97" s="60">
        <v>8.0000000000000004E-4</v>
      </c>
      <c r="CA97" s="60">
        <v>8.0000000000000004E-4</v>
      </c>
      <c r="CB97" s="60">
        <v>8.0000000000000004E-4</v>
      </c>
      <c r="CC97" s="60">
        <v>8.0000000000000004E-4</v>
      </c>
      <c r="CD97" s="60">
        <v>8.0000000000000004E-4</v>
      </c>
      <c r="CE97" s="60">
        <v>8.9999999999999998E-4</v>
      </c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  <c r="CU97" s="27"/>
      <c r="CV97" s="27"/>
      <c r="CW97" s="27"/>
      <c r="CX97" s="27"/>
      <c r="CY97" s="27"/>
      <c r="CZ97" s="27"/>
      <c r="DA97" s="27"/>
      <c r="DB97" s="27"/>
    </row>
    <row r="98" spans="1:106">
      <c r="A98" s="9">
        <v>114</v>
      </c>
      <c r="B98" s="60">
        <v>-1E-3</v>
      </c>
      <c r="C98" s="60">
        <v>-9.0000000000000008E-4</v>
      </c>
      <c r="D98" s="60">
        <v>-8.0000000000000004E-4</v>
      </c>
      <c r="E98" s="60">
        <v>-6.9999999999999999E-4</v>
      </c>
      <c r="F98" s="60">
        <v>-6.9999999999999999E-4</v>
      </c>
      <c r="G98" s="60">
        <v>-6.0000000000000006E-4</v>
      </c>
      <c r="H98" s="60">
        <v>-5.0000000000000001E-4</v>
      </c>
      <c r="I98" s="60">
        <v>-4.0000000000000002E-4</v>
      </c>
      <c r="J98" s="60">
        <v>-4.0000000000000002E-4</v>
      </c>
      <c r="K98" s="60">
        <v>-3.0000000000000003E-4</v>
      </c>
      <c r="L98" s="60">
        <v>-2.0000000000000001E-4</v>
      </c>
      <c r="M98" s="60">
        <v>-1E-4</v>
      </c>
      <c r="N98" s="60">
        <v>0</v>
      </c>
      <c r="O98" s="60">
        <v>1E-4</v>
      </c>
      <c r="P98" s="60">
        <v>2.0000000000000001E-4</v>
      </c>
      <c r="Q98" s="60">
        <v>3.0000000000000003E-4</v>
      </c>
      <c r="R98" s="60">
        <v>4.0000000000000002E-4</v>
      </c>
      <c r="S98" s="60">
        <v>4.0000000000000002E-4</v>
      </c>
      <c r="T98" s="60">
        <v>5.0000000000000001E-4</v>
      </c>
      <c r="U98" s="60">
        <v>6.0000000000000006E-4</v>
      </c>
      <c r="V98" s="60">
        <v>6.0000000000000006E-4</v>
      </c>
      <c r="W98" s="60">
        <v>6.0000000000000006E-4</v>
      </c>
      <c r="X98" s="60">
        <v>6.0000000000000006E-4</v>
      </c>
      <c r="Y98" s="60">
        <v>6.0000000000000006E-4</v>
      </c>
      <c r="Z98" s="60">
        <v>6.0000000000000006E-4</v>
      </c>
      <c r="AA98" s="60">
        <v>6.0000000000000006E-4</v>
      </c>
      <c r="AB98" s="60">
        <v>6.0000000000000006E-4</v>
      </c>
      <c r="AC98" s="60">
        <v>5.0000000000000001E-4</v>
      </c>
      <c r="AD98" s="60">
        <v>5.0000000000000001E-4</v>
      </c>
      <c r="AE98" s="60">
        <v>4.0000000000000002E-4</v>
      </c>
      <c r="AF98" s="60">
        <v>3.0000000000000003E-4</v>
      </c>
      <c r="AG98" s="60">
        <v>2.0000000000000001E-4</v>
      </c>
      <c r="AH98" s="60">
        <v>1E-4</v>
      </c>
      <c r="AI98" s="60">
        <v>1E-4</v>
      </c>
      <c r="AJ98" s="60">
        <v>0</v>
      </c>
      <c r="AK98" s="60">
        <v>-1E-4</v>
      </c>
      <c r="AL98" s="60">
        <v>-2.0000000000000001E-4</v>
      </c>
      <c r="AM98" s="60">
        <v>-3.0000000000000003E-4</v>
      </c>
      <c r="AN98" s="60">
        <v>-3.0000000000000003E-4</v>
      </c>
      <c r="AO98" s="60">
        <v>-4.0000000000000002E-4</v>
      </c>
      <c r="AP98" s="60">
        <v>-4.0000000000000002E-4</v>
      </c>
      <c r="AQ98" s="60">
        <v>-4.0000000000000002E-4</v>
      </c>
      <c r="AR98" s="60">
        <v>-5.0000000000000001E-4</v>
      </c>
      <c r="AS98" s="60">
        <v>-5.0000000000000001E-4</v>
      </c>
      <c r="AT98" s="60">
        <v>-4.0000000000000002E-4</v>
      </c>
      <c r="AU98" s="60">
        <v>-4.0000000000000002E-4</v>
      </c>
      <c r="AV98" s="60">
        <v>-4.0000000000000002E-4</v>
      </c>
      <c r="AW98" s="60">
        <v>-3.0000000000000003E-4</v>
      </c>
      <c r="AX98" s="60">
        <v>-3.0000000000000003E-4</v>
      </c>
      <c r="AY98" s="60">
        <v>-2.0000000000000001E-4</v>
      </c>
      <c r="AZ98" s="60">
        <v>-1E-4</v>
      </c>
      <c r="BA98" s="60">
        <v>-1E-4</v>
      </c>
      <c r="BB98" s="60">
        <v>0</v>
      </c>
      <c r="BC98" s="60">
        <v>1E-4</v>
      </c>
      <c r="BD98" s="60">
        <v>2.0000000000000001E-4</v>
      </c>
      <c r="BE98" s="60">
        <v>3.0000000000000003E-4</v>
      </c>
      <c r="BF98" s="60">
        <v>3.0000000000000003E-4</v>
      </c>
      <c r="BG98" s="60">
        <v>4.0000000000000002E-4</v>
      </c>
      <c r="BH98" s="60">
        <v>4.0000000000000002E-4</v>
      </c>
      <c r="BI98" s="60">
        <v>5.0000000000000001E-4</v>
      </c>
      <c r="BJ98" s="60">
        <v>5.0000000000000001E-4</v>
      </c>
      <c r="BK98" s="60">
        <v>6.0000000000000006E-4</v>
      </c>
      <c r="BL98" s="60">
        <v>5.9999999999999995E-4</v>
      </c>
      <c r="BM98" s="60">
        <v>5.0000000000000001E-4</v>
      </c>
      <c r="BN98" s="60">
        <v>5.0000000000000001E-4</v>
      </c>
      <c r="BO98" s="60">
        <v>5.0000000000000001E-4</v>
      </c>
      <c r="BP98" s="60">
        <v>5.0000000000000001E-4</v>
      </c>
      <c r="BQ98" s="60">
        <v>4.0000000000000002E-4</v>
      </c>
      <c r="BR98" s="60">
        <v>4.0000000000000002E-4</v>
      </c>
      <c r="BS98" s="60">
        <v>4.0000000000000002E-4</v>
      </c>
      <c r="BT98" s="60">
        <v>4.0000000000000002E-4</v>
      </c>
      <c r="BU98" s="60">
        <v>4.0000000000000002E-4</v>
      </c>
      <c r="BV98" s="60">
        <v>4.0000000000000002E-4</v>
      </c>
      <c r="BW98" s="60">
        <v>4.0000000000000002E-4</v>
      </c>
      <c r="BX98" s="60">
        <v>4.0000000000000002E-4</v>
      </c>
      <c r="BY98" s="60">
        <v>4.0000000000000002E-4</v>
      </c>
      <c r="BZ98" s="60">
        <v>4.0000000000000002E-4</v>
      </c>
      <c r="CA98" s="60">
        <v>4.0000000000000002E-4</v>
      </c>
      <c r="CB98" s="60">
        <v>4.0000000000000002E-4</v>
      </c>
      <c r="CC98" s="60">
        <v>4.0000000000000002E-4</v>
      </c>
      <c r="CD98" s="60">
        <v>4.0000000000000002E-4</v>
      </c>
      <c r="CE98" s="60">
        <v>4.0000000000000002E-4</v>
      </c>
      <c r="CF98" s="27"/>
      <c r="CG98" s="27"/>
      <c r="CH98" s="27"/>
      <c r="CI98" s="27"/>
      <c r="CJ98" s="27"/>
      <c r="CK98" s="27"/>
      <c r="CL98" s="27"/>
      <c r="CM98" s="27"/>
      <c r="CN98" s="27"/>
      <c r="CO98" s="27"/>
      <c r="CP98" s="27"/>
      <c r="CQ98" s="27"/>
      <c r="CR98" s="27"/>
      <c r="CS98" s="27"/>
      <c r="CT98" s="27"/>
      <c r="CU98" s="27"/>
      <c r="CV98" s="27"/>
      <c r="CW98" s="27"/>
      <c r="CX98" s="27"/>
      <c r="CY98" s="27"/>
      <c r="CZ98" s="27"/>
      <c r="DA98" s="27"/>
      <c r="DB98" s="27"/>
    </row>
    <row r="99" spans="1:106">
      <c r="A99" s="9">
        <v>115</v>
      </c>
      <c r="B99" s="60">
        <v>0</v>
      </c>
      <c r="C99" s="60">
        <v>0</v>
      </c>
      <c r="D99" s="60">
        <v>0</v>
      </c>
      <c r="E99" s="60">
        <v>0</v>
      </c>
      <c r="F99" s="60">
        <v>0</v>
      </c>
      <c r="G99" s="60">
        <v>0</v>
      </c>
      <c r="H99" s="60">
        <v>0</v>
      </c>
      <c r="I99" s="60">
        <v>0</v>
      </c>
      <c r="J99" s="60">
        <v>0</v>
      </c>
      <c r="K99" s="60">
        <v>0</v>
      </c>
      <c r="L99" s="60">
        <v>0</v>
      </c>
      <c r="M99" s="60">
        <v>0</v>
      </c>
      <c r="N99" s="60">
        <v>0</v>
      </c>
      <c r="O99" s="60">
        <v>0</v>
      </c>
      <c r="P99" s="60">
        <v>0</v>
      </c>
      <c r="Q99" s="60">
        <v>0</v>
      </c>
      <c r="R99" s="60">
        <v>0</v>
      </c>
      <c r="S99" s="60">
        <v>0</v>
      </c>
      <c r="T99" s="60">
        <v>0</v>
      </c>
      <c r="U99" s="60">
        <v>0</v>
      </c>
      <c r="V99" s="60">
        <v>0</v>
      </c>
      <c r="W99" s="60">
        <v>0</v>
      </c>
      <c r="X99" s="60">
        <v>0</v>
      </c>
      <c r="Y99" s="60">
        <v>0</v>
      </c>
      <c r="Z99" s="60">
        <v>0</v>
      </c>
      <c r="AA99" s="60">
        <v>0</v>
      </c>
      <c r="AB99" s="60">
        <v>0</v>
      </c>
      <c r="AC99" s="60">
        <v>0</v>
      </c>
      <c r="AD99" s="60">
        <v>0</v>
      </c>
      <c r="AE99" s="60">
        <v>0</v>
      </c>
      <c r="AF99" s="60">
        <v>0</v>
      </c>
      <c r="AG99" s="60">
        <v>0</v>
      </c>
      <c r="AH99" s="60">
        <v>0</v>
      </c>
      <c r="AI99" s="60">
        <v>0</v>
      </c>
      <c r="AJ99" s="60">
        <v>0</v>
      </c>
      <c r="AK99" s="60">
        <v>0</v>
      </c>
      <c r="AL99" s="60">
        <v>0</v>
      </c>
      <c r="AM99" s="60">
        <v>0</v>
      </c>
      <c r="AN99" s="60">
        <v>0</v>
      </c>
      <c r="AO99" s="60">
        <v>0</v>
      </c>
      <c r="AP99" s="60">
        <v>0</v>
      </c>
      <c r="AQ99" s="60">
        <v>0</v>
      </c>
      <c r="AR99" s="60">
        <v>0</v>
      </c>
      <c r="AS99" s="60">
        <v>0</v>
      </c>
      <c r="AT99" s="60">
        <v>0</v>
      </c>
      <c r="AU99" s="60">
        <v>0</v>
      </c>
      <c r="AV99" s="60">
        <v>0</v>
      </c>
      <c r="AW99" s="60">
        <v>0</v>
      </c>
      <c r="AX99" s="60">
        <v>0</v>
      </c>
      <c r="AY99" s="60">
        <v>0</v>
      </c>
      <c r="AZ99" s="60">
        <v>0</v>
      </c>
      <c r="BA99" s="60">
        <v>0</v>
      </c>
      <c r="BB99" s="60">
        <v>0</v>
      </c>
      <c r="BC99" s="60">
        <v>0</v>
      </c>
      <c r="BD99" s="60">
        <v>0</v>
      </c>
      <c r="BE99" s="60">
        <v>0</v>
      </c>
      <c r="BF99" s="60">
        <v>0</v>
      </c>
      <c r="BG99" s="60">
        <v>0</v>
      </c>
      <c r="BH99" s="60">
        <v>0</v>
      </c>
      <c r="BI99" s="60">
        <v>0</v>
      </c>
      <c r="BJ99" s="60">
        <v>0</v>
      </c>
      <c r="BK99" s="60">
        <v>0</v>
      </c>
      <c r="BL99" s="60">
        <v>0</v>
      </c>
      <c r="BM99" s="60">
        <v>0</v>
      </c>
      <c r="BN99" s="60">
        <v>0</v>
      </c>
      <c r="BO99" s="60">
        <v>0</v>
      </c>
      <c r="BP99" s="60">
        <v>0</v>
      </c>
      <c r="BQ99" s="60">
        <v>0</v>
      </c>
      <c r="BR99" s="60">
        <v>0</v>
      </c>
      <c r="BS99" s="60">
        <v>0</v>
      </c>
      <c r="BT99" s="60">
        <v>0</v>
      </c>
      <c r="BU99" s="60">
        <v>0</v>
      </c>
      <c r="BV99" s="60">
        <v>0</v>
      </c>
      <c r="BW99" s="60">
        <v>0</v>
      </c>
      <c r="BX99" s="60">
        <v>0</v>
      </c>
      <c r="BY99" s="60">
        <v>0</v>
      </c>
      <c r="BZ99" s="60">
        <v>0</v>
      </c>
      <c r="CA99" s="60">
        <v>0</v>
      </c>
      <c r="CB99" s="60">
        <v>0</v>
      </c>
      <c r="CC99" s="60">
        <v>0</v>
      </c>
      <c r="CD99" s="60">
        <v>0</v>
      </c>
      <c r="CE99" s="60">
        <v>0</v>
      </c>
      <c r="CF99" s="27"/>
      <c r="CG99" s="27"/>
      <c r="CH99" s="27"/>
      <c r="CI99" s="27"/>
      <c r="CJ99" s="27"/>
      <c r="CK99" s="27"/>
      <c r="CL99" s="27"/>
      <c r="CM99" s="27"/>
      <c r="CN99" s="27"/>
      <c r="CO99" s="27"/>
      <c r="CP99" s="27"/>
      <c r="CQ99" s="27"/>
      <c r="CR99" s="27"/>
      <c r="CS99" s="27"/>
      <c r="CT99" s="27"/>
      <c r="CU99" s="27"/>
      <c r="CV99" s="27"/>
      <c r="CW99" s="27"/>
      <c r="CX99" s="27"/>
      <c r="CY99" s="27"/>
      <c r="CZ99" s="27"/>
      <c r="DA99" s="27"/>
      <c r="DB99" s="27"/>
    </row>
    <row r="100" spans="1:106">
      <c r="A100" s="9">
        <v>116</v>
      </c>
      <c r="B100" s="60">
        <v>0</v>
      </c>
      <c r="C100" s="60">
        <v>0</v>
      </c>
      <c r="D100" s="60">
        <v>0</v>
      </c>
      <c r="E100" s="60">
        <v>0</v>
      </c>
      <c r="F100" s="60">
        <v>0</v>
      </c>
      <c r="G100" s="60">
        <v>0</v>
      </c>
      <c r="H100" s="60">
        <v>0</v>
      </c>
      <c r="I100" s="60">
        <v>0</v>
      </c>
      <c r="J100" s="60">
        <v>0</v>
      </c>
      <c r="K100" s="60">
        <v>0</v>
      </c>
      <c r="L100" s="60">
        <v>0</v>
      </c>
      <c r="M100" s="60">
        <v>0</v>
      </c>
      <c r="N100" s="60">
        <v>0</v>
      </c>
      <c r="O100" s="60">
        <v>0</v>
      </c>
      <c r="P100" s="60">
        <v>0</v>
      </c>
      <c r="Q100" s="60">
        <v>0</v>
      </c>
      <c r="R100" s="60">
        <v>0</v>
      </c>
      <c r="S100" s="60">
        <v>0</v>
      </c>
      <c r="T100" s="60">
        <v>0</v>
      </c>
      <c r="U100" s="60">
        <v>0</v>
      </c>
      <c r="V100" s="60">
        <v>0</v>
      </c>
      <c r="W100" s="60">
        <v>0</v>
      </c>
      <c r="X100" s="60">
        <v>0</v>
      </c>
      <c r="Y100" s="60">
        <v>0</v>
      </c>
      <c r="Z100" s="60">
        <v>0</v>
      </c>
      <c r="AA100" s="60">
        <v>0</v>
      </c>
      <c r="AB100" s="60">
        <v>0</v>
      </c>
      <c r="AC100" s="60">
        <v>0</v>
      </c>
      <c r="AD100" s="60">
        <v>0</v>
      </c>
      <c r="AE100" s="60">
        <v>0</v>
      </c>
      <c r="AF100" s="60">
        <v>0</v>
      </c>
      <c r="AG100" s="60">
        <v>0</v>
      </c>
      <c r="AH100" s="60">
        <v>0</v>
      </c>
      <c r="AI100" s="60">
        <v>0</v>
      </c>
      <c r="AJ100" s="60">
        <v>0</v>
      </c>
      <c r="AK100" s="60">
        <v>0</v>
      </c>
      <c r="AL100" s="60">
        <v>0</v>
      </c>
      <c r="AM100" s="60">
        <v>0</v>
      </c>
      <c r="AN100" s="60">
        <v>0</v>
      </c>
      <c r="AO100" s="60">
        <v>0</v>
      </c>
      <c r="AP100" s="60">
        <v>0</v>
      </c>
      <c r="AQ100" s="60">
        <v>0</v>
      </c>
      <c r="AR100" s="60">
        <v>0</v>
      </c>
      <c r="AS100" s="60">
        <v>0</v>
      </c>
      <c r="AT100" s="60">
        <v>0</v>
      </c>
      <c r="AU100" s="60">
        <v>0</v>
      </c>
      <c r="AV100" s="60">
        <v>0</v>
      </c>
      <c r="AW100" s="60">
        <v>0</v>
      </c>
      <c r="AX100" s="60">
        <v>0</v>
      </c>
      <c r="AY100" s="60">
        <v>0</v>
      </c>
      <c r="AZ100" s="60">
        <v>0</v>
      </c>
      <c r="BA100" s="60">
        <v>0</v>
      </c>
      <c r="BB100" s="60">
        <v>0</v>
      </c>
      <c r="BC100" s="60">
        <v>0</v>
      </c>
      <c r="BD100" s="60">
        <v>0</v>
      </c>
      <c r="BE100" s="60">
        <v>0</v>
      </c>
      <c r="BF100" s="60">
        <v>0</v>
      </c>
      <c r="BG100" s="60">
        <v>0</v>
      </c>
      <c r="BH100" s="60">
        <v>0</v>
      </c>
      <c r="BI100" s="60">
        <v>0</v>
      </c>
      <c r="BJ100" s="60">
        <v>0</v>
      </c>
      <c r="BK100" s="60">
        <v>0</v>
      </c>
      <c r="BL100" s="60">
        <v>0</v>
      </c>
      <c r="BM100" s="60">
        <v>0</v>
      </c>
      <c r="BN100" s="60">
        <v>0</v>
      </c>
      <c r="BO100" s="60">
        <v>0</v>
      </c>
      <c r="BP100" s="60">
        <v>0</v>
      </c>
      <c r="BQ100" s="60">
        <v>0</v>
      </c>
      <c r="BR100" s="60">
        <v>0</v>
      </c>
      <c r="BS100" s="60">
        <v>0</v>
      </c>
      <c r="BT100" s="60">
        <v>0</v>
      </c>
      <c r="BU100" s="60">
        <v>0</v>
      </c>
      <c r="BV100" s="60">
        <v>0</v>
      </c>
      <c r="BW100" s="60">
        <v>0</v>
      </c>
      <c r="BX100" s="60">
        <v>0</v>
      </c>
      <c r="BY100" s="60">
        <v>0</v>
      </c>
      <c r="BZ100" s="60">
        <v>0</v>
      </c>
      <c r="CA100" s="60">
        <v>0</v>
      </c>
      <c r="CB100" s="60">
        <v>0</v>
      </c>
      <c r="CC100" s="60">
        <v>0</v>
      </c>
      <c r="CD100" s="60">
        <v>0</v>
      </c>
      <c r="CE100" s="60">
        <v>0</v>
      </c>
      <c r="CF100" s="27"/>
      <c r="CG100" s="27"/>
      <c r="CH100" s="27"/>
      <c r="CI100" s="27"/>
      <c r="CJ100" s="27"/>
      <c r="CK100" s="27"/>
      <c r="CL100" s="27"/>
      <c r="CM100" s="27"/>
      <c r="CN100" s="27"/>
      <c r="CO100" s="27"/>
      <c r="CP100" s="27"/>
      <c r="CQ100" s="27"/>
      <c r="CR100" s="27"/>
      <c r="CS100" s="27"/>
      <c r="CT100" s="27"/>
      <c r="CU100" s="27"/>
      <c r="CV100" s="27"/>
      <c r="CW100" s="27"/>
      <c r="CX100" s="27"/>
      <c r="CY100" s="27"/>
      <c r="CZ100" s="27"/>
      <c r="DA100" s="27"/>
      <c r="DB100" s="27"/>
    </row>
    <row r="101" spans="1:106">
      <c r="A101" s="9">
        <v>117</v>
      </c>
      <c r="B101" s="60">
        <v>0</v>
      </c>
      <c r="C101" s="60">
        <v>0</v>
      </c>
      <c r="D101" s="60">
        <v>0</v>
      </c>
      <c r="E101" s="60">
        <v>0</v>
      </c>
      <c r="F101" s="60">
        <v>0</v>
      </c>
      <c r="G101" s="60">
        <v>0</v>
      </c>
      <c r="H101" s="60">
        <v>0</v>
      </c>
      <c r="I101" s="60">
        <v>0</v>
      </c>
      <c r="J101" s="60">
        <v>0</v>
      </c>
      <c r="K101" s="60">
        <v>0</v>
      </c>
      <c r="L101" s="60">
        <v>0</v>
      </c>
      <c r="M101" s="60">
        <v>0</v>
      </c>
      <c r="N101" s="60">
        <v>0</v>
      </c>
      <c r="O101" s="60">
        <v>0</v>
      </c>
      <c r="P101" s="60">
        <v>0</v>
      </c>
      <c r="Q101" s="60">
        <v>0</v>
      </c>
      <c r="R101" s="60">
        <v>0</v>
      </c>
      <c r="S101" s="60">
        <v>0</v>
      </c>
      <c r="T101" s="60">
        <v>0</v>
      </c>
      <c r="U101" s="60">
        <v>0</v>
      </c>
      <c r="V101" s="60">
        <v>0</v>
      </c>
      <c r="W101" s="60">
        <v>0</v>
      </c>
      <c r="X101" s="60">
        <v>0</v>
      </c>
      <c r="Y101" s="60">
        <v>0</v>
      </c>
      <c r="Z101" s="60">
        <v>0</v>
      </c>
      <c r="AA101" s="60">
        <v>0</v>
      </c>
      <c r="AB101" s="60">
        <v>0</v>
      </c>
      <c r="AC101" s="60">
        <v>0</v>
      </c>
      <c r="AD101" s="60">
        <v>0</v>
      </c>
      <c r="AE101" s="60">
        <v>0</v>
      </c>
      <c r="AF101" s="60">
        <v>0</v>
      </c>
      <c r="AG101" s="60">
        <v>0</v>
      </c>
      <c r="AH101" s="60">
        <v>0</v>
      </c>
      <c r="AI101" s="60">
        <v>0</v>
      </c>
      <c r="AJ101" s="60">
        <v>0</v>
      </c>
      <c r="AK101" s="60">
        <v>0</v>
      </c>
      <c r="AL101" s="60">
        <v>0</v>
      </c>
      <c r="AM101" s="60">
        <v>0</v>
      </c>
      <c r="AN101" s="60">
        <v>0</v>
      </c>
      <c r="AO101" s="60">
        <v>0</v>
      </c>
      <c r="AP101" s="60">
        <v>0</v>
      </c>
      <c r="AQ101" s="60">
        <v>0</v>
      </c>
      <c r="AR101" s="60">
        <v>0</v>
      </c>
      <c r="AS101" s="60">
        <v>0</v>
      </c>
      <c r="AT101" s="60">
        <v>0</v>
      </c>
      <c r="AU101" s="60">
        <v>0</v>
      </c>
      <c r="AV101" s="60">
        <v>0</v>
      </c>
      <c r="AW101" s="60">
        <v>0</v>
      </c>
      <c r="AX101" s="60">
        <v>0</v>
      </c>
      <c r="AY101" s="60">
        <v>0</v>
      </c>
      <c r="AZ101" s="60">
        <v>0</v>
      </c>
      <c r="BA101" s="60">
        <v>0</v>
      </c>
      <c r="BB101" s="60">
        <v>0</v>
      </c>
      <c r="BC101" s="60">
        <v>0</v>
      </c>
      <c r="BD101" s="60">
        <v>0</v>
      </c>
      <c r="BE101" s="60">
        <v>0</v>
      </c>
      <c r="BF101" s="60">
        <v>0</v>
      </c>
      <c r="BG101" s="60">
        <v>0</v>
      </c>
      <c r="BH101" s="60">
        <v>0</v>
      </c>
      <c r="BI101" s="60">
        <v>0</v>
      </c>
      <c r="BJ101" s="60">
        <v>0</v>
      </c>
      <c r="BK101" s="60">
        <v>0</v>
      </c>
      <c r="BL101" s="60">
        <v>0</v>
      </c>
      <c r="BM101" s="60">
        <v>0</v>
      </c>
      <c r="BN101" s="60">
        <v>0</v>
      </c>
      <c r="BO101" s="60">
        <v>0</v>
      </c>
      <c r="BP101" s="60">
        <v>0</v>
      </c>
      <c r="BQ101" s="60">
        <v>0</v>
      </c>
      <c r="BR101" s="60">
        <v>0</v>
      </c>
      <c r="BS101" s="60">
        <v>0</v>
      </c>
      <c r="BT101" s="60">
        <v>0</v>
      </c>
      <c r="BU101" s="60">
        <v>0</v>
      </c>
      <c r="BV101" s="60">
        <v>0</v>
      </c>
      <c r="BW101" s="60">
        <v>0</v>
      </c>
      <c r="BX101" s="60">
        <v>0</v>
      </c>
      <c r="BY101" s="60">
        <v>0</v>
      </c>
      <c r="BZ101" s="60">
        <v>0</v>
      </c>
      <c r="CA101" s="60">
        <v>0</v>
      </c>
      <c r="CB101" s="60">
        <v>0</v>
      </c>
      <c r="CC101" s="60">
        <v>0</v>
      </c>
      <c r="CD101" s="60">
        <v>0</v>
      </c>
      <c r="CE101" s="60">
        <v>0</v>
      </c>
      <c r="CF101" s="27"/>
      <c r="CG101" s="27"/>
      <c r="CH101" s="27"/>
      <c r="CI101" s="27"/>
      <c r="CJ101" s="27"/>
      <c r="CK101" s="27"/>
      <c r="CL101" s="27"/>
      <c r="CM101" s="27"/>
      <c r="CN101" s="27"/>
      <c r="CO101" s="27"/>
      <c r="CP101" s="27"/>
      <c r="CQ101" s="27"/>
      <c r="CR101" s="27"/>
      <c r="CS101" s="27"/>
      <c r="CT101" s="27"/>
      <c r="CU101" s="27"/>
      <c r="CV101" s="27"/>
      <c r="CW101" s="27"/>
      <c r="CX101" s="27"/>
      <c r="CY101" s="27"/>
      <c r="CZ101" s="27"/>
      <c r="DA101" s="27"/>
      <c r="DB101" s="27"/>
    </row>
    <row r="102" spans="1:106">
      <c r="A102" s="9">
        <v>118</v>
      </c>
      <c r="B102" s="60">
        <v>0</v>
      </c>
      <c r="C102" s="60">
        <v>0</v>
      </c>
      <c r="D102" s="60">
        <v>0</v>
      </c>
      <c r="E102" s="60">
        <v>0</v>
      </c>
      <c r="F102" s="60">
        <v>0</v>
      </c>
      <c r="G102" s="60">
        <v>0</v>
      </c>
      <c r="H102" s="60">
        <v>0</v>
      </c>
      <c r="I102" s="60">
        <v>0</v>
      </c>
      <c r="J102" s="60">
        <v>0</v>
      </c>
      <c r="K102" s="60">
        <v>0</v>
      </c>
      <c r="L102" s="60">
        <v>0</v>
      </c>
      <c r="M102" s="60">
        <v>0</v>
      </c>
      <c r="N102" s="60">
        <v>0</v>
      </c>
      <c r="O102" s="60">
        <v>0</v>
      </c>
      <c r="P102" s="60">
        <v>0</v>
      </c>
      <c r="Q102" s="60">
        <v>0</v>
      </c>
      <c r="R102" s="60">
        <v>0</v>
      </c>
      <c r="S102" s="60">
        <v>0</v>
      </c>
      <c r="T102" s="60">
        <v>0</v>
      </c>
      <c r="U102" s="60">
        <v>0</v>
      </c>
      <c r="V102" s="60">
        <v>0</v>
      </c>
      <c r="W102" s="60">
        <v>0</v>
      </c>
      <c r="X102" s="60">
        <v>0</v>
      </c>
      <c r="Y102" s="60">
        <v>0</v>
      </c>
      <c r="Z102" s="60">
        <v>0</v>
      </c>
      <c r="AA102" s="60">
        <v>0</v>
      </c>
      <c r="AB102" s="60">
        <v>0</v>
      </c>
      <c r="AC102" s="60">
        <v>0</v>
      </c>
      <c r="AD102" s="60">
        <v>0</v>
      </c>
      <c r="AE102" s="60">
        <v>0</v>
      </c>
      <c r="AF102" s="60">
        <v>0</v>
      </c>
      <c r="AG102" s="60">
        <v>0</v>
      </c>
      <c r="AH102" s="60">
        <v>0</v>
      </c>
      <c r="AI102" s="60">
        <v>0</v>
      </c>
      <c r="AJ102" s="60">
        <v>0</v>
      </c>
      <c r="AK102" s="60">
        <v>0</v>
      </c>
      <c r="AL102" s="60">
        <v>0</v>
      </c>
      <c r="AM102" s="60">
        <v>0</v>
      </c>
      <c r="AN102" s="60">
        <v>0</v>
      </c>
      <c r="AO102" s="60">
        <v>0</v>
      </c>
      <c r="AP102" s="60">
        <v>0</v>
      </c>
      <c r="AQ102" s="60">
        <v>0</v>
      </c>
      <c r="AR102" s="60">
        <v>0</v>
      </c>
      <c r="AS102" s="60">
        <v>0</v>
      </c>
      <c r="AT102" s="60">
        <v>0</v>
      </c>
      <c r="AU102" s="60">
        <v>0</v>
      </c>
      <c r="AV102" s="60">
        <v>0</v>
      </c>
      <c r="AW102" s="60">
        <v>0</v>
      </c>
      <c r="AX102" s="60">
        <v>0</v>
      </c>
      <c r="AY102" s="60">
        <v>0</v>
      </c>
      <c r="AZ102" s="60">
        <v>0</v>
      </c>
      <c r="BA102" s="60">
        <v>0</v>
      </c>
      <c r="BB102" s="60">
        <v>0</v>
      </c>
      <c r="BC102" s="60">
        <v>0</v>
      </c>
      <c r="BD102" s="60">
        <v>0</v>
      </c>
      <c r="BE102" s="60">
        <v>0</v>
      </c>
      <c r="BF102" s="60">
        <v>0</v>
      </c>
      <c r="BG102" s="60">
        <v>0</v>
      </c>
      <c r="BH102" s="60">
        <v>0</v>
      </c>
      <c r="BI102" s="60">
        <v>0</v>
      </c>
      <c r="BJ102" s="60">
        <v>0</v>
      </c>
      <c r="BK102" s="60">
        <v>0</v>
      </c>
      <c r="BL102" s="60">
        <v>0</v>
      </c>
      <c r="BM102" s="60">
        <v>0</v>
      </c>
      <c r="BN102" s="60">
        <v>0</v>
      </c>
      <c r="BO102" s="60">
        <v>0</v>
      </c>
      <c r="BP102" s="60">
        <v>0</v>
      </c>
      <c r="BQ102" s="60">
        <v>0</v>
      </c>
      <c r="BR102" s="60">
        <v>0</v>
      </c>
      <c r="BS102" s="60">
        <v>0</v>
      </c>
      <c r="BT102" s="60">
        <v>0</v>
      </c>
      <c r="BU102" s="60">
        <v>0</v>
      </c>
      <c r="BV102" s="60">
        <v>0</v>
      </c>
      <c r="BW102" s="60">
        <v>0</v>
      </c>
      <c r="BX102" s="60">
        <v>0</v>
      </c>
      <c r="BY102" s="60">
        <v>0</v>
      </c>
      <c r="BZ102" s="60">
        <v>0</v>
      </c>
      <c r="CA102" s="60">
        <v>0</v>
      </c>
      <c r="CB102" s="60">
        <v>0</v>
      </c>
      <c r="CC102" s="60">
        <v>0</v>
      </c>
      <c r="CD102" s="60">
        <v>0</v>
      </c>
      <c r="CE102" s="60">
        <v>0</v>
      </c>
      <c r="CF102" s="27"/>
      <c r="CG102" s="27"/>
      <c r="CH102" s="27"/>
      <c r="CI102" s="27"/>
      <c r="CJ102" s="27"/>
      <c r="CK102" s="27"/>
      <c r="CL102" s="27"/>
      <c r="CM102" s="27"/>
      <c r="CN102" s="27"/>
      <c r="CO102" s="27"/>
      <c r="CP102" s="27"/>
      <c r="CQ102" s="27"/>
      <c r="CR102" s="27"/>
      <c r="CS102" s="27"/>
      <c r="CT102" s="27"/>
      <c r="CU102" s="27"/>
      <c r="CV102" s="27"/>
      <c r="CW102" s="27"/>
      <c r="CX102" s="27"/>
      <c r="CY102" s="27"/>
      <c r="CZ102" s="27"/>
      <c r="DA102" s="27"/>
      <c r="DB102" s="27"/>
    </row>
    <row r="103" spans="1:106">
      <c r="A103" s="9">
        <v>119</v>
      </c>
      <c r="B103" s="60">
        <v>0</v>
      </c>
      <c r="C103" s="60">
        <v>0</v>
      </c>
      <c r="D103" s="60">
        <v>0</v>
      </c>
      <c r="E103" s="60">
        <v>0</v>
      </c>
      <c r="F103" s="60">
        <v>0</v>
      </c>
      <c r="G103" s="60">
        <v>0</v>
      </c>
      <c r="H103" s="60">
        <v>0</v>
      </c>
      <c r="I103" s="60">
        <v>0</v>
      </c>
      <c r="J103" s="60">
        <v>0</v>
      </c>
      <c r="K103" s="60">
        <v>0</v>
      </c>
      <c r="L103" s="60">
        <v>0</v>
      </c>
      <c r="M103" s="60">
        <v>0</v>
      </c>
      <c r="N103" s="60">
        <v>0</v>
      </c>
      <c r="O103" s="60">
        <v>0</v>
      </c>
      <c r="P103" s="60">
        <v>0</v>
      </c>
      <c r="Q103" s="60">
        <v>0</v>
      </c>
      <c r="R103" s="60">
        <v>0</v>
      </c>
      <c r="S103" s="60">
        <v>0</v>
      </c>
      <c r="T103" s="60">
        <v>0</v>
      </c>
      <c r="U103" s="60">
        <v>0</v>
      </c>
      <c r="V103" s="60">
        <v>0</v>
      </c>
      <c r="W103" s="60">
        <v>0</v>
      </c>
      <c r="X103" s="60">
        <v>0</v>
      </c>
      <c r="Y103" s="60">
        <v>0</v>
      </c>
      <c r="Z103" s="60">
        <v>0</v>
      </c>
      <c r="AA103" s="60">
        <v>0</v>
      </c>
      <c r="AB103" s="60">
        <v>0</v>
      </c>
      <c r="AC103" s="60">
        <v>0</v>
      </c>
      <c r="AD103" s="60">
        <v>0</v>
      </c>
      <c r="AE103" s="60">
        <v>0</v>
      </c>
      <c r="AF103" s="60">
        <v>0</v>
      </c>
      <c r="AG103" s="60">
        <v>0</v>
      </c>
      <c r="AH103" s="60">
        <v>0</v>
      </c>
      <c r="AI103" s="60">
        <v>0</v>
      </c>
      <c r="AJ103" s="60">
        <v>0</v>
      </c>
      <c r="AK103" s="60">
        <v>0</v>
      </c>
      <c r="AL103" s="60">
        <v>0</v>
      </c>
      <c r="AM103" s="60">
        <v>0</v>
      </c>
      <c r="AN103" s="60">
        <v>0</v>
      </c>
      <c r="AO103" s="60">
        <v>0</v>
      </c>
      <c r="AP103" s="60">
        <v>0</v>
      </c>
      <c r="AQ103" s="60">
        <v>0</v>
      </c>
      <c r="AR103" s="60">
        <v>0</v>
      </c>
      <c r="AS103" s="60">
        <v>0</v>
      </c>
      <c r="AT103" s="60">
        <v>0</v>
      </c>
      <c r="AU103" s="60">
        <v>0</v>
      </c>
      <c r="AV103" s="60">
        <v>0</v>
      </c>
      <c r="AW103" s="60">
        <v>0</v>
      </c>
      <c r="AX103" s="60">
        <v>0</v>
      </c>
      <c r="AY103" s="60">
        <v>0</v>
      </c>
      <c r="AZ103" s="60">
        <v>0</v>
      </c>
      <c r="BA103" s="60">
        <v>0</v>
      </c>
      <c r="BB103" s="60">
        <v>0</v>
      </c>
      <c r="BC103" s="60">
        <v>0</v>
      </c>
      <c r="BD103" s="60">
        <v>0</v>
      </c>
      <c r="BE103" s="60">
        <v>0</v>
      </c>
      <c r="BF103" s="60">
        <v>0</v>
      </c>
      <c r="BG103" s="60">
        <v>0</v>
      </c>
      <c r="BH103" s="60">
        <v>0</v>
      </c>
      <c r="BI103" s="60">
        <v>0</v>
      </c>
      <c r="BJ103" s="60">
        <v>0</v>
      </c>
      <c r="BK103" s="60">
        <v>0</v>
      </c>
      <c r="BL103" s="60">
        <v>0</v>
      </c>
      <c r="BM103" s="60">
        <v>0</v>
      </c>
      <c r="BN103" s="60">
        <v>0</v>
      </c>
      <c r="BO103" s="60">
        <v>0</v>
      </c>
      <c r="BP103" s="60">
        <v>0</v>
      </c>
      <c r="BQ103" s="60">
        <v>0</v>
      </c>
      <c r="BR103" s="60">
        <v>0</v>
      </c>
      <c r="BS103" s="60">
        <v>0</v>
      </c>
      <c r="BT103" s="60">
        <v>0</v>
      </c>
      <c r="BU103" s="60">
        <v>0</v>
      </c>
      <c r="BV103" s="60">
        <v>0</v>
      </c>
      <c r="BW103" s="60">
        <v>0</v>
      </c>
      <c r="BX103" s="60">
        <v>0</v>
      </c>
      <c r="BY103" s="60">
        <v>0</v>
      </c>
      <c r="BZ103" s="60">
        <v>0</v>
      </c>
      <c r="CA103" s="60">
        <v>0</v>
      </c>
      <c r="CB103" s="60">
        <v>0</v>
      </c>
      <c r="CC103" s="60">
        <v>0</v>
      </c>
      <c r="CD103" s="60">
        <v>0</v>
      </c>
      <c r="CE103" s="60">
        <v>0</v>
      </c>
      <c r="CF103" s="27"/>
      <c r="CG103" s="27"/>
      <c r="CH103" s="27"/>
      <c r="CI103" s="27"/>
      <c r="CJ103" s="27"/>
      <c r="CK103" s="27"/>
      <c r="CL103" s="27"/>
      <c r="CM103" s="27"/>
      <c r="CN103" s="27"/>
      <c r="CO103" s="27"/>
      <c r="CP103" s="27"/>
      <c r="CQ103" s="27"/>
      <c r="CR103" s="27"/>
      <c r="CS103" s="27"/>
      <c r="CT103" s="27"/>
      <c r="CU103" s="27"/>
      <c r="CV103" s="27"/>
      <c r="CW103" s="27"/>
      <c r="CX103" s="27"/>
      <c r="CY103" s="27"/>
      <c r="CZ103" s="27"/>
      <c r="DA103" s="27"/>
      <c r="DB103" s="27"/>
    </row>
    <row r="104" spans="1:106">
      <c r="A104" s="9">
        <v>120</v>
      </c>
      <c r="B104" s="60">
        <v>0</v>
      </c>
      <c r="C104" s="60">
        <v>0</v>
      </c>
      <c r="D104" s="60">
        <v>0</v>
      </c>
      <c r="E104" s="60">
        <v>0</v>
      </c>
      <c r="F104" s="60">
        <v>0</v>
      </c>
      <c r="G104" s="60">
        <v>0</v>
      </c>
      <c r="H104" s="60">
        <v>0</v>
      </c>
      <c r="I104" s="60">
        <v>0</v>
      </c>
      <c r="J104" s="60">
        <v>0</v>
      </c>
      <c r="K104" s="60">
        <v>0</v>
      </c>
      <c r="L104" s="60">
        <v>0</v>
      </c>
      <c r="M104" s="60">
        <v>0</v>
      </c>
      <c r="N104" s="60">
        <v>0</v>
      </c>
      <c r="O104" s="60">
        <v>0</v>
      </c>
      <c r="P104" s="60">
        <v>0</v>
      </c>
      <c r="Q104" s="60">
        <v>0</v>
      </c>
      <c r="R104" s="60">
        <v>0</v>
      </c>
      <c r="S104" s="60">
        <v>0</v>
      </c>
      <c r="T104" s="60">
        <v>0</v>
      </c>
      <c r="U104" s="60">
        <v>0</v>
      </c>
      <c r="V104" s="60">
        <v>0</v>
      </c>
      <c r="W104" s="60">
        <v>0</v>
      </c>
      <c r="X104" s="60">
        <v>0</v>
      </c>
      <c r="Y104" s="60">
        <v>0</v>
      </c>
      <c r="Z104" s="60">
        <v>0</v>
      </c>
      <c r="AA104" s="60">
        <v>0</v>
      </c>
      <c r="AB104" s="60">
        <v>0</v>
      </c>
      <c r="AC104" s="60">
        <v>0</v>
      </c>
      <c r="AD104" s="60">
        <v>0</v>
      </c>
      <c r="AE104" s="60">
        <v>0</v>
      </c>
      <c r="AF104" s="60">
        <v>0</v>
      </c>
      <c r="AG104" s="60">
        <v>0</v>
      </c>
      <c r="AH104" s="60">
        <v>0</v>
      </c>
      <c r="AI104" s="60">
        <v>0</v>
      </c>
      <c r="AJ104" s="60">
        <v>0</v>
      </c>
      <c r="AK104" s="60">
        <v>0</v>
      </c>
      <c r="AL104" s="60">
        <v>0</v>
      </c>
      <c r="AM104" s="60">
        <v>0</v>
      </c>
      <c r="AN104" s="60">
        <v>0</v>
      </c>
      <c r="AO104" s="60">
        <v>0</v>
      </c>
      <c r="AP104" s="60">
        <v>0</v>
      </c>
      <c r="AQ104" s="60">
        <v>0</v>
      </c>
      <c r="AR104" s="60">
        <v>0</v>
      </c>
      <c r="AS104" s="60">
        <v>0</v>
      </c>
      <c r="AT104" s="60">
        <v>0</v>
      </c>
      <c r="AU104" s="60">
        <v>0</v>
      </c>
      <c r="AV104" s="60">
        <v>0</v>
      </c>
      <c r="AW104" s="60">
        <v>0</v>
      </c>
      <c r="AX104" s="60">
        <v>0</v>
      </c>
      <c r="AY104" s="60">
        <v>0</v>
      </c>
      <c r="AZ104" s="60">
        <v>0</v>
      </c>
      <c r="BA104" s="60">
        <v>0</v>
      </c>
      <c r="BB104" s="60">
        <v>0</v>
      </c>
      <c r="BC104" s="60">
        <v>0</v>
      </c>
      <c r="BD104" s="60">
        <v>0</v>
      </c>
      <c r="BE104" s="60">
        <v>0</v>
      </c>
      <c r="BF104" s="60">
        <v>0</v>
      </c>
      <c r="BG104" s="60">
        <v>0</v>
      </c>
      <c r="BH104" s="60">
        <v>0</v>
      </c>
      <c r="BI104" s="60">
        <v>0</v>
      </c>
      <c r="BJ104" s="60">
        <v>0</v>
      </c>
      <c r="BK104" s="60">
        <v>0</v>
      </c>
      <c r="BL104" s="60">
        <v>0</v>
      </c>
      <c r="BM104" s="60">
        <v>0</v>
      </c>
      <c r="BN104" s="60">
        <v>0</v>
      </c>
      <c r="BO104" s="60">
        <v>0</v>
      </c>
      <c r="BP104" s="60">
        <v>0</v>
      </c>
      <c r="BQ104" s="60">
        <v>0</v>
      </c>
      <c r="BR104" s="60">
        <v>0</v>
      </c>
      <c r="BS104" s="60">
        <v>0</v>
      </c>
      <c r="BT104" s="60">
        <v>0</v>
      </c>
      <c r="BU104" s="60">
        <v>0</v>
      </c>
      <c r="BV104" s="60">
        <v>0</v>
      </c>
      <c r="BW104" s="60">
        <v>0</v>
      </c>
      <c r="BX104" s="60">
        <v>0</v>
      </c>
      <c r="BY104" s="60">
        <v>0</v>
      </c>
      <c r="BZ104" s="60">
        <v>0</v>
      </c>
      <c r="CA104" s="60">
        <v>0</v>
      </c>
      <c r="CB104" s="60">
        <v>0</v>
      </c>
      <c r="CC104" s="60">
        <v>0</v>
      </c>
      <c r="CD104" s="60">
        <v>0</v>
      </c>
      <c r="CE104" s="60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E104"/>
  <sheetViews>
    <sheetView workbookViewId="0">
      <selection activeCell="A4" sqref="A4"/>
    </sheetView>
  </sheetViews>
  <sheetFormatPr defaultColWidth="8.69921875" defaultRowHeight="15.6"/>
  <cols>
    <col min="25" max="25" width="7.19921875" customWidth="1"/>
    <col min="58" max="58" width="8.69921875" style="1"/>
    <col min="59" max="78" width="9.19921875" style="7" customWidth="1"/>
    <col min="79" max="81" width="8.69921875" style="7"/>
  </cols>
  <sheetData>
    <row r="1" spans="1:109" s="8" customFormat="1">
      <c r="A1" s="32" t="s">
        <v>0</v>
      </c>
      <c r="B1" s="8">
        <v>1951</v>
      </c>
      <c r="C1" s="8">
        <v>1952</v>
      </c>
      <c r="D1" s="8">
        <v>1953</v>
      </c>
      <c r="E1" s="8">
        <v>1954</v>
      </c>
      <c r="F1" s="8">
        <v>1955</v>
      </c>
      <c r="G1" s="8">
        <v>1956</v>
      </c>
      <c r="H1" s="8">
        <v>1957</v>
      </c>
      <c r="I1" s="8">
        <v>1958</v>
      </c>
      <c r="J1" s="8">
        <v>1959</v>
      </c>
      <c r="K1" s="8">
        <v>1960</v>
      </c>
      <c r="L1" s="8">
        <v>1961</v>
      </c>
      <c r="M1" s="8">
        <v>1962</v>
      </c>
      <c r="N1" s="8">
        <v>1963</v>
      </c>
      <c r="O1" s="8">
        <v>1964</v>
      </c>
      <c r="P1" s="8">
        <v>1965</v>
      </c>
      <c r="Q1" s="8">
        <v>1966</v>
      </c>
      <c r="R1" s="8">
        <v>1967</v>
      </c>
      <c r="S1" s="8">
        <v>1968</v>
      </c>
      <c r="T1" s="8">
        <v>1969</v>
      </c>
      <c r="U1" s="8">
        <v>1970</v>
      </c>
      <c r="V1" s="8">
        <v>1971</v>
      </c>
      <c r="W1" s="8">
        <v>1972</v>
      </c>
      <c r="X1" s="8">
        <v>1973</v>
      </c>
      <c r="Y1" s="8">
        <v>1974</v>
      </c>
      <c r="Z1" s="8">
        <v>1975</v>
      </c>
      <c r="AA1" s="8">
        <v>1976</v>
      </c>
      <c r="AB1" s="8">
        <v>1977</v>
      </c>
      <c r="AC1" s="8">
        <v>1978</v>
      </c>
      <c r="AD1" s="8">
        <v>1979</v>
      </c>
      <c r="AE1" s="8">
        <v>1980</v>
      </c>
      <c r="AF1" s="8">
        <v>1981</v>
      </c>
      <c r="AG1" s="8">
        <v>1982</v>
      </c>
      <c r="AH1" s="8">
        <v>1983</v>
      </c>
      <c r="AI1" s="8">
        <v>1984</v>
      </c>
      <c r="AJ1" s="8">
        <v>1985</v>
      </c>
      <c r="AK1" s="8">
        <v>1986</v>
      </c>
      <c r="AL1" s="8">
        <v>1987</v>
      </c>
      <c r="AM1" s="8">
        <v>1988</v>
      </c>
      <c r="AN1" s="8">
        <v>1989</v>
      </c>
      <c r="AO1" s="8">
        <v>1990</v>
      </c>
      <c r="AP1" s="8">
        <v>1991</v>
      </c>
      <c r="AQ1" s="8">
        <v>1992</v>
      </c>
      <c r="AR1" s="8">
        <v>1993</v>
      </c>
      <c r="AS1" s="8">
        <v>1994</v>
      </c>
      <c r="AT1" s="8">
        <v>1995</v>
      </c>
      <c r="AU1" s="8">
        <v>1996</v>
      </c>
      <c r="AV1" s="8">
        <v>1997</v>
      </c>
      <c r="AW1" s="8">
        <v>1998</v>
      </c>
      <c r="AX1" s="8">
        <v>1999</v>
      </c>
      <c r="AY1" s="8">
        <v>2000</v>
      </c>
      <c r="AZ1" s="8">
        <v>2001</v>
      </c>
      <c r="BA1" s="8">
        <v>2002</v>
      </c>
      <c r="BB1" s="8">
        <v>2003</v>
      </c>
      <c r="BC1" s="8">
        <v>2004</v>
      </c>
      <c r="BD1" s="8">
        <v>2005</v>
      </c>
      <c r="BE1" s="8">
        <v>2006</v>
      </c>
      <c r="BF1" s="11">
        <v>2007</v>
      </c>
      <c r="BG1" s="8">
        <v>2008</v>
      </c>
      <c r="BH1" s="8">
        <f>BG1+1</f>
        <v>2009</v>
      </c>
      <c r="BI1" s="8">
        <v>2010</v>
      </c>
      <c r="BJ1" s="8">
        <v>2011</v>
      </c>
      <c r="BK1" s="8">
        <v>2012</v>
      </c>
      <c r="BL1" s="8">
        <v>2013</v>
      </c>
      <c r="BM1" s="8">
        <v>2014</v>
      </c>
      <c r="BN1" s="8">
        <v>2015</v>
      </c>
      <c r="BO1" s="8">
        <v>2016</v>
      </c>
      <c r="BP1" s="8">
        <v>2017</v>
      </c>
      <c r="BQ1" s="8">
        <v>2018</v>
      </c>
      <c r="BR1" s="8">
        <v>2019</v>
      </c>
      <c r="BS1" s="8">
        <v>2020</v>
      </c>
      <c r="BT1" s="8">
        <v>2021</v>
      </c>
      <c r="BU1" s="8">
        <v>2022</v>
      </c>
      <c r="BV1" s="8">
        <v>2023</v>
      </c>
      <c r="BW1" s="8">
        <v>2024</v>
      </c>
      <c r="BX1" s="8">
        <v>2025</v>
      </c>
      <c r="BY1" s="8">
        <v>2026</v>
      </c>
      <c r="BZ1" s="8">
        <v>2027</v>
      </c>
      <c r="CA1" s="8">
        <v>2028</v>
      </c>
      <c r="CB1" s="8">
        <v>2029</v>
      </c>
      <c r="CC1" s="8">
        <v>2030</v>
      </c>
      <c r="CD1" s="8">
        <v>2031</v>
      </c>
      <c r="CE1" s="8">
        <v>2032</v>
      </c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</row>
    <row r="2" spans="1:109">
      <c r="A2" s="4">
        <v>18</v>
      </c>
      <c r="B2" s="59">
        <v>6.6600000000000006E-2</v>
      </c>
      <c r="C2" s="59">
        <v>6.0200000000000004E-2</v>
      </c>
      <c r="D2" s="59">
        <v>5.3600000000000002E-2</v>
      </c>
      <c r="E2" s="59">
        <v>4.6800000000000001E-2</v>
      </c>
      <c r="F2" s="59">
        <v>3.9800000000000002E-2</v>
      </c>
      <c r="G2" s="59">
        <v>3.3100000000000004E-2</v>
      </c>
      <c r="H2" s="59">
        <v>2.69E-2</v>
      </c>
      <c r="I2" s="59">
        <v>2.0900000000000002E-2</v>
      </c>
      <c r="J2" s="59">
        <v>1.5000000000000001E-2</v>
      </c>
      <c r="K2" s="59">
        <v>8.8000000000000005E-3</v>
      </c>
      <c r="L2" s="59">
        <v>2.6000000000000003E-3</v>
      </c>
      <c r="M2" s="59">
        <v>-3.5000000000000001E-3</v>
      </c>
      <c r="N2" s="59">
        <v>-8.8999999999999999E-3</v>
      </c>
      <c r="O2" s="59">
        <v>-1.32E-2</v>
      </c>
      <c r="P2" s="59">
        <v>-1.61E-2</v>
      </c>
      <c r="Q2" s="59">
        <v>-1.7299999999999999E-2</v>
      </c>
      <c r="R2" s="59">
        <v>-1.6500000000000001E-2</v>
      </c>
      <c r="S2" s="59">
        <v>-1.3600000000000001E-2</v>
      </c>
      <c r="T2" s="59">
        <v>-8.5000000000000006E-3</v>
      </c>
      <c r="U2" s="59">
        <v>-1.9E-3</v>
      </c>
      <c r="V2" s="59">
        <v>5.1000000000000004E-3</v>
      </c>
      <c r="W2" s="59">
        <v>1.1600000000000001E-2</v>
      </c>
      <c r="X2" s="59">
        <v>1.6800000000000002E-2</v>
      </c>
      <c r="Y2" s="59">
        <v>1.9900000000000001E-2</v>
      </c>
      <c r="Z2" s="59">
        <v>2.1000000000000001E-2</v>
      </c>
      <c r="AA2" s="59">
        <v>2.0800000000000003E-2</v>
      </c>
      <c r="AB2" s="59">
        <v>2.07E-2</v>
      </c>
      <c r="AC2" s="59">
        <v>2.1400000000000002E-2</v>
      </c>
      <c r="AD2" s="59">
        <v>2.3E-2</v>
      </c>
      <c r="AE2" s="59">
        <v>2.47E-2</v>
      </c>
      <c r="AF2" s="59">
        <v>2.52E-2</v>
      </c>
      <c r="AG2" s="59">
        <v>2.3700000000000002E-2</v>
      </c>
      <c r="AH2" s="59">
        <v>2.01E-2</v>
      </c>
      <c r="AI2" s="59">
        <v>1.52E-2</v>
      </c>
      <c r="AJ2" s="59">
        <v>1.0500000000000001E-2</v>
      </c>
      <c r="AK2" s="59">
        <v>6.9000000000000008E-3</v>
      </c>
      <c r="AL2" s="59">
        <v>5.4000000000000003E-3</v>
      </c>
      <c r="AM2" s="59">
        <v>5.7000000000000002E-3</v>
      </c>
      <c r="AN2" s="59">
        <v>7.3000000000000001E-3</v>
      </c>
      <c r="AO2" s="59">
        <v>9.4999999999999998E-3</v>
      </c>
      <c r="AP2" s="59">
        <v>1.17E-2</v>
      </c>
      <c r="AQ2" s="59">
        <v>1.3600000000000001E-2</v>
      </c>
      <c r="AR2" s="59">
        <v>1.4700000000000001E-2</v>
      </c>
      <c r="AS2" s="59">
        <v>1.54E-2</v>
      </c>
      <c r="AT2" s="59">
        <v>1.52E-2</v>
      </c>
      <c r="AU2" s="59">
        <v>1.4200000000000001E-2</v>
      </c>
      <c r="AV2" s="59">
        <v>1.2E-2</v>
      </c>
      <c r="AW2" s="59">
        <v>9.0000000000000011E-3</v>
      </c>
      <c r="AX2" s="59">
        <v>5.4000000000000003E-3</v>
      </c>
      <c r="AY2" s="59">
        <v>2E-3</v>
      </c>
      <c r="AZ2" s="59">
        <v>-3.0000000000000003E-4</v>
      </c>
      <c r="BA2" s="59">
        <v>-9.0000000000000008E-4</v>
      </c>
      <c r="BB2" s="59">
        <v>1E-3</v>
      </c>
      <c r="BC2" s="59">
        <v>5.2000000000000006E-3</v>
      </c>
      <c r="BD2" s="59">
        <v>1.1000000000000001E-2</v>
      </c>
      <c r="BE2" s="59">
        <v>1.7400000000000002E-2</v>
      </c>
      <c r="BF2" s="59">
        <v>2.3200000000000002E-2</v>
      </c>
      <c r="BG2" s="59">
        <v>2.7400000000000001E-2</v>
      </c>
      <c r="BH2" s="59">
        <v>2.8900000000000002E-2</v>
      </c>
      <c r="BI2" s="59">
        <v>2.7900000000000001E-2</v>
      </c>
      <c r="BJ2" s="59">
        <v>2.47E-2</v>
      </c>
      <c r="BK2" s="59">
        <v>2.0200000000000003E-2</v>
      </c>
      <c r="BL2" s="59">
        <v>0.02</v>
      </c>
      <c r="BM2" s="59">
        <v>1.95E-2</v>
      </c>
      <c r="BN2" s="59">
        <v>1.8800000000000001E-2</v>
      </c>
      <c r="BO2" s="59">
        <v>1.7899999999999999E-2</v>
      </c>
      <c r="BP2" s="59">
        <v>1.6799999999999999E-2</v>
      </c>
      <c r="BQ2" s="59">
        <v>1.5800000000000002E-2</v>
      </c>
      <c r="BR2" s="59">
        <v>1.4800000000000001E-2</v>
      </c>
      <c r="BS2" s="59">
        <v>1.38E-2</v>
      </c>
      <c r="BT2" s="59">
        <v>1.3100000000000001E-2</v>
      </c>
      <c r="BU2" s="59">
        <v>1.2500000000000001E-2</v>
      </c>
      <c r="BV2" s="59">
        <v>1.2200000000000001E-2</v>
      </c>
      <c r="BW2" s="59">
        <v>1.18E-2</v>
      </c>
      <c r="BX2" s="59">
        <v>1.14E-2</v>
      </c>
      <c r="BY2" s="59">
        <v>1.11E-2</v>
      </c>
      <c r="BZ2" s="59">
        <v>1.0800000000000001E-2</v>
      </c>
      <c r="CA2" s="59">
        <v>1.0500000000000001E-2</v>
      </c>
      <c r="CB2" s="59">
        <v>1.03E-2</v>
      </c>
      <c r="CC2" s="59">
        <v>1.01E-2</v>
      </c>
      <c r="CD2" s="59">
        <v>0.01</v>
      </c>
      <c r="CE2" s="59">
        <v>0.01</v>
      </c>
    </row>
    <row r="3" spans="1:109">
      <c r="A3" s="4">
        <v>19</v>
      </c>
      <c r="B3" s="59">
        <v>6.6600000000000006E-2</v>
      </c>
      <c r="C3" s="59">
        <v>6.0200000000000004E-2</v>
      </c>
      <c r="D3" s="59">
        <v>5.3600000000000002E-2</v>
      </c>
      <c r="E3" s="59">
        <v>4.6800000000000001E-2</v>
      </c>
      <c r="F3" s="59">
        <v>3.9800000000000002E-2</v>
      </c>
      <c r="G3" s="59">
        <v>3.3100000000000004E-2</v>
      </c>
      <c r="H3" s="59">
        <v>2.69E-2</v>
      </c>
      <c r="I3" s="59">
        <v>2.0900000000000002E-2</v>
      </c>
      <c r="J3" s="59">
        <v>1.5000000000000001E-2</v>
      </c>
      <c r="K3" s="59">
        <v>8.8000000000000005E-3</v>
      </c>
      <c r="L3" s="59">
        <v>2.6000000000000003E-3</v>
      </c>
      <c r="M3" s="59">
        <v>-3.5000000000000001E-3</v>
      </c>
      <c r="N3" s="59">
        <v>-8.8999999999999999E-3</v>
      </c>
      <c r="O3" s="59">
        <v>-1.32E-2</v>
      </c>
      <c r="P3" s="59">
        <v>-1.61E-2</v>
      </c>
      <c r="Q3" s="59">
        <v>-1.7299999999999999E-2</v>
      </c>
      <c r="R3" s="59">
        <v>-1.6500000000000001E-2</v>
      </c>
      <c r="S3" s="59">
        <v>-1.3600000000000001E-2</v>
      </c>
      <c r="T3" s="59">
        <v>-8.5000000000000006E-3</v>
      </c>
      <c r="U3" s="59">
        <v>-1.9E-3</v>
      </c>
      <c r="V3" s="59">
        <v>5.1000000000000004E-3</v>
      </c>
      <c r="W3" s="59">
        <v>1.1600000000000001E-2</v>
      </c>
      <c r="X3" s="59">
        <v>1.6800000000000002E-2</v>
      </c>
      <c r="Y3" s="59">
        <v>1.9900000000000001E-2</v>
      </c>
      <c r="Z3" s="59">
        <v>2.1000000000000001E-2</v>
      </c>
      <c r="AA3" s="59">
        <v>2.0800000000000003E-2</v>
      </c>
      <c r="AB3" s="59">
        <v>2.07E-2</v>
      </c>
      <c r="AC3" s="59">
        <v>2.1400000000000002E-2</v>
      </c>
      <c r="AD3" s="59">
        <v>2.3E-2</v>
      </c>
      <c r="AE3" s="59">
        <v>2.47E-2</v>
      </c>
      <c r="AF3" s="59">
        <v>2.52E-2</v>
      </c>
      <c r="AG3" s="59">
        <v>2.3700000000000002E-2</v>
      </c>
      <c r="AH3" s="59">
        <v>2.01E-2</v>
      </c>
      <c r="AI3" s="59">
        <v>1.52E-2</v>
      </c>
      <c r="AJ3" s="59">
        <v>1.0500000000000001E-2</v>
      </c>
      <c r="AK3" s="59">
        <v>6.9000000000000008E-3</v>
      </c>
      <c r="AL3" s="59">
        <v>5.4000000000000003E-3</v>
      </c>
      <c r="AM3" s="59">
        <v>5.7000000000000002E-3</v>
      </c>
      <c r="AN3" s="59">
        <v>7.3000000000000001E-3</v>
      </c>
      <c r="AO3" s="59">
        <v>9.4999999999999998E-3</v>
      </c>
      <c r="AP3" s="59">
        <v>1.17E-2</v>
      </c>
      <c r="AQ3" s="59">
        <v>1.3600000000000001E-2</v>
      </c>
      <c r="AR3" s="59">
        <v>1.4700000000000001E-2</v>
      </c>
      <c r="AS3" s="59">
        <v>1.54E-2</v>
      </c>
      <c r="AT3" s="59">
        <v>1.52E-2</v>
      </c>
      <c r="AU3" s="59">
        <v>1.4200000000000001E-2</v>
      </c>
      <c r="AV3" s="59">
        <v>1.2E-2</v>
      </c>
      <c r="AW3" s="59">
        <v>9.0000000000000011E-3</v>
      </c>
      <c r="AX3" s="59">
        <v>5.4000000000000003E-3</v>
      </c>
      <c r="AY3" s="59">
        <v>2E-3</v>
      </c>
      <c r="AZ3" s="59">
        <v>-3.0000000000000003E-4</v>
      </c>
      <c r="BA3" s="59">
        <v>-9.0000000000000008E-4</v>
      </c>
      <c r="BB3" s="59">
        <v>1E-3</v>
      </c>
      <c r="BC3" s="59">
        <v>5.2000000000000006E-3</v>
      </c>
      <c r="BD3" s="59">
        <v>1.1000000000000001E-2</v>
      </c>
      <c r="BE3" s="59">
        <v>1.7400000000000002E-2</v>
      </c>
      <c r="BF3" s="59">
        <v>2.3200000000000002E-2</v>
      </c>
      <c r="BG3" s="59">
        <v>2.7400000000000001E-2</v>
      </c>
      <c r="BH3" s="59">
        <v>2.8900000000000002E-2</v>
      </c>
      <c r="BI3" s="59">
        <v>2.7900000000000001E-2</v>
      </c>
      <c r="BJ3" s="59">
        <v>2.47E-2</v>
      </c>
      <c r="BK3" s="59">
        <v>2.0200000000000003E-2</v>
      </c>
      <c r="BL3" s="59">
        <v>0.02</v>
      </c>
      <c r="BM3" s="59">
        <v>1.95E-2</v>
      </c>
      <c r="BN3" s="59">
        <v>1.8800000000000001E-2</v>
      </c>
      <c r="BO3" s="59">
        <v>1.7899999999999999E-2</v>
      </c>
      <c r="BP3" s="59">
        <v>1.6799999999999999E-2</v>
      </c>
      <c r="BQ3" s="59">
        <v>1.5800000000000002E-2</v>
      </c>
      <c r="BR3" s="59">
        <v>1.4800000000000001E-2</v>
      </c>
      <c r="BS3" s="59">
        <v>1.38E-2</v>
      </c>
      <c r="BT3" s="59">
        <v>1.3100000000000001E-2</v>
      </c>
      <c r="BU3" s="59">
        <v>1.2500000000000001E-2</v>
      </c>
      <c r="BV3" s="59">
        <v>1.2200000000000001E-2</v>
      </c>
      <c r="BW3" s="59">
        <v>1.18E-2</v>
      </c>
      <c r="BX3" s="59">
        <v>1.14E-2</v>
      </c>
      <c r="BY3" s="59">
        <v>1.11E-2</v>
      </c>
      <c r="BZ3" s="59">
        <v>1.0800000000000001E-2</v>
      </c>
      <c r="CA3" s="59">
        <v>1.0500000000000001E-2</v>
      </c>
      <c r="CB3" s="59">
        <v>1.03E-2</v>
      </c>
      <c r="CC3" s="59">
        <v>1.01E-2</v>
      </c>
      <c r="CD3" s="59">
        <v>0.01</v>
      </c>
      <c r="CE3" s="59">
        <v>0.01</v>
      </c>
    </row>
    <row r="4" spans="1:109">
      <c r="A4" s="4">
        <v>20</v>
      </c>
      <c r="B4" s="59">
        <v>6.6600000000000006E-2</v>
      </c>
      <c r="C4" s="59">
        <v>6.0200000000000004E-2</v>
      </c>
      <c r="D4" s="59">
        <v>5.3600000000000002E-2</v>
      </c>
      <c r="E4" s="59">
        <v>4.6800000000000001E-2</v>
      </c>
      <c r="F4" s="59">
        <v>3.9800000000000002E-2</v>
      </c>
      <c r="G4" s="59">
        <v>3.3100000000000004E-2</v>
      </c>
      <c r="H4" s="59">
        <v>2.69E-2</v>
      </c>
      <c r="I4" s="59">
        <v>2.0900000000000002E-2</v>
      </c>
      <c r="J4" s="59">
        <v>1.5000000000000001E-2</v>
      </c>
      <c r="K4" s="59">
        <v>8.8000000000000005E-3</v>
      </c>
      <c r="L4" s="59">
        <v>2.6000000000000003E-3</v>
      </c>
      <c r="M4" s="59">
        <v>-3.5000000000000001E-3</v>
      </c>
      <c r="N4" s="59">
        <v>-8.8999999999999999E-3</v>
      </c>
      <c r="O4" s="59">
        <v>-1.32E-2</v>
      </c>
      <c r="P4" s="59">
        <v>-1.61E-2</v>
      </c>
      <c r="Q4" s="59">
        <v>-1.7299999999999999E-2</v>
      </c>
      <c r="R4" s="59">
        <v>-1.6500000000000001E-2</v>
      </c>
      <c r="S4" s="59">
        <v>-1.3600000000000001E-2</v>
      </c>
      <c r="T4" s="59">
        <v>-8.5000000000000006E-3</v>
      </c>
      <c r="U4" s="59">
        <v>-1.9E-3</v>
      </c>
      <c r="V4" s="59">
        <v>5.1000000000000004E-3</v>
      </c>
      <c r="W4" s="59">
        <v>1.1600000000000001E-2</v>
      </c>
      <c r="X4" s="59">
        <v>1.6800000000000002E-2</v>
      </c>
      <c r="Y4" s="59">
        <v>1.9900000000000001E-2</v>
      </c>
      <c r="Z4" s="59">
        <v>2.1000000000000001E-2</v>
      </c>
      <c r="AA4" s="59">
        <v>2.0800000000000003E-2</v>
      </c>
      <c r="AB4" s="59">
        <v>2.07E-2</v>
      </c>
      <c r="AC4" s="59">
        <v>2.1400000000000002E-2</v>
      </c>
      <c r="AD4" s="59">
        <v>2.3E-2</v>
      </c>
      <c r="AE4" s="59">
        <v>2.47E-2</v>
      </c>
      <c r="AF4" s="59">
        <v>2.52E-2</v>
      </c>
      <c r="AG4" s="59">
        <v>2.3700000000000002E-2</v>
      </c>
      <c r="AH4" s="59">
        <v>2.01E-2</v>
      </c>
      <c r="AI4" s="59">
        <v>1.52E-2</v>
      </c>
      <c r="AJ4" s="59">
        <v>1.0500000000000001E-2</v>
      </c>
      <c r="AK4" s="59">
        <v>6.9000000000000008E-3</v>
      </c>
      <c r="AL4" s="59">
        <v>5.4000000000000003E-3</v>
      </c>
      <c r="AM4" s="59">
        <v>5.7000000000000002E-3</v>
      </c>
      <c r="AN4" s="59">
        <v>7.3000000000000001E-3</v>
      </c>
      <c r="AO4" s="59">
        <v>9.4999999999999998E-3</v>
      </c>
      <c r="AP4" s="59">
        <v>1.17E-2</v>
      </c>
      <c r="AQ4" s="59">
        <v>1.3600000000000001E-2</v>
      </c>
      <c r="AR4" s="59">
        <v>1.4700000000000001E-2</v>
      </c>
      <c r="AS4" s="59">
        <v>1.54E-2</v>
      </c>
      <c r="AT4" s="59">
        <v>1.52E-2</v>
      </c>
      <c r="AU4" s="59">
        <v>1.4200000000000001E-2</v>
      </c>
      <c r="AV4" s="59">
        <v>1.2E-2</v>
      </c>
      <c r="AW4" s="59">
        <v>9.0000000000000011E-3</v>
      </c>
      <c r="AX4" s="59">
        <v>5.4000000000000003E-3</v>
      </c>
      <c r="AY4" s="59">
        <v>2E-3</v>
      </c>
      <c r="AZ4" s="59">
        <v>-3.0000000000000003E-4</v>
      </c>
      <c r="BA4" s="59">
        <v>-9.0000000000000008E-4</v>
      </c>
      <c r="BB4" s="59">
        <v>1E-3</v>
      </c>
      <c r="BC4" s="59">
        <v>5.2000000000000006E-3</v>
      </c>
      <c r="BD4" s="59">
        <v>1.1000000000000001E-2</v>
      </c>
      <c r="BE4" s="59">
        <v>1.7400000000000002E-2</v>
      </c>
      <c r="BF4" s="59">
        <v>2.3200000000000002E-2</v>
      </c>
      <c r="BG4" s="59">
        <v>2.7400000000000001E-2</v>
      </c>
      <c r="BH4" s="59">
        <v>2.8900000000000002E-2</v>
      </c>
      <c r="BI4" s="59">
        <v>2.7900000000000001E-2</v>
      </c>
      <c r="BJ4" s="59">
        <v>2.47E-2</v>
      </c>
      <c r="BK4" s="59">
        <v>2.0200000000000003E-2</v>
      </c>
      <c r="BL4" s="59">
        <v>0.02</v>
      </c>
      <c r="BM4" s="59">
        <v>1.95E-2</v>
      </c>
      <c r="BN4" s="59">
        <v>1.8800000000000001E-2</v>
      </c>
      <c r="BO4" s="59">
        <v>1.7899999999999999E-2</v>
      </c>
      <c r="BP4" s="59">
        <v>1.6799999999999999E-2</v>
      </c>
      <c r="BQ4" s="59">
        <v>1.5800000000000002E-2</v>
      </c>
      <c r="BR4" s="59">
        <v>1.4800000000000001E-2</v>
      </c>
      <c r="BS4" s="59">
        <v>1.38E-2</v>
      </c>
      <c r="BT4" s="59">
        <v>1.3100000000000001E-2</v>
      </c>
      <c r="BU4" s="59">
        <v>1.2500000000000001E-2</v>
      </c>
      <c r="BV4" s="59">
        <v>1.2200000000000001E-2</v>
      </c>
      <c r="BW4" s="59">
        <v>1.18E-2</v>
      </c>
      <c r="BX4" s="59">
        <v>1.14E-2</v>
      </c>
      <c r="BY4" s="59">
        <v>1.11E-2</v>
      </c>
      <c r="BZ4" s="59">
        <v>1.0800000000000001E-2</v>
      </c>
      <c r="CA4" s="59">
        <v>1.0500000000000001E-2</v>
      </c>
      <c r="CB4" s="59">
        <v>1.03E-2</v>
      </c>
      <c r="CC4" s="59">
        <v>1.01E-2</v>
      </c>
      <c r="CD4" s="59">
        <v>0.01</v>
      </c>
      <c r="CE4" s="59">
        <v>0.01</v>
      </c>
    </row>
    <row r="5" spans="1:109">
      <c r="A5" s="4">
        <v>21</v>
      </c>
      <c r="B5" s="59">
        <v>6.9100000000000009E-2</v>
      </c>
      <c r="C5" s="59">
        <v>6.1800000000000001E-2</v>
      </c>
      <c r="D5" s="59">
        <v>5.4400000000000004E-2</v>
      </c>
      <c r="E5" s="59">
        <v>4.6800000000000001E-2</v>
      </c>
      <c r="F5" s="59">
        <v>3.9300000000000002E-2</v>
      </c>
      <c r="G5" s="59">
        <v>3.2199999999999999E-2</v>
      </c>
      <c r="H5" s="59">
        <v>2.5600000000000001E-2</v>
      </c>
      <c r="I5" s="59">
        <v>1.9599999999999999E-2</v>
      </c>
      <c r="J5" s="59">
        <v>1.37E-2</v>
      </c>
      <c r="K5" s="59">
        <v>8.0000000000000002E-3</v>
      </c>
      <c r="L5" s="59">
        <v>2.3E-3</v>
      </c>
      <c r="M5" s="59">
        <v>-3.0000000000000001E-3</v>
      </c>
      <c r="N5" s="59">
        <v>-7.5000000000000006E-3</v>
      </c>
      <c r="O5" s="59">
        <v>-1.11E-2</v>
      </c>
      <c r="P5" s="59">
        <v>-1.34E-2</v>
      </c>
      <c r="Q5" s="59">
        <v>-1.43E-2</v>
      </c>
      <c r="R5" s="59">
        <v>-1.35E-2</v>
      </c>
      <c r="S5" s="59">
        <v>-1.0800000000000001E-2</v>
      </c>
      <c r="T5" s="59">
        <v>-6.2000000000000006E-3</v>
      </c>
      <c r="U5" s="59">
        <v>-2.0000000000000001E-4</v>
      </c>
      <c r="V5" s="59">
        <v>6.3E-3</v>
      </c>
      <c r="W5" s="59">
        <v>1.2400000000000001E-2</v>
      </c>
      <c r="X5" s="59">
        <v>1.72E-2</v>
      </c>
      <c r="Y5" s="59">
        <v>2.0200000000000003E-2</v>
      </c>
      <c r="Z5" s="59">
        <v>2.1299999999999999E-2</v>
      </c>
      <c r="AA5" s="59">
        <v>2.12E-2</v>
      </c>
      <c r="AB5" s="59">
        <v>2.0900000000000002E-2</v>
      </c>
      <c r="AC5" s="59">
        <v>2.1400000000000002E-2</v>
      </c>
      <c r="AD5" s="59">
        <v>2.2800000000000001E-2</v>
      </c>
      <c r="AE5" s="59">
        <v>2.4300000000000002E-2</v>
      </c>
      <c r="AF5" s="59">
        <v>2.4800000000000003E-2</v>
      </c>
      <c r="AG5" s="59">
        <v>2.35E-2</v>
      </c>
      <c r="AH5" s="59">
        <v>2.0200000000000003E-2</v>
      </c>
      <c r="AI5" s="59">
        <v>1.5700000000000002E-2</v>
      </c>
      <c r="AJ5" s="59">
        <v>1.11E-2</v>
      </c>
      <c r="AK5" s="59">
        <v>7.5000000000000006E-3</v>
      </c>
      <c r="AL5" s="59">
        <v>5.8000000000000005E-3</v>
      </c>
      <c r="AM5" s="59">
        <v>5.8999999999999999E-3</v>
      </c>
      <c r="AN5" s="59">
        <v>7.3000000000000001E-3</v>
      </c>
      <c r="AO5" s="59">
        <v>9.4000000000000004E-3</v>
      </c>
      <c r="AP5" s="59">
        <v>1.15E-2</v>
      </c>
      <c r="AQ5" s="59">
        <v>1.3600000000000001E-2</v>
      </c>
      <c r="AR5" s="59">
        <v>1.5000000000000001E-2</v>
      </c>
      <c r="AS5" s="59">
        <v>1.6E-2</v>
      </c>
      <c r="AT5" s="59">
        <v>1.6E-2</v>
      </c>
      <c r="AU5" s="59">
        <v>1.49E-2</v>
      </c>
      <c r="AV5" s="59">
        <v>1.2400000000000001E-2</v>
      </c>
      <c r="AW5" s="59">
        <v>8.8000000000000005E-3</v>
      </c>
      <c r="AX5" s="59">
        <v>4.5000000000000005E-3</v>
      </c>
      <c r="AY5" s="59">
        <v>5.0000000000000001E-4</v>
      </c>
      <c r="AZ5" s="59">
        <v>-2.5000000000000001E-3</v>
      </c>
      <c r="BA5" s="59">
        <v>-3.7000000000000002E-3</v>
      </c>
      <c r="BB5" s="59">
        <v>-2.5000000000000001E-3</v>
      </c>
      <c r="BC5" s="59">
        <v>9.0000000000000008E-4</v>
      </c>
      <c r="BD5" s="59">
        <v>5.8999999999999999E-3</v>
      </c>
      <c r="BE5" s="59">
        <v>1.17E-2</v>
      </c>
      <c r="BF5" s="59">
        <v>1.7100000000000001E-2</v>
      </c>
      <c r="BG5" s="59">
        <v>2.1000000000000001E-2</v>
      </c>
      <c r="BH5" s="59">
        <v>2.2700000000000001E-2</v>
      </c>
      <c r="BI5" s="59">
        <v>2.2100000000000002E-2</v>
      </c>
      <c r="BJ5" s="59">
        <v>1.9599999999999999E-2</v>
      </c>
      <c r="BK5" s="59">
        <v>1.5900000000000001E-2</v>
      </c>
      <c r="BL5" s="59">
        <v>1.7899999999999999E-2</v>
      </c>
      <c r="BM5" s="59">
        <v>1.7600000000000001E-2</v>
      </c>
      <c r="BN5" s="59">
        <v>1.7100000000000001E-2</v>
      </c>
      <c r="BO5" s="59">
        <v>1.6500000000000001E-2</v>
      </c>
      <c r="BP5" s="59">
        <v>1.5800000000000002E-2</v>
      </c>
      <c r="BQ5" s="59">
        <v>1.4999999999999999E-2</v>
      </c>
      <c r="BR5" s="59">
        <v>1.43E-2</v>
      </c>
      <c r="BS5" s="59">
        <v>1.3599999999999999E-2</v>
      </c>
      <c r="BT5" s="59">
        <v>1.2999999999999999E-2</v>
      </c>
      <c r="BU5" s="59">
        <v>1.2500000000000001E-2</v>
      </c>
      <c r="BV5" s="59">
        <v>1.2200000000000001E-2</v>
      </c>
      <c r="BW5" s="59">
        <v>1.18E-2</v>
      </c>
      <c r="BX5" s="59">
        <v>1.14E-2</v>
      </c>
      <c r="BY5" s="59">
        <v>1.11E-2</v>
      </c>
      <c r="BZ5" s="59">
        <v>1.0800000000000001E-2</v>
      </c>
      <c r="CA5" s="59">
        <v>1.0500000000000001E-2</v>
      </c>
      <c r="CB5" s="59">
        <v>1.03E-2</v>
      </c>
      <c r="CC5" s="59">
        <v>1.01E-2</v>
      </c>
      <c r="CD5" s="59">
        <v>0.01</v>
      </c>
      <c r="CE5" s="59">
        <v>0.01</v>
      </c>
    </row>
    <row r="6" spans="1:109">
      <c r="A6" s="4">
        <v>22</v>
      </c>
      <c r="B6" s="59">
        <v>7.1099999999999997E-2</v>
      </c>
      <c r="C6" s="59">
        <v>6.3100000000000003E-2</v>
      </c>
      <c r="D6" s="59">
        <v>5.5100000000000003E-2</v>
      </c>
      <c r="E6" s="59">
        <v>4.6800000000000001E-2</v>
      </c>
      <c r="F6" s="59">
        <v>3.8800000000000001E-2</v>
      </c>
      <c r="G6" s="59">
        <v>3.1200000000000002E-2</v>
      </c>
      <c r="H6" s="59">
        <v>2.4400000000000002E-2</v>
      </c>
      <c r="I6" s="59">
        <v>1.8200000000000001E-2</v>
      </c>
      <c r="J6" s="59">
        <v>1.2500000000000001E-2</v>
      </c>
      <c r="K6" s="59">
        <v>7.2000000000000007E-3</v>
      </c>
      <c r="L6" s="59">
        <v>2.2000000000000001E-3</v>
      </c>
      <c r="M6" s="59">
        <v>-2.3E-3</v>
      </c>
      <c r="N6" s="59">
        <v>-6.0000000000000001E-3</v>
      </c>
      <c r="O6" s="59">
        <v>-8.8000000000000005E-3</v>
      </c>
      <c r="P6" s="59">
        <v>-1.06E-2</v>
      </c>
      <c r="Q6" s="59">
        <v>-1.12E-2</v>
      </c>
      <c r="R6" s="59">
        <v>-1.0400000000000001E-2</v>
      </c>
      <c r="S6" s="59">
        <v>-7.9000000000000008E-3</v>
      </c>
      <c r="T6" s="59">
        <v>-3.7000000000000002E-3</v>
      </c>
      <c r="U6" s="59">
        <v>1.8000000000000002E-3</v>
      </c>
      <c r="V6" s="59">
        <v>7.9000000000000008E-3</v>
      </c>
      <c r="W6" s="59">
        <v>1.35E-2</v>
      </c>
      <c r="X6" s="59">
        <v>1.8100000000000002E-2</v>
      </c>
      <c r="Y6" s="59">
        <v>2.1000000000000001E-2</v>
      </c>
      <c r="Z6" s="59">
        <v>2.2000000000000002E-2</v>
      </c>
      <c r="AA6" s="59">
        <v>2.1899999999999999E-2</v>
      </c>
      <c r="AB6" s="59">
        <v>2.1400000000000002E-2</v>
      </c>
      <c r="AC6" s="59">
        <v>2.1600000000000001E-2</v>
      </c>
      <c r="AD6" s="59">
        <v>2.2600000000000002E-2</v>
      </c>
      <c r="AE6" s="59">
        <v>2.3700000000000002E-2</v>
      </c>
      <c r="AF6" s="59">
        <v>2.41E-2</v>
      </c>
      <c r="AG6" s="59">
        <v>2.29E-2</v>
      </c>
      <c r="AH6" s="59">
        <v>1.9800000000000002E-2</v>
      </c>
      <c r="AI6" s="59">
        <v>1.55E-2</v>
      </c>
      <c r="AJ6" s="59">
        <v>1.09E-2</v>
      </c>
      <c r="AK6" s="59">
        <v>7.3000000000000001E-3</v>
      </c>
      <c r="AL6" s="59">
        <v>5.4000000000000003E-3</v>
      </c>
      <c r="AM6" s="59">
        <v>5.3E-3</v>
      </c>
      <c r="AN6" s="59">
        <v>6.7000000000000002E-3</v>
      </c>
      <c r="AO6" s="59">
        <v>8.7000000000000011E-3</v>
      </c>
      <c r="AP6" s="59">
        <v>1.11E-2</v>
      </c>
      <c r="AQ6" s="59">
        <v>1.34E-2</v>
      </c>
      <c r="AR6" s="59">
        <v>1.5300000000000001E-2</v>
      </c>
      <c r="AS6" s="59">
        <v>1.67E-2</v>
      </c>
      <c r="AT6" s="59">
        <v>1.7100000000000001E-2</v>
      </c>
      <c r="AU6" s="59">
        <v>1.61E-2</v>
      </c>
      <c r="AV6" s="59">
        <v>1.35E-2</v>
      </c>
      <c r="AW6" s="59">
        <v>9.4999999999999998E-3</v>
      </c>
      <c r="AX6" s="59">
        <v>4.7000000000000002E-3</v>
      </c>
      <c r="AY6" s="59">
        <v>-1E-4</v>
      </c>
      <c r="AZ6" s="59">
        <v>-3.7000000000000002E-3</v>
      </c>
      <c r="BA6" s="59">
        <v>-5.7000000000000002E-3</v>
      </c>
      <c r="BB6" s="59">
        <v>-5.3E-3</v>
      </c>
      <c r="BC6" s="59">
        <v>-2.7000000000000001E-3</v>
      </c>
      <c r="BD6" s="59">
        <v>1.4E-3</v>
      </c>
      <c r="BE6" s="59">
        <v>6.4000000000000003E-3</v>
      </c>
      <c r="BF6" s="59">
        <v>1.1300000000000001E-2</v>
      </c>
      <c r="BG6" s="59">
        <v>1.5000000000000001E-2</v>
      </c>
      <c r="BH6" s="59">
        <v>1.6800000000000002E-2</v>
      </c>
      <c r="BI6" s="59">
        <v>1.66E-2</v>
      </c>
      <c r="BJ6" s="59">
        <v>1.4700000000000001E-2</v>
      </c>
      <c r="BK6" s="59">
        <v>1.17E-2</v>
      </c>
      <c r="BL6" s="59">
        <v>1.38E-2</v>
      </c>
      <c r="BM6" s="59">
        <v>1.5699999999999999E-2</v>
      </c>
      <c r="BN6" s="59">
        <v>1.55E-2</v>
      </c>
      <c r="BO6" s="59">
        <v>1.5100000000000001E-2</v>
      </c>
      <c r="BP6" s="59">
        <v>1.47E-2</v>
      </c>
      <c r="BQ6" s="59">
        <v>1.43E-2</v>
      </c>
      <c r="BR6" s="59">
        <v>1.38E-2</v>
      </c>
      <c r="BS6" s="59">
        <v>1.34E-2</v>
      </c>
      <c r="BT6" s="59">
        <v>1.2999999999999999E-2</v>
      </c>
      <c r="BU6" s="59">
        <v>1.2500000000000001E-2</v>
      </c>
      <c r="BV6" s="59">
        <v>1.2200000000000001E-2</v>
      </c>
      <c r="BW6" s="59">
        <v>1.18E-2</v>
      </c>
      <c r="BX6" s="59">
        <v>1.14E-2</v>
      </c>
      <c r="BY6" s="59">
        <v>1.11E-2</v>
      </c>
      <c r="BZ6" s="59">
        <v>1.0800000000000001E-2</v>
      </c>
      <c r="CA6" s="59">
        <v>1.0500000000000001E-2</v>
      </c>
      <c r="CB6" s="59">
        <v>1.03E-2</v>
      </c>
      <c r="CC6" s="59">
        <v>1.01E-2</v>
      </c>
      <c r="CD6" s="59">
        <v>0.01</v>
      </c>
      <c r="CE6" s="59">
        <v>0.01</v>
      </c>
    </row>
    <row r="7" spans="1:109">
      <c r="A7" s="4">
        <v>23</v>
      </c>
      <c r="B7" s="59">
        <v>7.2500000000000009E-2</v>
      </c>
      <c r="C7" s="59">
        <v>6.4100000000000004E-2</v>
      </c>
      <c r="D7" s="59">
        <v>5.5600000000000004E-2</v>
      </c>
      <c r="E7" s="59">
        <v>4.6900000000000004E-2</v>
      </c>
      <c r="F7" s="59">
        <v>3.8300000000000001E-2</v>
      </c>
      <c r="G7" s="59">
        <v>3.0300000000000001E-2</v>
      </c>
      <c r="H7" s="59">
        <v>2.3200000000000002E-2</v>
      </c>
      <c r="I7" s="59">
        <v>1.6900000000000002E-2</v>
      </c>
      <c r="J7" s="59">
        <v>1.1300000000000001E-2</v>
      </c>
      <c r="K7" s="59">
        <v>6.4000000000000003E-3</v>
      </c>
      <c r="L7" s="59">
        <v>2.1000000000000003E-3</v>
      </c>
      <c r="M7" s="59">
        <v>-1.6000000000000001E-3</v>
      </c>
      <c r="N7" s="59">
        <v>-4.4000000000000003E-3</v>
      </c>
      <c r="O7" s="59">
        <v>-6.5000000000000006E-3</v>
      </c>
      <c r="P7" s="59">
        <v>-7.7000000000000002E-3</v>
      </c>
      <c r="Q7" s="59">
        <v>-8.0999999999999996E-3</v>
      </c>
      <c r="R7" s="59">
        <v>-7.3000000000000001E-3</v>
      </c>
      <c r="S7" s="59">
        <v>-5.1000000000000004E-3</v>
      </c>
      <c r="T7" s="59">
        <v>-1.2000000000000001E-3</v>
      </c>
      <c r="U7" s="59">
        <v>3.9000000000000003E-3</v>
      </c>
      <c r="V7" s="59">
        <v>9.7000000000000003E-3</v>
      </c>
      <c r="W7" s="59">
        <v>1.5100000000000001E-2</v>
      </c>
      <c r="X7" s="59">
        <v>1.95E-2</v>
      </c>
      <c r="Y7" s="59">
        <v>2.2200000000000001E-2</v>
      </c>
      <c r="Z7" s="59">
        <v>2.3200000000000002E-2</v>
      </c>
      <c r="AA7" s="59">
        <v>2.29E-2</v>
      </c>
      <c r="AB7" s="59">
        <v>2.2200000000000001E-2</v>
      </c>
      <c r="AC7" s="59">
        <v>2.1899999999999999E-2</v>
      </c>
      <c r="AD7" s="59">
        <v>2.24E-2</v>
      </c>
      <c r="AE7" s="59">
        <v>2.3100000000000002E-2</v>
      </c>
      <c r="AF7" s="59">
        <v>2.3200000000000002E-2</v>
      </c>
      <c r="AG7" s="59">
        <v>2.1899999999999999E-2</v>
      </c>
      <c r="AH7" s="59">
        <v>1.89E-2</v>
      </c>
      <c r="AI7" s="59">
        <v>1.46E-2</v>
      </c>
      <c r="AJ7" s="59">
        <v>9.9000000000000008E-3</v>
      </c>
      <c r="AK7" s="59">
        <v>6.1000000000000004E-3</v>
      </c>
      <c r="AL7" s="59">
        <v>4.0000000000000001E-3</v>
      </c>
      <c r="AM7" s="59">
        <v>3.9000000000000003E-3</v>
      </c>
      <c r="AN7" s="59">
        <v>5.4000000000000003E-3</v>
      </c>
      <c r="AO7" s="59">
        <v>7.7000000000000002E-3</v>
      </c>
      <c r="AP7" s="59">
        <v>1.03E-2</v>
      </c>
      <c r="AQ7" s="59">
        <v>1.29E-2</v>
      </c>
      <c r="AR7" s="59">
        <v>1.5300000000000001E-2</v>
      </c>
      <c r="AS7" s="59">
        <v>1.7299999999999999E-2</v>
      </c>
      <c r="AT7" s="59">
        <v>1.84E-2</v>
      </c>
      <c r="AU7" s="59">
        <v>1.78E-2</v>
      </c>
      <c r="AV7" s="59">
        <v>1.54E-2</v>
      </c>
      <c r="AW7" s="59">
        <v>1.11E-2</v>
      </c>
      <c r="AX7" s="59">
        <v>5.7000000000000002E-3</v>
      </c>
      <c r="AY7" s="59">
        <v>3.0000000000000003E-4</v>
      </c>
      <c r="AZ7" s="59">
        <v>-4.2000000000000006E-3</v>
      </c>
      <c r="BA7" s="59">
        <v>-6.9000000000000008E-3</v>
      </c>
      <c r="BB7" s="59">
        <v>-7.3000000000000001E-3</v>
      </c>
      <c r="BC7" s="59">
        <v>-5.5999999999999999E-3</v>
      </c>
      <c r="BD7" s="59">
        <v>-2.4000000000000002E-3</v>
      </c>
      <c r="BE7" s="59">
        <v>1.8000000000000002E-3</v>
      </c>
      <c r="BF7" s="59">
        <v>6.1000000000000004E-3</v>
      </c>
      <c r="BG7" s="59">
        <v>9.6000000000000009E-3</v>
      </c>
      <c r="BH7" s="59">
        <v>1.15E-2</v>
      </c>
      <c r="BI7" s="59">
        <v>1.1600000000000001E-2</v>
      </c>
      <c r="BJ7" s="59">
        <v>1.03E-2</v>
      </c>
      <c r="BK7" s="59">
        <v>7.9000000000000008E-3</v>
      </c>
      <c r="BL7" s="59">
        <v>9.9000000000000008E-3</v>
      </c>
      <c r="BM7" s="59">
        <v>1.1900000000000001E-2</v>
      </c>
      <c r="BN7" s="59">
        <v>1.4E-2</v>
      </c>
      <c r="BO7" s="59">
        <v>1.3899999999999999E-2</v>
      </c>
      <c r="BP7" s="59">
        <v>1.38E-2</v>
      </c>
      <c r="BQ7" s="59">
        <v>1.3599999999999999E-2</v>
      </c>
      <c r="BR7" s="59">
        <v>1.34E-2</v>
      </c>
      <c r="BS7" s="59">
        <v>1.32E-2</v>
      </c>
      <c r="BT7" s="59">
        <v>1.29E-2</v>
      </c>
      <c r="BU7" s="59">
        <v>1.2500000000000001E-2</v>
      </c>
      <c r="BV7" s="59">
        <v>1.2200000000000001E-2</v>
      </c>
      <c r="BW7" s="59">
        <v>1.18E-2</v>
      </c>
      <c r="BX7" s="59">
        <v>1.14E-2</v>
      </c>
      <c r="BY7" s="59">
        <v>1.11E-2</v>
      </c>
      <c r="BZ7" s="59">
        <v>1.0800000000000001E-2</v>
      </c>
      <c r="CA7" s="59">
        <v>1.0500000000000001E-2</v>
      </c>
      <c r="CB7" s="59">
        <v>1.03E-2</v>
      </c>
      <c r="CC7" s="59">
        <v>1.01E-2</v>
      </c>
      <c r="CD7" s="59">
        <v>0.01</v>
      </c>
      <c r="CE7" s="59">
        <v>0.01</v>
      </c>
    </row>
    <row r="8" spans="1:109">
      <c r="A8" s="4">
        <v>24</v>
      </c>
      <c r="B8" s="59">
        <v>7.3300000000000004E-2</v>
      </c>
      <c r="C8" s="59">
        <v>6.4700000000000008E-2</v>
      </c>
      <c r="D8" s="59">
        <v>5.5900000000000005E-2</v>
      </c>
      <c r="E8" s="59">
        <v>4.6800000000000001E-2</v>
      </c>
      <c r="F8" s="59">
        <v>3.78E-2</v>
      </c>
      <c r="G8" s="59">
        <v>2.9400000000000003E-2</v>
      </c>
      <c r="H8" s="59">
        <v>2.1899999999999999E-2</v>
      </c>
      <c r="I8" s="59">
        <v>1.5600000000000001E-2</v>
      </c>
      <c r="J8" s="59">
        <v>1.0200000000000001E-2</v>
      </c>
      <c r="K8" s="59">
        <v>5.7000000000000002E-3</v>
      </c>
      <c r="L8" s="59">
        <v>2E-3</v>
      </c>
      <c r="M8" s="59">
        <v>-9.0000000000000008E-4</v>
      </c>
      <c r="N8" s="59">
        <v>-3.0000000000000001E-3</v>
      </c>
      <c r="O8" s="59">
        <v>-4.3E-3</v>
      </c>
      <c r="P8" s="59">
        <v>-5.1000000000000004E-3</v>
      </c>
      <c r="Q8" s="59">
        <v>-5.2000000000000006E-3</v>
      </c>
      <c r="R8" s="59">
        <v>-4.4000000000000003E-3</v>
      </c>
      <c r="S8" s="59">
        <v>-2.3E-3</v>
      </c>
      <c r="T8" s="59">
        <v>1.3000000000000002E-3</v>
      </c>
      <c r="U8" s="59">
        <v>6.1000000000000004E-3</v>
      </c>
      <c r="V8" s="59">
        <v>1.17E-2</v>
      </c>
      <c r="W8" s="59">
        <v>1.7000000000000001E-2</v>
      </c>
      <c r="X8" s="59">
        <v>2.1299999999999999E-2</v>
      </c>
      <c r="Y8" s="59">
        <v>2.3900000000000001E-2</v>
      </c>
      <c r="Z8" s="59">
        <v>2.4800000000000003E-2</v>
      </c>
      <c r="AA8" s="59">
        <v>2.4400000000000002E-2</v>
      </c>
      <c r="AB8" s="59">
        <v>2.3300000000000001E-2</v>
      </c>
      <c r="AC8" s="59">
        <v>2.2500000000000003E-2</v>
      </c>
      <c r="AD8" s="59">
        <v>2.24E-2</v>
      </c>
      <c r="AE8" s="59">
        <v>2.2500000000000003E-2</v>
      </c>
      <c r="AF8" s="59">
        <v>2.2100000000000002E-2</v>
      </c>
      <c r="AG8" s="59">
        <v>2.06E-2</v>
      </c>
      <c r="AH8" s="59">
        <v>1.7400000000000002E-2</v>
      </c>
      <c r="AI8" s="59">
        <v>1.3000000000000001E-2</v>
      </c>
      <c r="AJ8" s="59">
        <v>8.0999999999999996E-3</v>
      </c>
      <c r="AK8" s="59">
        <v>4.0000000000000001E-3</v>
      </c>
      <c r="AL8" s="59">
        <v>1.9E-3</v>
      </c>
      <c r="AM8" s="59">
        <v>1.9E-3</v>
      </c>
      <c r="AN8" s="59">
        <v>3.6000000000000003E-3</v>
      </c>
      <c r="AO8" s="59">
        <v>6.3E-3</v>
      </c>
      <c r="AP8" s="59">
        <v>9.1999999999999998E-3</v>
      </c>
      <c r="AQ8" s="59">
        <v>1.23E-2</v>
      </c>
      <c r="AR8" s="59">
        <v>1.52E-2</v>
      </c>
      <c r="AS8" s="59">
        <v>1.7899999999999999E-2</v>
      </c>
      <c r="AT8" s="59">
        <v>1.9700000000000002E-2</v>
      </c>
      <c r="AU8" s="59">
        <v>1.9800000000000002E-2</v>
      </c>
      <c r="AV8" s="59">
        <v>1.77E-2</v>
      </c>
      <c r="AW8" s="59">
        <v>1.34E-2</v>
      </c>
      <c r="AX8" s="59">
        <v>7.6E-3</v>
      </c>
      <c r="AY8" s="59">
        <v>1.5E-3</v>
      </c>
      <c r="AZ8" s="59">
        <v>-3.7000000000000002E-3</v>
      </c>
      <c r="BA8" s="59">
        <v>-7.2000000000000007E-3</v>
      </c>
      <c r="BB8" s="59">
        <v>-8.5000000000000006E-3</v>
      </c>
      <c r="BC8" s="59">
        <v>-7.7000000000000002E-3</v>
      </c>
      <c r="BD8" s="59">
        <v>-5.4000000000000003E-3</v>
      </c>
      <c r="BE8" s="59">
        <v>-2.1000000000000003E-3</v>
      </c>
      <c r="BF8" s="59">
        <v>1.6000000000000001E-3</v>
      </c>
      <c r="BG8" s="59">
        <v>4.8000000000000004E-3</v>
      </c>
      <c r="BH8" s="59">
        <v>6.8000000000000005E-3</v>
      </c>
      <c r="BI8" s="59">
        <v>7.3000000000000001E-3</v>
      </c>
      <c r="BJ8" s="59">
        <v>6.4000000000000003E-3</v>
      </c>
      <c r="BK8" s="59">
        <v>4.5000000000000005E-3</v>
      </c>
      <c r="BL8" s="59">
        <v>6.3E-3</v>
      </c>
      <c r="BM8" s="59">
        <v>8.3999999999999995E-3</v>
      </c>
      <c r="BN8" s="59">
        <v>1.06E-2</v>
      </c>
      <c r="BO8" s="59">
        <v>1.2800000000000001E-2</v>
      </c>
      <c r="BP8" s="59">
        <v>1.29E-2</v>
      </c>
      <c r="BQ8" s="59">
        <v>1.2999999999999999E-2</v>
      </c>
      <c r="BR8" s="59">
        <v>1.3100000000000001E-2</v>
      </c>
      <c r="BS8" s="59">
        <v>1.2999999999999999E-2</v>
      </c>
      <c r="BT8" s="59">
        <v>1.29E-2</v>
      </c>
      <c r="BU8" s="59">
        <v>1.2500000000000001E-2</v>
      </c>
      <c r="BV8" s="59">
        <v>1.2200000000000001E-2</v>
      </c>
      <c r="BW8" s="59">
        <v>1.18E-2</v>
      </c>
      <c r="BX8" s="59">
        <v>1.14E-2</v>
      </c>
      <c r="BY8" s="59">
        <v>1.11E-2</v>
      </c>
      <c r="BZ8" s="59">
        <v>1.0800000000000001E-2</v>
      </c>
      <c r="CA8" s="59">
        <v>1.0500000000000001E-2</v>
      </c>
      <c r="CB8" s="59">
        <v>1.03E-2</v>
      </c>
      <c r="CC8" s="59">
        <v>1.01E-2</v>
      </c>
      <c r="CD8" s="59">
        <v>0.01</v>
      </c>
      <c r="CE8" s="59">
        <v>0.01</v>
      </c>
    </row>
    <row r="9" spans="1:109">
      <c r="A9" s="4">
        <v>25</v>
      </c>
      <c r="B9" s="59">
        <v>7.350000000000001E-2</v>
      </c>
      <c r="C9" s="59">
        <v>6.4799999999999996E-2</v>
      </c>
      <c r="D9" s="59">
        <v>5.5900000000000005E-2</v>
      </c>
      <c r="E9" s="59">
        <v>4.6600000000000003E-2</v>
      </c>
      <c r="F9" s="59">
        <v>3.73E-2</v>
      </c>
      <c r="G9" s="59">
        <v>2.8500000000000001E-2</v>
      </c>
      <c r="H9" s="59">
        <v>2.07E-2</v>
      </c>
      <c r="I9" s="59">
        <v>1.43E-2</v>
      </c>
      <c r="J9" s="59">
        <v>9.1000000000000004E-3</v>
      </c>
      <c r="K9" s="59">
        <v>5.0000000000000001E-3</v>
      </c>
      <c r="L9" s="59">
        <v>1.9E-3</v>
      </c>
      <c r="M9" s="59">
        <v>-3.0000000000000003E-4</v>
      </c>
      <c r="N9" s="59">
        <v>-1.7000000000000001E-3</v>
      </c>
      <c r="O9" s="59">
        <v>-2.5000000000000001E-3</v>
      </c>
      <c r="P9" s="59">
        <v>-2.9000000000000002E-3</v>
      </c>
      <c r="Q9" s="59">
        <v>-2.8E-3</v>
      </c>
      <c r="R9" s="59">
        <v>-1.8000000000000002E-3</v>
      </c>
      <c r="S9" s="59">
        <v>2.0000000000000001E-4</v>
      </c>
      <c r="T9" s="59">
        <v>3.7000000000000002E-3</v>
      </c>
      <c r="U9" s="59">
        <v>8.4000000000000012E-3</v>
      </c>
      <c r="V9" s="59">
        <v>1.3800000000000002E-2</v>
      </c>
      <c r="W9" s="59">
        <v>1.9100000000000002E-2</v>
      </c>
      <c r="X9" s="59">
        <v>2.3300000000000001E-2</v>
      </c>
      <c r="Y9" s="59">
        <v>2.6000000000000002E-2</v>
      </c>
      <c r="Z9" s="59">
        <v>2.69E-2</v>
      </c>
      <c r="AA9" s="59">
        <v>2.6200000000000001E-2</v>
      </c>
      <c r="AB9" s="59">
        <v>2.4800000000000003E-2</v>
      </c>
      <c r="AC9" s="59">
        <v>2.3400000000000001E-2</v>
      </c>
      <c r="AD9" s="59">
        <v>2.2500000000000003E-2</v>
      </c>
      <c r="AE9" s="59">
        <v>2.1899999999999999E-2</v>
      </c>
      <c r="AF9" s="59">
        <v>2.1000000000000001E-2</v>
      </c>
      <c r="AG9" s="59">
        <v>1.9100000000000002E-2</v>
      </c>
      <c r="AH9" s="59">
        <v>1.5600000000000001E-2</v>
      </c>
      <c r="AI9" s="59">
        <v>1.0800000000000001E-2</v>
      </c>
      <c r="AJ9" s="59">
        <v>5.7000000000000002E-3</v>
      </c>
      <c r="AK9" s="59">
        <v>1.4E-3</v>
      </c>
      <c r="AL9" s="59">
        <v>-8.0000000000000004E-4</v>
      </c>
      <c r="AM9" s="59">
        <v>-6.0000000000000006E-4</v>
      </c>
      <c r="AN9" s="59">
        <v>1.5E-3</v>
      </c>
      <c r="AO9" s="59">
        <v>4.5000000000000005E-3</v>
      </c>
      <c r="AP9" s="59">
        <v>7.9000000000000008E-3</v>
      </c>
      <c r="AQ9" s="59">
        <v>1.14E-2</v>
      </c>
      <c r="AR9" s="59">
        <v>1.4800000000000001E-2</v>
      </c>
      <c r="AS9" s="59">
        <v>1.8200000000000001E-2</v>
      </c>
      <c r="AT9" s="59">
        <v>2.0800000000000003E-2</v>
      </c>
      <c r="AU9" s="59">
        <v>2.18E-2</v>
      </c>
      <c r="AV9" s="59">
        <v>2.0300000000000002E-2</v>
      </c>
      <c r="AW9" s="59">
        <v>1.61E-2</v>
      </c>
      <c r="AX9" s="59">
        <v>1.0100000000000001E-2</v>
      </c>
      <c r="AY9" s="59">
        <v>3.4000000000000002E-3</v>
      </c>
      <c r="AZ9" s="59">
        <v>-2.5000000000000001E-3</v>
      </c>
      <c r="BA9" s="59">
        <v>-6.7000000000000002E-3</v>
      </c>
      <c r="BB9" s="59">
        <v>-8.8999999999999999E-3</v>
      </c>
      <c r="BC9" s="59">
        <v>-9.0000000000000011E-3</v>
      </c>
      <c r="BD9" s="59">
        <v>-7.6E-3</v>
      </c>
      <c r="BE9" s="59">
        <v>-5.1000000000000004E-3</v>
      </c>
      <c r="BF9" s="59">
        <v>-2E-3</v>
      </c>
      <c r="BG9" s="59">
        <v>9.0000000000000008E-4</v>
      </c>
      <c r="BH9" s="59">
        <v>2.8E-3</v>
      </c>
      <c r="BI9" s="59">
        <v>3.5000000000000001E-3</v>
      </c>
      <c r="BJ9" s="59">
        <v>3.0000000000000001E-3</v>
      </c>
      <c r="BK9" s="59">
        <v>1.4E-3</v>
      </c>
      <c r="BL9" s="59">
        <v>3.0999999999999999E-3</v>
      </c>
      <c r="BM9" s="59">
        <v>5.1999999999999998E-3</v>
      </c>
      <c r="BN9" s="59">
        <v>7.4999999999999997E-3</v>
      </c>
      <c r="BO9" s="59">
        <v>9.9000000000000008E-3</v>
      </c>
      <c r="BP9" s="59">
        <v>1.2200000000000001E-2</v>
      </c>
      <c r="BQ9" s="59">
        <v>1.2500000000000001E-2</v>
      </c>
      <c r="BR9" s="59">
        <v>1.2699999999999999E-2</v>
      </c>
      <c r="BS9" s="59">
        <v>1.29E-2</v>
      </c>
      <c r="BT9" s="59">
        <v>1.2800000000000001E-2</v>
      </c>
      <c r="BU9" s="59">
        <v>1.2500000000000001E-2</v>
      </c>
      <c r="BV9" s="59">
        <v>1.2200000000000001E-2</v>
      </c>
      <c r="BW9" s="59">
        <v>1.18E-2</v>
      </c>
      <c r="BX9" s="59">
        <v>1.14E-2</v>
      </c>
      <c r="BY9" s="59">
        <v>1.11E-2</v>
      </c>
      <c r="BZ9" s="59">
        <v>1.0800000000000001E-2</v>
      </c>
      <c r="CA9" s="59">
        <v>1.0500000000000001E-2</v>
      </c>
      <c r="CB9" s="59">
        <v>1.03E-2</v>
      </c>
      <c r="CC9" s="59">
        <v>1.01E-2</v>
      </c>
      <c r="CD9" s="59">
        <v>0.01</v>
      </c>
      <c r="CE9" s="59">
        <v>0.01</v>
      </c>
    </row>
    <row r="10" spans="1:109">
      <c r="A10" s="4">
        <v>26</v>
      </c>
      <c r="B10" s="59">
        <v>7.3200000000000001E-2</v>
      </c>
      <c r="C10" s="59">
        <v>6.4500000000000002E-2</v>
      </c>
      <c r="D10" s="59">
        <v>5.5600000000000004E-2</v>
      </c>
      <c r="E10" s="59">
        <v>4.6200000000000005E-2</v>
      </c>
      <c r="F10" s="59">
        <v>3.6600000000000001E-2</v>
      </c>
      <c r="G10" s="59">
        <v>2.75E-2</v>
      </c>
      <c r="H10" s="59">
        <v>1.9599999999999999E-2</v>
      </c>
      <c r="I10" s="59">
        <v>1.32E-2</v>
      </c>
      <c r="J10" s="59">
        <v>8.2000000000000007E-3</v>
      </c>
      <c r="K10" s="59">
        <v>4.4000000000000003E-3</v>
      </c>
      <c r="L10" s="59">
        <v>1.8000000000000002E-3</v>
      </c>
      <c r="M10" s="59">
        <v>1E-4</v>
      </c>
      <c r="N10" s="59">
        <v>-8.0000000000000004E-4</v>
      </c>
      <c r="O10" s="59">
        <v>-1.2000000000000001E-3</v>
      </c>
      <c r="P10" s="59">
        <v>-1.2000000000000001E-3</v>
      </c>
      <c r="Q10" s="59">
        <v>-8.0000000000000004E-4</v>
      </c>
      <c r="R10" s="59">
        <v>4.0000000000000002E-4</v>
      </c>
      <c r="S10" s="59">
        <v>2.5000000000000001E-3</v>
      </c>
      <c r="T10" s="59">
        <v>6.0000000000000001E-3</v>
      </c>
      <c r="U10" s="59">
        <v>1.06E-2</v>
      </c>
      <c r="V10" s="59">
        <v>1.6E-2</v>
      </c>
      <c r="W10" s="59">
        <v>2.1299999999999999E-2</v>
      </c>
      <c r="X10" s="59">
        <v>2.5600000000000001E-2</v>
      </c>
      <c r="Y10" s="59">
        <v>2.8300000000000002E-2</v>
      </c>
      <c r="Z10" s="59">
        <v>2.92E-2</v>
      </c>
      <c r="AA10" s="59">
        <v>2.8400000000000002E-2</v>
      </c>
      <c r="AB10" s="59">
        <v>2.6600000000000002E-2</v>
      </c>
      <c r="AC10" s="59">
        <v>2.46E-2</v>
      </c>
      <c r="AD10" s="59">
        <v>2.3E-2</v>
      </c>
      <c r="AE10" s="59">
        <v>2.1600000000000001E-2</v>
      </c>
      <c r="AF10" s="59">
        <v>0.02</v>
      </c>
      <c r="AG10" s="59">
        <v>1.7400000000000002E-2</v>
      </c>
      <c r="AH10" s="59">
        <v>1.34E-2</v>
      </c>
      <c r="AI10" s="59">
        <v>8.3000000000000001E-3</v>
      </c>
      <c r="AJ10" s="59">
        <v>2.8E-3</v>
      </c>
      <c r="AK10" s="59">
        <v>-1.7000000000000001E-3</v>
      </c>
      <c r="AL10" s="59">
        <v>-3.9000000000000003E-3</v>
      </c>
      <c r="AM10" s="59">
        <v>-3.4000000000000002E-3</v>
      </c>
      <c r="AN10" s="59">
        <v>-9.0000000000000008E-4</v>
      </c>
      <c r="AO10" s="59">
        <v>2.6000000000000003E-3</v>
      </c>
      <c r="AP10" s="59">
        <v>6.4000000000000003E-3</v>
      </c>
      <c r="AQ10" s="59">
        <v>1.0200000000000001E-2</v>
      </c>
      <c r="AR10" s="59">
        <v>1.4100000000000001E-2</v>
      </c>
      <c r="AS10" s="59">
        <v>1.8200000000000001E-2</v>
      </c>
      <c r="AT10" s="59">
        <v>2.1700000000000001E-2</v>
      </c>
      <c r="AU10" s="59">
        <v>2.35E-2</v>
      </c>
      <c r="AV10" s="59">
        <v>2.2700000000000001E-2</v>
      </c>
      <c r="AW10" s="59">
        <v>1.9E-2</v>
      </c>
      <c r="AX10" s="59">
        <v>1.2800000000000001E-2</v>
      </c>
      <c r="AY10" s="59">
        <v>5.8000000000000005E-3</v>
      </c>
      <c r="AZ10" s="59">
        <v>-6.9999999999999999E-4</v>
      </c>
      <c r="BA10" s="59">
        <v>-5.5000000000000005E-3</v>
      </c>
      <c r="BB10" s="59">
        <v>-8.4000000000000012E-3</v>
      </c>
      <c r="BC10" s="59">
        <v>-9.300000000000001E-3</v>
      </c>
      <c r="BD10" s="59">
        <v>-8.8000000000000005E-3</v>
      </c>
      <c r="BE10" s="59">
        <v>-7.1000000000000004E-3</v>
      </c>
      <c r="BF10" s="59">
        <v>-4.7000000000000002E-3</v>
      </c>
      <c r="BG10" s="59">
        <v>-2.3E-3</v>
      </c>
      <c r="BH10" s="59">
        <v>-5.0000000000000001E-4</v>
      </c>
      <c r="BI10" s="59">
        <v>3.0000000000000003E-4</v>
      </c>
      <c r="BJ10" s="59">
        <v>0</v>
      </c>
      <c r="BK10" s="59">
        <v>-1.2000000000000001E-3</v>
      </c>
      <c r="BL10" s="59">
        <v>2.9999999999999997E-4</v>
      </c>
      <c r="BM10" s="59">
        <v>2.3E-3</v>
      </c>
      <c r="BN10" s="59">
        <v>4.5999999999999999E-3</v>
      </c>
      <c r="BO10" s="59">
        <v>7.1999999999999998E-3</v>
      </c>
      <c r="BP10" s="59">
        <v>9.7000000000000003E-3</v>
      </c>
      <c r="BQ10" s="59">
        <v>1.2E-2</v>
      </c>
      <c r="BR10" s="59">
        <v>1.2500000000000001E-2</v>
      </c>
      <c r="BS10" s="59">
        <v>1.2699999999999999E-2</v>
      </c>
      <c r="BT10" s="59">
        <v>1.2800000000000001E-2</v>
      </c>
      <c r="BU10" s="59">
        <v>1.2500000000000001E-2</v>
      </c>
      <c r="BV10" s="59">
        <v>1.2200000000000001E-2</v>
      </c>
      <c r="BW10" s="59">
        <v>1.18E-2</v>
      </c>
      <c r="BX10" s="59">
        <v>1.14E-2</v>
      </c>
      <c r="BY10" s="59">
        <v>1.11E-2</v>
      </c>
      <c r="BZ10" s="59">
        <v>1.0800000000000001E-2</v>
      </c>
      <c r="CA10" s="59">
        <v>1.0500000000000001E-2</v>
      </c>
      <c r="CB10" s="59">
        <v>1.03E-2</v>
      </c>
      <c r="CC10" s="59">
        <v>1.01E-2</v>
      </c>
      <c r="CD10" s="59">
        <v>0.01</v>
      </c>
      <c r="CE10" s="59">
        <v>0.01</v>
      </c>
    </row>
    <row r="11" spans="1:109">
      <c r="A11" s="4">
        <v>27</v>
      </c>
      <c r="B11" s="59">
        <v>7.2599999999999998E-2</v>
      </c>
      <c r="C11" s="59">
        <v>6.3899999999999998E-2</v>
      </c>
      <c r="D11" s="59">
        <v>5.4900000000000004E-2</v>
      </c>
      <c r="E11" s="59">
        <v>4.5400000000000003E-2</v>
      </c>
      <c r="F11" s="59">
        <v>3.5700000000000003E-2</v>
      </c>
      <c r="G11" s="59">
        <v>2.6500000000000003E-2</v>
      </c>
      <c r="H11" s="59">
        <v>1.8500000000000003E-2</v>
      </c>
      <c r="I11" s="59">
        <v>1.2200000000000001E-2</v>
      </c>
      <c r="J11" s="59">
        <v>7.4000000000000003E-3</v>
      </c>
      <c r="K11" s="59">
        <v>3.9000000000000003E-3</v>
      </c>
      <c r="L11" s="59">
        <v>1.6000000000000001E-3</v>
      </c>
      <c r="M11" s="59">
        <v>2.0000000000000001E-4</v>
      </c>
      <c r="N11" s="59">
        <v>-4.0000000000000002E-4</v>
      </c>
      <c r="O11" s="59">
        <v>-4.0000000000000002E-4</v>
      </c>
      <c r="P11" s="59">
        <v>0</v>
      </c>
      <c r="Q11" s="59">
        <v>6.9999999999999999E-4</v>
      </c>
      <c r="R11" s="59">
        <v>2.1000000000000003E-3</v>
      </c>
      <c r="S11" s="59">
        <v>4.5000000000000005E-3</v>
      </c>
      <c r="T11" s="59">
        <v>8.0000000000000002E-3</v>
      </c>
      <c r="U11" s="59">
        <v>1.2700000000000001E-2</v>
      </c>
      <c r="V11" s="59">
        <v>1.8200000000000001E-2</v>
      </c>
      <c r="W11" s="59">
        <v>2.3599999999999999E-2</v>
      </c>
      <c r="X11" s="59">
        <v>2.8000000000000001E-2</v>
      </c>
      <c r="Y11" s="59">
        <v>3.0800000000000001E-2</v>
      </c>
      <c r="Z11" s="59">
        <v>3.1699999999999999E-2</v>
      </c>
      <c r="AA11" s="59">
        <v>3.0800000000000001E-2</v>
      </c>
      <c r="AB11" s="59">
        <v>2.87E-2</v>
      </c>
      <c r="AC11" s="59">
        <v>2.6200000000000001E-2</v>
      </c>
      <c r="AD11" s="59">
        <v>2.3800000000000002E-2</v>
      </c>
      <c r="AE11" s="59">
        <v>2.1600000000000001E-2</v>
      </c>
      <c r="AF11" s="59">
        <v>1.9100000000000002E-2</v>
      </c>
      <c r="AG11" s="59">
        <v>1.5800000000000002E-2</v>
      </c>
      <c r="AH11" s="59">
        <v>1.11E-2</v>
      </c>
      <c r="AI11" s="59">
        <v>5.5000000000000005E-3</v>
      </c>
      <c r="AJ11" s="59">
        <v>-3.0000000000000003E-4</v>
      </c>
      <c r="AK11" s="59">
        <v>-4.8000000000000004E-3</v>
      </c>
      <c r="AL11" s="59">
        <v>-6.9000000000000008E-3</v>
      </c>
      <c r="AM11" s="59">
        <v>-6.2000000000000006E-3</v>
      </c>
      <c r="AN11" s="59">
        <v>-3.4000000000000002E-3</v>
      </c>
      <c r="AO11" s="59">
        <v>5.0000000000000001E-4</v>
      </c>
      <c r="AP11" s="59">
        <v>4.5999999999999999E-3</v>
      </c>
      <c r="AQ11" s="59">
        <v>8.7000000000000011E-3</v>
      </c>
      <c r="AR11" s="59">
        <v>1.3100000000000001E-2</v>
      </c>
      <c r="AS11" s="59">
        <v>1.78E-2</v>
      </c>
      <c r="AT11" s="59">
        <v>2.2100000000000002E-2</v>
      </c>
      <c r="AU11" s="59">
        <v>2.4800000000000003E-2</v>
      </c>
      <c r="AV11" s="59">
        <v>2.4800000000000003E-2</v>
      </c>
      <c r="AW11" s="59">
        <v>2.1500000000000002E-2</v>
      </c>
      <c r="AX11" s="59">
        <v>1.5600000000000001E-2</v>
      </c>
      <c r="AY11" s="59">
        <v>8.5000000000000006E-3</v>
      </c>
      <c r="AZ11" s="59">
        <v>1.7000000000000001E-3</v>
      </c>
      <c r="BA11" s="59">
        <v>-3.6000000000000003E-3</v>
      </c>
      <c r="BB11" s="59">
        <v>-7.1000000000000004E-3</v>
      </c>
      <c r="BC11" s="59">
        <v>-8.8000000000000005E-3</v>
      </c>
      <c r="BD11" s="59">
        <v>-9.0000000000000011E-3</v>
      </c>
      <c r="BE11" s="59">
        <v>-8.0999999999999996E-3</v>
      </c>
      <c r="BF11" s="59">
        <v>-6.4000000000000003E-3</v>
      </c>
      <c r="BG11" s="59">
        <v>-4.5000000000000005E-3</v>
      </c>
      <c r="BH11" s="59">
        <v>-3.0000000000000001E-3</v>
      </c>
      <c r="BI11" s="59">
        <v>-2.3E-3</v>
      </c>
      <c r="BJ11" s="59">
        <v>-2.5000000000000001E-3</v>
      </c>
      <c r="BK11" s="59">
        <v>-3.4000000000000002E-3</v>
      </c>
      <c r="BL11" s="59">
        <v>-2.0999999999999999E-3</v>
      </c>
      <c r="BM11" s="59">
        <v>-2.0000000000000001E-4</v>
      </c>
      <c r="BN11" s="59">
        <v>2.2000000000000001E-3</v>
      </c>
      <c r="BO11" s="59">
        <v>4.7000000000000002E-3</v>
      </c>
      <c r="BP11" s="59">
        <v>7.4000000000000003E-3</v>
      </c>
      <c r="BQ11" s="59">
        <v>9.9000000000000008E-3</v>
      </c>
      <c r="BR11" s="59">
        <v>1.2200000000000001E-2</v>
      </c>
      <c r="BS11" s="59">
        <v>1.26E-2</v>
      </c>
      <c r="BT11" s="59">
        <v>1.2699999999999999E-2</v>
      </c>
      <c r="BU11" s="59">
        <v>1.2500000000000001E-2</v>
      </c>
      <c r="BV11" s="59">
        <v>1.2200000000000001E-2</v>
      </c>
      <c r="BW11" s="59">
        <v>1.18E-2</v>
      </c>
      <c r="BX11" s="59">
        <v>1.14E-2</v>
      </c>
      <c r="BY11" s="59">
        <v>1.11E-2</v>
      </c>
      <c r="BZ11" s="59">
        <v>1.0800000000000001E-2</v>
      </c>
      <c r="CA11" s="59">
        <v>1.0500000000000001E-2</v>
      </c>
      <c r="CB11" s="59">
        <v>1.03E-2</v>
      </c>
      <c r="CC11" s="59">
        <v>1.01E-2</v>
      </c>
      <c r="CD11" s="59">
        <v>0.01</v>
      </c>
      <c r="CE11" s="59">
        <v>0.01</v>
      </c>
    </row>
    <row r="12" spans="1:109">
      <c r="A12" s="4">
        <v>28</v>
      </c>
      <c r="B12" s="59">
        <v>7.1500000000000008E-2</v>
      </c>
      <c r="C12" s="59">
        <v>6.2800000000000009E-2</v>
      </c>
      <c r="D12" s="59">
        <v>5.3800000000000001E-2</v>
      </c>
      <c r="E12" s="59">
        <v>4.4400000000000002E-2</v>
      </c>
      <c r="F12" s="59">
        <v>3.4700000000000002E-2</v>
      </c>
      <c r="G12" s="59">
        <v>2.5500000000000002E-2</v>
      </c>
      <c r="H12" s="59">
        <v>1.7600000000000001E-2</v>
      </c>
      <c r="I12" s="59">
        <v>1.14E-2</v>
      </c>
      <c r="J12" s="59">
        <v>6.8000000000000005E-3</v>
      </c>
      <c r="K12" s="59">
        <v>3.6000000000000003E-3</v>
      </c>
      <c r="L12" s="59">
        <v>1.4E-3</v>
      </c>
      <c r="M12" s="59">
        <v>2.0000000000000001E-4</v>
      </c>
      <c r="N12" s="59">
        <v>-3.0000000000000003E-4</v>
      </c>
      <c r="O12" s="59">
        <v>-1E-4</v>
      </c>
      <c r="P12" s="59">
        <v>5.0000000000000001E-4</v>
      </c>
      <c r="Q12" s="59">
        <v>1.7000000000000001E-3</v>
      </c>
      <c r="R12" s="59">
        <v>3.5000000000000001E-3</v>
      </c>
      <c r="S12" s="59">
        <v>6.1000000000000004E-3</v>
      </c>
      <c r="T12" s="59">
        <v>9.9000000000000008E-3</v>
      </c>
      <c r="U12" s="59">
        <v>1.4700000000000001E-2</v>
      </c>
      <c r="V12" s="59">
        <v>2.0200000000000003E-2</v>
      </c>
      <c r="W12" s="59">
        <v>2.5700000000000001E-2</v>
      </c>
      <c r="X12" s="59">
        <v>3.0300000000000001E-2</v>
      </c>
      <c r="Y12" s="59">
        <v>3.3300000000000003E-2</v>
      </c>
      <c r="Z12" s="59">
        <v>3.44E-2</v>
      </c>
      <c r="AA12" s="59">
        <v>3.3500000000000002E-2</v>
      </c>
      <c r="AB12" s="59">
        <v>3.1100000000000003E-2</v>
      </c>
      <c r="AC12" s="59">
        <v>2.81E-2</v>
      </c>
      <c r="AD12" s="59">
        <v>2.5000000000000001E-2</v>
      </c>
      <c r="AE12" s="59">
        <v>2.1899999999999999E-2</v>
      </c>
      <c r="AF12" s="59">
        <v>1.84E-2</v>
      </c>
      <c r="AG12" s="59">
        <v>1.4200000000000001E-2</v>
      </c>
      <c r="AH12" s="59">
        <v>8.8999999999999999E-3</v>
      </c>
      <c r="AI12" s="59">
        <v>2.7000000000000001E-3</v>
      </c>
      <c r="AJ12" s="59">
        <v>-3.3E-3</v>
      </c>
      <c r="AK12" s="59">
        <v>-7.8000000000000005E-3</v>
      </c>
      <c r="AL12" s="59">
        <v>-9.7000000000000003E-3</v>
      </c>
      <c r="AM12" s="59">
        <v>-8.8000000000000005E-3</v>
      </c>
      <c r="AN12" s="59">
        <v>-5.8000000000000005E-3</v>
      </c>
      <c r="AO12" s="59">
        <v>-1.8000000000000002E-3</v>
      </c>
      <c r="AP12" s="59">
        <v>2.6000000000000003E-3</v>
      </c>
      <c r="AQ12" s="59">
        <v>7.0000000000000001E-3</v>
      </c>
      <c r="AR12" s="59">
        <v>1.17E-2</v>
      </c>
      <c r="AS12" s="59">
        <v>1.6900000000000002E-2</v>
      </c>
      <c r="AT12" s="59">
        <v>2.1899999999999999E-2</v>
      </c>
      <c r="AU12" s="59">
        <v>2.5500000000000002E-2</v>
      </c>
      <c r="AV12" s="59">
        <v>2.63E-2</v>
      </c>
      <c r="AW12" s="59">
        <v>2.3700000000000002E-2</v>
      </c>
      <c r="AX12" s="59">
        <v>1.8200000000000001E-2</v>
      </c>
      <c r="AY12" s="59">
        <v>1.12E-2</v>
      </c>
      <c r="AZ12" s="59">
        <v>4.3E-3</v>
      </c>
      <c r="BA12" s="59">
        <v>-1.3000000000000002E-3</v>
      </c>
      <c r="BB12" s="59">
        <v>-5.2000000000000006E-3</v>
      </c>
      <c r="BC12" s="59">
        <v>-7.5000000000000006E-3</v>
      </c>
      <c r="BD12" s="59">
        <v>-8.4000000000000012E-3</v>
      </c>
      <c r="BE12" s="59">
        <v>-8.0999999999999996E-3</v>
      </c>
      <c r="BF12" s="59">
        <v>-7.1000000000000004E-3</v>
      </c>
      <c r="BG12" s="59">
        <v>-5.8999999999999999E-3</v>
      </c>
      <c r="BH12" s="59">
        <v>-4.8999999999999998E-3</v>
      </c>
      <c r="BI12" s="59">
        <v>-4.4000000000000003E-3</v>
      </c>
      <c r="BJ12" s="59">
        <v>-4.5000000000000005E-3</v>
      </c>
      <c r="BK12" s="59">
        <v>-5.2000000000000006E-3</v>
      </c>
      <c r="BL12" s="59">
        <v>-4.1000000000000003E-3</v>
      </c>
      <c r="BM12" s="59">
        <v>-2.3E-3</v>
      </c>
      <c r="BN12" s="59">
        <v>0</v>
      </c>
      <c r="BO12" s="59">
        <v>2.5999999999999999E-3</v>
      </c>
      <c r="BP12" s="59">
        <v>5.3E-3</v>
      </c>
      <c r="BQ12" s="59">
        <v>8.0000000000000002E-3</v>
      </c>
      <c r="BR12" s="59">
        <v>1.0500000000000001E-2</v>
      </c>
      <c r="BS12" s="59">
        <v>1.2500000000000001E-2</v>
      </c>
      <c r="BT12" s="59">
        <v>1.2699999999999999E-2</v>
      </c>
      <c r="BU12" s="59">
        <v>1.2500000000000001E-2</v>
      </c>
      <c r="BV12" s="59">
        <v>1.2200000000000001E-2</v>
      </c>
      <c r="BW12" s="59">
        <v>1.18E-2</v>
      </c>
      <c r="BX12" s="59">
        <v>1.14E-2</v>
      </c>
      <c r="BY12" s="59">
        <v>1.11E-2</v>
      </c>
      <c r="BZ12" s="59">
        <v>1.0800000000000001E-2</v>
      </c>
      <c r="CA12" s="59">
        <v>1.0500000000000001E-2</v>
      </c>
      <c r="CB12" s="59">
        <v>1.03E-2</v>
      </c>
      <c r="CC12" s="59">
        <v>1.01E-2</v>
      </c>
      <c r="CD12" s="59">
        <v>0.01</v>
      </c>
      <c r="CE12" s="59">
        <v>0.01</v>
      </c>
    </row>
    <row r="13" spans="1:109">
      <c r="A13" s="4">
        <v>29</v>
      </c>
      <c r="B13" s="59">
        <v>7.010000000000001E-2</v>
      </c>
      <c r="C13" s="59">
        <v>6.1500000000000006E-2</v>
      </c>
      <c r="D13" s="59">
        <v>5.2500000000000005E-2</v>
      </c>
      <c r="E13" s="59">
        <v>4.3099999999999999E-2</v>
      </c>
      <c r="F13" s="59">
        <v>3.3500000000000002E-2</v>
      </c>
      <c r="G13" s="59">
        <v>2.4500000000000001E-2</v>
      </c>
      <c r="H13" s="59">
        <v>1.6800000000000002E-2</v>
      </c>
      <c r="I13" s="59">
        <v>1.0800000000000001E-2</v>
      </c>
      <c r="J13" s="59">
        <v>6.4000000000000003E-3</v>
      </c>
      <c r="K13" s="59">
        <v>3.3E-3</v>
      </c>
      <c r="L13" s="59">
        <v>1.2000000000000001E-3</v>
      </c>
      <c r="M13" s="59">
        <v>-1E-4</v>
      </c>
      <c r="N13" s="59">
        <v>-6.0000000000000006E-4</v>
      </c>
      <c r="O13" s="59">
        <v>-4.0000000000000002E-4</v>
      </c>
      <c r="P13" s="59">
        <v>5.0000000000000001E-4</v>
      </c>
      <c r="Q13" s="59">
        <v>2.1000000000000003E-3</v>
      </c>
      <c r="R13" s="59">
        <v>4.3E-3</v>
      </c>
      <c r="S13" s="59">
        <v>7.4000000000000003E-3</v>
      </c>
      <c r="T13" s="59">
        <v>1.14E-2</v>
      </c>
      <c r="U13" s="59">
        <v>1.6400000000000001E-2</v>
      </c>
      <c r="V13" s="59">
        <v>2.2100000000000002E-2</v>
      </c>
      <c r="W13" s="59">
        <v>2.7700000000000002E-2</v>
      </c>
      <c r="X13" s="59">
        <v>3.2500000000000001E-2</v>
      </c>
      <c r="Y13" s="59">
        <v>3.5799999999999998E-2</v>
      </c>
      <c r="Z13" s="59">
        <v>3.7000000000000005E-2</v>
      </c>
      <c r="AA13" s="59">
        <v>3.6200000000000003E-2</v>
      </c>
      <c r="AB13" s="59">
        <v>3.3700000000000001E-2</v>
      </c>
      <c r="AC13" s="59">
        <v>3.0300000000000001E-2</v>
      </c>
      <c r="AD13" s="59">
        <v>2.6500000000000003E-2</v>
      </c>
      <c r="AE13" s="59">
        <v>2.2500000000000003E-2</v>
      </c>
      <c r="AF13" s="59">
        <v>1.8100000000000002E-2</v>
      </c>
      <c r="AG13" s="59">
        <v>1.3000000000000001E-2</v>
      </c>
      <c r="AH13" s="59">
        <v>7.0000000000000001E-3</v>
      </c>
      <c r="AI13" s="59">
        <v>3.0000000000000003E-4</v>
      </c>
      <c r="AJ13" s="59">
        <v>-5.8999999999999999E-3</v>
      </c>
      <c r="AK13" s="59">
        <v>-1.03E-2</v>
      </c>
      <c r="AL13" s="59">
        <v>-1.2100000000000001E-2</v>
      </c>
      <c r="AM13" s="59">
        <v>-1.11E-2</v>
      </c>
      <c r="AN13" s="59">
        <v>-8.0999999999999996E-3</v>
      </c>
      <c r="AO13" s="59">
        <v>-4.0000000000000001E-3</v>
      </c>
      <c r="AP13" s="59">
        <v>4.0000000000000002E-4</v>
      </c>
      <c r="AQ13" s="59">
        <v>5.0000000000000001E-3</v>
      </c>
      <c r="AR13" s="59">
        <v>0.01</v>
      </c>
      <c r="AS13" s="59">
        <v>1.5600000000000001E-2</v>
      </c>
      <c r="AT13" s="59">
        <v>2.12E-2</v>
      </c>
      <c r="AU13" s="59">
        <v>2.5400000000000002E-2</v>
      </c>
      <c r="AV13" s="59">
        <v>2.7E-2</v>
      </c>
      <c r="AW13" s="59">
        <v>2.5100000000000001E-2</v>
      </c>
      <c r="AX13" s="59">
        <v>2.0200000000000003E-2</v>
      </c>
      <c r="AY13" s="59">
        <v>1.37E-2</v>
      </c>
      <c r="AZ13" s="59">
        <v>7.0000000000000001E-3</v>
      </c>
      <c r="BA13" s="59">
        <v>1.4E-3</v>
      </c>
      <c r="BB13" s="59">
        <v>-2.8E-3</v>
      </c>
      <c r="BC13" s="59">
        <v>-5.5000000000000005E-3</v>
      </c>
      <c r="BD13" s="59">
        <v>-6.9000000000000008E-3</v>
      </c>
      <c r="BE13" s="59">
        <v>-7.2000000000000007E-3</v>
      </c>
      <c r="BF13" s="59">
        <v>-6.8000000000000005E-3</v>
      </c>
      <c r="BG13" s="59">
        <v>-6.3E-3</v>
      </c>
      <c r="BH13" s="59">
        <v>-5.8999999999999999E-3</v>
      </c>
      <c r="BI13" s="59">
        <v>-5.8000000000000005E-3</v>
      </c>
      <c r="BJ13" s="59">
        <v>-6.2000000000000006E-3</v>
      </c>
      <c r="BK13" s="59">
        <v>-6.8000000000000005E-3</v>
      </c>
      <c r="BL13" s="59">
        <v>-5.7000000000000002E-3</v>
      </c>
      <c r="BM13" s="59">
        <v>-4.0000000000000001E-3</v>
      </c>
      <c r="BN13" s="59">
        <v>-1.8E-3</v>
      </c>
      <c r="BO13" s="59">
        <v>6.9999999999999999E-4</v>
      </c>
      <c r="BP13" s="59">
        <v>3.5000000000000001E-3</v>
      </c>
      <c r="BQ13" s="59">
        <v>6.1999999999999998E-3</v>
      </c>
      <c r="BR13" s="59">
        <v>8.8000000000000005E-3</v>
      </c>
      <c r="BS13" s="59">
        <v>1.0999999999999999E-2</v>
      </c>
      <c r="BT13" s="59">
        <v>1.2699999999999999E-2</v>
      </c>
      <c r="BU13" s="59">
        <v>1.2500000000000001E-2</v>
      </c>
      <c r="BV13" s="59">
        <v>1.2200000000000001E-2</v>
      </c>
      <c r="BW13" s="59">
        <v>1.18E-2</v>
      </c>
      <c r="BX13" s="59">
        <v>1.14E-2</v>
      </c>
      <c r="BY13" s="59">
        <v>1.11E-2</v>
      </c>
      <c r="BZ13" s="59">
        <v>1.0800000000000001E-2</v>
      </c>
      <c r="CA13" s="59">
        <v>1.0500000000000001E-2</v>
      </c>
      <c r="CB13" s="59">
        <v>1.03E-2</v>
      </c>
      <c r="CC13" s="59">
        <v>1.01E-2</v>
      </c>
      <c r="CD13" s="59">
        <v>0.01</v>
      </c>
      <c r="CE13" s="59">
        <v>0.01</v>
      </c>
    </row>
    <row r="14" spans="1:109">
      <c r="A14" s="4">
        <v>30</v>
      </c>
      <c r="B14" s="59">
        <v>6.8500000000000005E-2</v>
      </c>
      <c r="C14" s="59">
        <v>5.9900000000000002E-2</v>
      </c>
      <c r="D14" s="59">
        <v>5.1000000000000004E-2</v>
      </c>
      <c r="E14" s="59">
        <v>4.1800000000000004E-2</v>
      </c>
      <c r="F14" s="59">
        <v>3.2399999999999998E-2</v>
      </c>
      <c r="G14" s="59">
        <v>2.3599999999999999E-2</v>
      </c>
      <c r="H14" s="59">
        <v>1.61E-2</v>
      </c>
      <c r="I14" s="59">
        <v>1.03E-2</v>
      </c>
      <c r="J14" s="59">
        <v>6.1000000000000004E-3</v>
      </c>
      <c r="K14" s="59">
        <v>3.0000000000000001E-3</v>
      </c>
      <c r="L14" s="59">
        <v>9.0000000000000008E-4</v>
      </c>
      <c r="M14" s="59">
        <v>-6.0000000000000006E-4</v>
      </c>
      <c r="N14" s="59">
        <v>-1.2000000000000001E-3</v>
      </c>
      <c r="O14" s="59">
        <v>-1E-3</v>
      </c>
      <c r="P14" s="59">
        <v>1E-4</v>
      </c>
      <c r="Q14" s="59">
        <v>2.1000000000000003E-3</v>
      </c>
      <c r="R14" s="59">
        <v>4.8000000000000004E-3</v>
      </c>
      <c r="S14" s="59">
        <v>8.2000000000000007E-3</v>
      </c>
      <c r="T14" s="59">
        <v>1.26E-2</v>
      </c>
      <c r="U14" s="59">
        <v>1.78E-2</v>
      </c>
      <c r="V14" s="59">
        <v>2.3599999999999999E-2</v>
      </c>
      <c r="W14" s="59">
        <v>2.9500000000000002E-2</v>
      </c>
      <c r="X14" s="59">
        <v>3.4500000000000003E-2</v>
      </c>
      <c r="Y14" s="59">
        <v>3.7999999999999999E-2</v>
      </c>
      <c r="Z14" s="59">
        <v>3.95E-2</v>
      </c>
      <c r="AA14" s="59">
        <v>3.8700000000000005E-2</v>
      </c>
      <c r="AB14" s="59">
        <v>3.6200000000000003E-2</v>
      </c>
      <c r="AC14" s="59">
        <v>3.2500000000000001E-2</v>
      </c>
      <c r="AD14" s="59">
        <v>2.8200000000000003E-2</v>
      </c>
      <c r="AE14" s="59">
        <v>2.3400000000000001E-2</v>
      </c>
      <c r="AF14" s="59">
        <v>1.8200000000000001E-2</v>
      </c>
      <c r="AG14" s="59">
        <v>1.23E-2</v>
      </c>
      <c r="AH14" s="59">
        <v>5.5999999999999999E-3</v>
      </c>
      <c r="AI14" s="59">
        <v>-1.5E-3</v>
      </c>
      <c r="AJ14" s="59">
        <v>-7.8000000000000005E-3</v>
      </c>
      <c r="AK14" s="59">
        <v>-1.2200000000000001E-2</v>
      </c>
      <c r="AL14" s="59">
        <v>-1.3900000000000001E-2</v>
      </c>
      <c r="AM14" s="59">
        <v>-1.3000000000000001E-2</v>
      </c>
      <c r="AN14" s="59">
        <v>-1.0100000000000001E-2</v>
      </c>
      <c r="AO14" s="59">
        <v>-6.2000000000000006E-3</v>
      </c>
      <c r="AP14" s="59">
        <v>-1.8000000000000002E-3</v>
      </c>
      <c r="AQ14" s="59">
        <v>2.8E-3</v>
      </c>
      <c r="AR14" s="59">
        <v>7.9000000000000008E-3</v>
      </c>
      <c r="AS14" s="59">
        <v>1.3800000000000002E-2</v>
      </c>
      <c r="AT14" s="59">
        <v>1.9800000000000002E-2</v>
      </c>
      <c r="AU14" s="59">
        <v>2.47E-2</v>
      </c>
      <c r="AV14" s="59">
        <v>2.69E-2</v>
      </c>
      <c r="AW14" s="59">
        <v>2.5700000000000001E-2</v>
      </c>
      <c r="AX14" s="59">
        <v>2.1600000000000001E-2</v>
      </c>
      <c r="AY14" s="59">
        <v>1.5700000000000002E-2</v>
      </c>
      <c r="AZ14" s="59">
        <v>9.4000000000000004E-3</v>
      </c>
      <c r="BA14" s="59">
        <v>4.0000000000000001E-3</v>
      </c>
      <c r="BB14" s="59">
        <v>-2.0000000000000001E-4</v>
      </c>
      <c r="BC14" s="59">
        <v>-3.0000000000000001E-3</v>
      </c>
      <c r="BD14" s="59">
        <v>-4.5999999999999999E-3</v>
      </c>
      <c r="BE14" s="59">
        <v>-5.4000000000000003E-3</v>
      </c>
      <c r="BF14" s="59">
        <v>-5.5999999999999999E-3</v>
      </c>
      <c r="BG14" s="59">
        <v>-5.8000000000000005E-3</v>
      </c>
      <c r="BH14" s="59">
        <v>-6.2000000000000006E-3</v>
      </c>
      <c r="BI14" s="59">
        <v>-6.6E-3</v>
      </c>
      <c r="BJ14" s="59">
        <v>-7.3000000000000001E-3</v>
      </c>
      <c r="BK14" s="59">
        <v>-8.0000000000000002E-3</v>
      </c>
      <c r="BL14" s="59">
        <v>-7.1000000000000004E-3</v>
      </c>
      <c r="BM14" s="59">
        <v>-5.4999999999999997E-3</v>
      </c>
      <c r="BN14" s="59">
        <v>-3.3E-3</v>
      </c>
      <c r="BO14" s="59">
        <v>-8.0000000000000004E-4</v>
      </c>
      <c r="BP14" s="59">
        <v>1.9E-3</v>
      </c>
      <c r="BQ14" s="59">
        <v>4.7000000000000002E-3</v>
      </c>
      <c r="BR14" s="59">
        <v>7.3000000000000001E-3</v>
      </c>
      <c r="BS14" s="59">
        <v>9.5999999999999992E-3</v>
      </c>
      <c r="BT14" s="59">
        <v>1.14E-2</v>
      </c>
      <c r="BU14" s="59">
        <v>1.2500000000000001E-2</v>
      </c>
      <c r="BV14" s="59">
        <v>1.2200000000000001E-2</v>
      </c>
      <c r="BW14" s="59">
        <v>1.18E-2</v>
      </c>
      <c r="BX14" s="59">
        <v>1.14E-2</v>
      </c>
      <c r="BY14" s="59">
        <v>1.11E-2</v>
      </c>
      <c r="BZ14" s="59">
        <v>1.0800000000000001E-2</v>
      </c>
      <c r="CA14" s="59">
        <v>1.0500000000000001E-2</v>
      </c>
      <c r="CB14" s="59">
        <v>1.03E-2</v>
      </c>
      <c r="CC14" s="59">
        <v>1.01E-2</v>
      </c>
      <c r="CD14" s="59">
        <v>0.01</v>
      </c>
      <c r="CE14" s="59">
        <v>0.01</v>
      </c>
    </row>
    <row r="15" spans="1:109">
      <c r="A15" s="4">
        <v>31</v>
      </c>
      <c r="B15" s="59">
        <v>6.6500000000000004E-2</v>
      </c>
      <c r="C15" s="59">
        <v>5.8100000000000006E-2</v>
      </c>
      <c r="D15" s="59">
        <v>4.9500000000000002E-2</v>
      </c>
      <c r="E15" s="59">
        <v>4.0500000000000001E-2</v>
      </c>
      <c r="F15" s="59">
        <v>3.1400000000000004E-2</v>
      </c>
      <c r="G15" s="59">
        <v>2.29E-2</v>
      </c>
      <c r="H15" s="59">
        <v>1.5700000000000002E-2</v>
      </c>
      <c r="I15" s="59">
        <v>1.0100000000000001E-2</v>
      </c>
      <c r="J15" s="59">
        <v>5.8999999999999999E-3</v>
      </c>
      <c r="K15" s="59">
        <v>2.8E-3</v>
      </c>
      <c r="L15" s="59">
        <v>4.0000000000000002E-4</v>
      </c>
      <c r="M15" s="59">
        <v>-1.2000000000000001E-3</v>
      </c>
      <c r="N15" s="59">
        <v>-2E-3</v>
      </c>
      <c r="O15" s="59">
        <v>-1.8000000000000002E-3</v>
      </c>
      <c r="P15" s="59">
        <v>-6.0000000000000006E-4</v>
      </c>
      <c r="Q15" s="59">
        <v>1.7000000000000001E-3</v>
      </c>
      <c r="R15" s="59">
        <v>4.8000000000000004E-3</v>
      </c>
      <c r="S15" s="59">
        <v>8.6E-3</v>
      </c>
      <c r="T15" s="59">
        <v>1.3300000000000001E-2</v>
      </c>
      <c r="U15" s="59">
        <v>1.89E-2</v>
      </c>
      <c r="V15" s="59">
        <v>2.4900000000000002E-2</v>
      </c>
      <c r="W15" s="59">
        <v>3.09E-2</v>
      </c>
      <c r="X15" s="59">
        <v>3.6299999999999999E-2</v>
      </c>
      <c r="Y15" s="59">
        <v>0.04</v>
      </c>
      <c r="Z15" s="59">
        <v>4.1700000000000001E-2</v>
      </c>
      <c r="AA15" s="59">
        <v>4.1100000000000005E-2</v>
      </c>
      <c r="AB15" s="59">
        <v>3.8600000000000002E-2</v>
      </c>
      <c r="AC15" s="59">
        <v>3.4700000000000002E-2</v>
      </c>
      <c r="AD15" s="59">
        <v>2.9900000000000003E-2</v>
      </c>
      <c r="AE15" s="59">
        <v>2.4500000000000001E-2</v>
      </c>
      <c r="AF15" s="59">
        <v>1.8700000000000001E-2</v>
      </c>
      <c r="AG15" s="59">
        <v>1.2200000000000001E-2</v>
      </c>
      <c r="AH15" s="59">
        <v>4.8999999999999998E-3</v>
      </c>
      <c r="AI15" s="59">
        <v>-2.4000000000000002E-3</v>
      </c>
      <c r="AJ15" s="59">
        <v>-8.8000000000000005E-3</v>
      </c>
      <c r="AK15" s="59">
        <v>-1.32E-2</v>
      </c>
      <c r="AL15" s="59">
        <v>-1.49E-2</v>
      </c>
      <c r="AM15" s="59">
        <v>-1.43E-2</v>
      </c>
      <c r="AN15" s="59">
        <v>-1.18E-2</v>
      </c>
      <c r="AO15" s="59">
        <v>-8.2000000000000007E-3</v>
      </c>
      <c r="AP15" s="59">
        <v>-4.1000000000000003E-3</v>
      </c>
      <c r="AQ15" s="59">
        <v>4.0000000000000002E-4</v>
      </c>
      <c r="AR15" s="59">
        <v>5.5999999999999999E-3</v>
      </c>
      <c r="AS15" s="59">
        <v>1.1600000000000001E-2</v>
      </c>
      <c r="AT15" s="59">
        <v>1.7899999999999999E-2</v>
      </c>
      <c r="AU15" s="59">
        <v>2.3200000000000002E-2</v>
      </c>
      <c r="AV15" s="59">
        <v>2.5900000000000003E-2</v>
      </c>
      <c r="AW15" s="59">
        <v>2.5400000000000002E-2</v>
      </c>
      <c r="AX15" s="59">
        <v>2.2000000000000002E-2</v>
      </c>
      <c r="AY15" s="59">
        <v>1.6900000000000002E-2</v>
      </c>
      <c r="AZ15" s="59">
        <v>1.14E-2</v>
      </c>
      <c r="BA15" s="59">
        <v>6.5000000000000006E-3</v>
      </c>
      <c r="BB15" s="59">
        <v>2.6000000000000003E-3</v>
      </c>
      <c r="BC15" s="59">
        <v>-1E-4</v>
      </c>
      <c r="BD15" s="59">
        <v>-1.8000000000000002E-3</v>
      </c>
      <c r="BE15" s="59">
        <v>-2.8E-3</v>
      </c>
      <c r="BF15" s="59">
        <v>-3.6000000000000003E-3</v>
      </c>
      <c r="BG15" s="59">
        <v>-4.5000000000000005E-3</v>
      </c>
      <c r="BH15" s="59">
        <v>-5.5999999999999999E-3</v>
      </c>
      <c r="BI15" s="59">
        <v>-6.7000000000000002E-3</v>
      </c>
      <c r="BJ15" s="59">
        <v>-7.9000000000000008E-3</v>
      </c>
      <c r="BK15" s="59">
        <v>-8.8999999999999999E-3</v>
      </c>
      <c r="BL15" s="59">
        <v>-8.0999999999999996E-3</v>
      </c>
      <c r="BM15" s="59">
        <v>-6.6E-3</v>
      </c>
      <c r="BN15" s="59">
        <v>-4.5999999999999999E-3</v>
      </c>
      <c r="BO15" s="59">
        <v>-2.0999999999999999E-3</v>
      </c>
      <c r="BP15" s="59">
        <v>5.9999999999999995E-4</v>
      </c>
      <c r="BQ15" s="59">
        <v>3.3E-3</v>
      </c>
      <c r="BR15" s="59">
        <v>6.0000000000000001E-3</v>
      </c>
      <c r="BS15" s="59">
        <v>8.3000000000000001E-3</v>
      </c>
      <c r="BT15" s="59">
        <v>1.0200000000000001E-2</v>
      </c>
      <c r="BU15" s="59">
        <v>1.15E-2</v>
      </c>
      <c r="BV15" s="59">
        <v>1.2200000000000001E-2</v>
      </c>
      <c r="BW15" s="59">
        <v>1.18E-2</v>
      </c>
      <c r="BX15" s="59">
        <v>1.14E-2</v>
      </c>
      <c r="BY15" s="59">
        <v>1.11E-2</v>
      </c>
      <c r="BZ15" s="59">
        <v>1.0800000000000001E-2</v>
      </c>
      <c r="CA15" s="59">
        <v>1.0500000000000001E-2</v>
      </c>
      <c r="CB15" s="59">
        <v>1.03E-2</v>
      </c>
      <c r="CC15" s="59">
        <v>1.01E-2</v>
      </c>
      <c r="CD15" s="59">
        <v>0.01</v>
      </c>
      <c r="CE15" s="59">
        <v>0.01</v>
      </c>
    </row>
    <row r="16" spans="1:109">
      <c r="A16" s="4">
        <v>32</v>
      </c>
      <c r="B16" s="59">
        <v>6.4399999999999999E-2</v>
      </c>
      <c r="C16" s="59">
        <v>5.6300000000000003E-2</v>
      </c>
      <c r="D16" s="59">
        <v>4.7900000000000005E-2</v>
      </c>
      <c r="E16" s="59">
        <v>3.9300000000000002E-2</v>
      </c>
      <c r="F16" s="59">
        <v>3.0600000000000002E-2</v>
      </c>
      <c r="G16" s="59">
        <v>2.2500000000000003E-2</v>
      </c>
      <c r="H16" s="59">
        <v>1.55E-2</v>
      </c>
      <c r="I16" s="59">
        <v>0.01</v>
      </c>
      <c r="J16" s="59">
        <v>5.8000000000000005E-3</v>
      </c>
      <c r="K16" s="59">
        <v>2.5000000000000001E-3</v>
      </c>
      <c r="L16" s="59">
        <v>-1E-4</v>
      </c>
      <c r="M16" s="59">
        <v>-1.9E-3</v>
      </c>
      <c r="N16" s="59">
        <v>-2.9000000000000002E-3</v>
      </c>
      <c r="O16" s="59">
        <v>-2.8E-3</v>
      </c>
      <c r="P16" s="59">
        <v>-1.4E-3</v>
      </c>
      <c r="Q16" s="59">
        <v>1E-3</v>
      </c>
      <c r="R16" s="59">
        <v>4.4000000000000003E-3</v>
      </c>
      <c r="S16" s="59">
        <v>8.6E-3</v>
      </c>
      <c r="T16" s="59">
        <v>1.3600000000000001E-2</v>
      </c>
      <c r="U16" s="59">
        <v>1.95E-2</v>
      </c>
      <c r="V16" s="59">
        <v>2.58E-2</v>
      </c>
      <c r="W16" s="59">
        <v>3.2100000000000004E-2</v>
      </c>
      <c r="X16" s="59">
        <v>3.7600000000000001E-2</v>
      </c>
      <c r="Y16" s="59">
        <v>4.1700000000000001E-2</v>
      </c>
      <c r="Z16" s="59">
        <v>4.3500000000000004E-2</v>
      </c>
      <c r="AA16" s="59">
        <v>4.3099999999999999E-2</v>
      </c>
      <c r="AB16" s="59">
        <v>4.0600000000000004E-2</v>
      </c>
      <c r="AC16" s="59">
        <v>3.6600000000000001E-2</v>
      </c>
      <c r="AD16" s="59">
        <v>3.1600000000000003E-2</v>
      </c>
      <c r="AE16" s="59">
        <v>2.5900000000000003E-2</v>
      </c>
      <c r="AF16" s="59">
        <v>1.9700000000000002E-2</v>
      </c>
      <c r="AG16" s="59">
        <v>1.2700000000000001E-2</v>
      </c>
      <c r="AH16" s="59">
        <v>5.2000000000000006E-3</v>
      </c>
      <c r="AI16" s="59">
        <v>-2.3E-3</v>
      </c>
      <c r="AJ16" s="59">
        <v>-8.8000000000000005E-3</v>
      </c>
      <c r="AK16" s="59">
        <v>-1.32E-2</v>
      </c>
      <c r="AL16" s="59">
        <v>-1.52E-2</v>
      </c>
      <c r="AM16" s="59">
        <v>-1.49E-2</v>
      </c>
      <c r="AN16" s="59">
        <v>-1.3000000000000001E-2</v>
      </c>
      <c r="AO16" s="59">
        <v>-9.9000000000000008E-3</v>
      </c>
      <c r="AP16" s="59">
        <v>-6.2000000000000006E-3</v>
      </c>
      <c r="AQ16" s="59">
        <v>-2E-3</v>
      </c>
      <c r="AR16" s="59">
        <v>3.1000000000000003E-3</v>
      </c>
      <c r="AS16" s="59">
        <v>9.1000000000000004E-3</v>
      </c>
      <c r="AT16" s="59">
        <v>1.5600000000000001E-2</v>
      </c>
      <c r="AU16" s="59">
        <v>2.1100000000000001E-2</v>
      </c>
      <c r="AV16" s="59">
        <v>2.4200000000000003E-2</v>
      </c>
      <c r="AW16" s="59">
        <v>2.4200000000000003E-2</v>
      </c>
      <c r="AX16" s="59">
        <v>2.1600000000000001E-2</v>
      </c>
      <c r="AY16" s="59">
        <v>1.7299999999999999E-2</v>
      </c>
      <c r="AZ16" s="59">
        <v>1.26E-2</v>
      </c>
      <c r="BA16" s="59">
        <v>8.5000000000000006E-3</v>
      </c>
      <c r="BB16" s="59">
        <v>5.3E-3</v>
      </c>
      <c r="BC16" s="59">
        <v>3.0000000000000001E-3</v>
      </c>
      <c r="BD16" s="59">
        <v>1.4E-3</v>
      </c>
      <c r="BE16" s="59">
        <v>2.0000000000000001E-4</v>
      </c>
      <c r="BF16" s="59">
        <v>-9.0000000000000008E-4</v>
      </c>
      <c r="BG16" s="59">
        <v>-2.4000000000000002E-3</v>
      </c>
      <c r="BH16" s="59">
        <v>-4.2000000000000006E-3</v>
      </c>
      <c r="BI16" s="59">
        <v>-6.1000000000000004E-3</v>
      </c>
      <c r="BJ16" s="59">
        <v>-7.9000000000000008E-3</v>
      </c>
      <c r="BK16" s="59">
        <v>-9.4999999999999998E-3</v>
      </c>
      <c r="BL16" s="59">
        <v>-8.8999999999999999E-3</v>
      </c>
      <c r="BM16" s="59">
        <v>-7.4999999999999997E-3</v>
      </c>
      <c r="BN16" s="59">
        <v>-5.4999999999999997E-3</v>
      </c>
      <c r="BO16" s="59">
        <v>-3.2000000000000002E-3</v>
      </c>
      <c r="BP16" s="59">
        <v>-5.0000000000000001E-4</v>
      </c>
      <c r="BQ16" s="59">
        <v>2.2000000000000001E-3</v>
      </c>
      <c r="BR16" s="59">
        <v>4.7999999999999996E-3</v>
      </c>
      <c r="BS16" s="59">
        <v>7.1999999999999998E-3</v>
      </c>
      <c r="BT16" s="59">
        <v>9.1000000000000004E-3</v>
      </c>
      <c r="BU16" s="59">
        <v>1.04E-2</v>
      </c>
      <c r="BV16" s="59">
        <v>1.12E-2</v>
      </c>
      <c r="BW16" s="59">
        <v>1.18E-2</v>
      </c>
      <c r="BX16" s="59">
        <v>1.14E-2</v>
      </c>
      <c r="BY16" s="59">
        <v>1.11E-2</v>
      </c>
      <c r="BZ16" s="59">
        <v>1.0800000000000001E-2</v>
      </c>
      <c r="CA16" s="59">
        <v>1.0500000000000001E-2</v>
      </c>
      <c r="CB16" s="59">
        <v>1.03E-2</v>
      </c>
      <c r="CC16" s="59">
        <v>1.01E-2</v>
      </c>
      <c r="CD16" s="59">
        <v>0.01</v>
      </c>
      <c r="CE16" s="59">
        <v>0.01</v>
      </c>
    </row>
    <row r="17" spans="1:83">
      <c r="A17" s="4">
        <v>33</v>
      </c>
      <c r="B17" s="59">
        <v>6.2100000000000002E-2</v>
      </c>
      <c r="C17" s="59">
        <v>5.4400000000000004E-2</v>
      </c>
      <c r="D17" s="59">
        <v>4.65E-2</v>
      </c>
      <c r="E17" s="59">
        <v>3.8300000000000001E-2</v>
      </c>
      <c r="F17" s="59">
        <v>3.0100000000000002E-2</v>
      </c>
      <c r="G17" s="59">
        <v>2.23E-2</v>
      </c>
      <c r="H17" s="59">
        <v>1.55E-2</v>
      </c>
      <c r="I17" s="59">
        <v>1.0100000000000001E-2</v>
      </c>
      <c r="J17" s="59">
        <v>5.8000000000000005E-3</v>
      </c>
      <c r="K17" s="59">
        <v>2.2000000000000001E-3</v>
      </c>
      <c r="L17" s="59">
        <v>-6.0000000000000006E-4</v>
      </c>
      <c r="M17" s="59">
        <v>-2.7000000000000001E-3</v>
      </c>
      <c r="N17" s="59">
        <v>-3.8E-3</v>
      </c>
      <c r="O17" s="59">
        <v>-3.7000000000000002E-3</v>
      </c>
      <c r="P17" s="59">
        <v>-2.3E-3</v>
      </c>
      <c r="Q17" s="59">
        <v>2.0000000000000001E-4</v>
      </c>
      <c r="R17" s="59">
        <v>3.7000000000000002E-3</v>
      </c>
      <c r="S17" s="59">
        <v>8.0999999999999996E-3</v>
      </c>
      <c r="T17" s="59">
        <v>1.35E-2</v>
      </c>
      <c r="U17" s="59">
        <v>1.9700000000000002E-2</v>
      </c>
      <c r="V17" s="59">
        <v>2.63E-2</v>
      </c>
      <c r="W17" s="59">
        <v>3.2800000000000003E-2</v>
      </c>
      <c r="X17" s="59">
        <v>3.8600000000000002E-2</v>
      </c>
      <c r="Y17" s="59">
        <v>4.2800000000000005E-2</v>
      </c>
      <c r="Z17" s="59">
        <v>4.4900000000000002E-2</v>
      </c>
      <c r="AA17" s="59">
        <v>4.4600000000000001E-2</v>
      </c>
      <c r="AB17" s="59">
        <v>4.2200000000000001E-2</v>
      </c>
      <c r="AC17" s="59">
        <v>3.8200000000000005E-2</v>
      </c>
      <c r="AD17" s="59">
        <v>3.32E-2</v>
      </c>
      <c r="AE17" s="59">
        <v>2.7400000000000001E-2</v>
      </c>
      <c r="AF17" s="59">
        <v>2.1000000000000001E-2</v>
      </c>
      <c r="AG17" s="59">
        <v>1.3900000000000001E-2</v>
      </c>
      <c r="AH17" s="59">
        <v>6.3E-3</v>
      </c>
      <c r="AI17" s="59">
        <v>-1.3000000000000002E-3</v>
      </c>
      <c r="AJ17" s="59">
        <v>-7.7000000000000002E-3</v>
      </c>
      <c r="AK17" s="59">
        <v>-1.2400000000000001E-2</v>
      </c>
      <c r="AL17" s="59">
        <v>-1.4700000000000001E-2</v>
      </c>
      <c r="AM17" s="59">
        <v>-1.5000000000000001E-2</v>
      </c>
      <c r="AN17" s="59">
        <v>-1.3600000000000001E-2</v>
      </c>
      <c r="AO17" s="59">
        <v>-1.12E-2</v>
      </c>
      <c r="AP17" s="59">
        <v>-8.2000000000000007E-3</v>
      </c>
      <c r="AQ17" s="59">
        <v>-4.3E-3</v>
      </c>
      <c r="AR17" s="59">
        <v>5.0000000000000001E-4</v>
      </c>
      <c r="AS17" s="59">
        <v>6.4000000000000003E-3</v>
      </c>
      <c r="AT17" s="59">
        <v>1.29E-2</v>
      </c>
      <c r="AU17" s="59">
        <v>1.8500000000000003E-2</v>
      </c>
      <c r="AV17" s="59">
        <v>2.1899999999999999E-2</v>
      </c>
      <c r="AW17" s="59">
        <v>2.23E-2</v>
      </c>
      <c r="AX17" s="59">
        <v>2.0200000000000003E-2</v>
      </c>
      <c r="AY17" s="59">
        <v>1.6800000000000002E-2</v>
      </c>
      <c r="AZ17" s="59">
        <v>1.3100000000000001E-2</v>
      </c>
      <c r="BA17" s="59">
        <v>0.01</v>
      </c>
      <c r="BB17" s="59">
        <v>7.7000000000000002E-3</v>
      </c>
      <c r="BC17" s="59">
        <v>6.0000000000000001E-3</v>
      </c>
      <c r="BD17" s="59">
        <v>4.7000000000000002E-3</v>
      </c>
      <c r="BE17" s="59">
        <v>3.6000000000000003E-3</v>
      </c>
      <c r="BF17" s="59">
        <v>2.2000000000000001E-3</v>
      </c>
      <c r="BG17" s="59">
        <v>3.0000000000000003E-4</v>
      </c>
      <c r="BH17" s="59">
        <v>-2.1000000000000003E-3</v>
      </c>
      <c r="BI17" s="59">
        <v>-4.7000000000000002E-3</v>
      </c>
      <c r="BJ17" s="59">
        <v>-7.3000000000000001E-3</v>
      </c>
      <c r="BK17" s="59">
        <v>-9.7999999999999997E-3</v>
      </c>
      <c r="BL17" s="59">
        <v>-9.2999999999999992E-3</v>
      </c>
      <c r="BM17" s="59">
        <v>-8.0999999999999996E-3</v>
      </c>
      <c r="BN17" s="59">
        <v>-6.1999999999999998E-3</v>
      </c>
      <c r="BO17" s="59">
        <v>-3.8999999999999998E-3</v>
      </c>
      <c r="BP17" s="59">
        <v>-1.4E-3</v>
      </c>
      <c r="BQ17" s="59">
        <v>1.2999999999999999E-3</v>
      </c>
      <c r="BR17" s="59">
        <v>3.8999999999999998E-3</v>
      </c>
      <c r="BS17" s="59">
        <v>6.1999999999999998E-3</v>
      </c>
      <c r="BT17" s="59">
        <v>8.0999999999999996E-3</v>
      </c>
      <c r="BU17" s="59">
        <v>9.4999999999999998E-3</v>
      </c>
      <c r="BV17" s="59">
        <v>1.04E-2</v>
      </c>
      <c r="BW17" s="59">
        <v>1.0999999999999999E-2</v>
      </c>
      <c r="BX17" s="59">
        <v>1.14E-2</v>
      </c>
      <c r="BY17" s="59">
        <v>1.11E-2</v>
      </c>
      <c r="BZ17" s="59">
        <v>1.0800000000000001E-2</v>
      </c>
      <c r="CA17" s="59">
        <v>1.0500000000000001E-2</v>
      </c>
      <c r="CB17" s="59">
        <v>1.03E-2</v>
      </c>
      <c r="CC17" s="59">
        <v>1.01E-2</v>
      </c>
      <c r="CD17" s="59">
        <v>0.01</v>
      </c>
      <c r="CE17" s="59">
        <v>0.01</v>
      </c>
    </row>
    <row r="18" spans="1:83">
      <c r="A18" s="4">
        <v>34</v>
      </c>
      <c r="B18" s="59">
        <v>5.96E-2</v>
      </c>
      <c r="C18" s="59">
        <v>5.2500000000000005E-2</v>
      </c>
      <c r="D18" s="59">
        <v>4.5100000000000001E-2</v>
      </c>
      <c r="E18" s="59">
        <v>3.7499999999999999E-2</v>
      </c>
      <c r="F18" s="59">
        <v>2.98E-2</v>
      </c>
      <c r="G18" s="59">
        <v>2.23E-2</v>
      </c>
      <c r="H18" s="59">
        <v>1.5800000000000002E-2</v>
      </c>
      <c r="I18" s="59">
        <v>1.03E-2</v>
      </c>
      <c r="J18" s="59">
        <v>5.8000000000000005E-3</v>
      </c>
      <c r="K18" s="59">
        <v>2E-3</v>
      </c>
      <c r="L18" s="59">
        <v>-1.1000000000000001E-3</v>
      </c>
      <c r="M18" s="59">
        <v>-3.4000000000000002E-3</v>
      </c>
      <c r="N18" s="59">
        <v>-4.5999999999999999E-3</v>
      </c>
      <c r="O18" s="59">
        <v>-4.5000000000000005E-3</v>
      </c>
      <c r="P18" s="59">
        <v>-3.2000000000000002E-3</v>
      </c>
      <c r="Q18" s="59">
        <v>-6.9999999999999999E-4</v>
      </c>
      <c r="R18" s="59">
        <v>2.8E-3</v>
      </c>
      <c r="S18" s="59">
        <v>7.3000000000000001E-3</v>
      </c>
      <c r="T18" s="59">
        <v>1.29E-2</v>
      </c>
      <c r="U18" s="59">
        <v>1.9400000000000001E-2</v>
      </c>
      <c r="V18" s="59">
        <v>2.63E-2</v>
      </c>
      <c r="W18" s="59">
        <v>3.3100000000000004E-2</v>
      </c>
      <c r="X18" s="59">
        <v>3.9100000000000003E-2</v>
      </c>
      <c r="Y18" s="59">
        <v>4.3500000000000004E-2</v>
      </c>
      <c r="Z18" s="59">
        <v>4.58E-2</v>
      </c>
      <c r="AA18" s="59">
        <v>4.5600000000000002E-2</v>
      </c>
      <c r="AB18" s="59">
        <v>4.3400000000000001E-2</v>
      </c>
      <c r="AC18" s="59">
        <v>3.95E-2</v>
      </c>
      <c r="AD18" s="59">
        <v>3.4599999999999999E-2</v>
      </c>
      <c r="AE18" s="59">
        <v>2.8900000000000002E-2</v>
      </c>
      <c r="AF18" s="59">
        <v>2.2600000000000002E-2</v>
      </c>
      <c r="AG18" s="59">
        <v>1.5600000000000001E-2</v>
      </c>
      <c r="AH18" s="59">
        <v>8.0999999999999996E-3</v>
      </c>
      <c r="AI18" s="59">
        <v>6.9999999999999999E-4</v>
      </c>
      <c r="AJ18" s="59">
        <v>-5.8000000000000005E-3</v>
      </c>
      <c r="AK18" s="59">
        <v>-1.06E-2</v>
      </c>
      <c r="AL18" s="59">
        <v>-1.34E-2</v>
      </c>
      <c r="AM18" s="59">
        <v>-1.43E-2</v>
      </c>
      <c r="AN18" s="59">
        <v>-1.37E-2</v>
      </c>
      <c r="AO18" s="59">
        <v>-1.2100000000000001E-2</v>
      </c>
      <c r="AP18" s="59">
        <v>-9.7999999999999997E-3</v>
      </c>
      <c r="AQ18" s="59">
        <v>-6.5000000000000006E-3</v>
      </c>
      <c r="AR18" s="59">
        <v>-2E-3</v>
      </c>
      <c r="AS18" s="59">
        <v>3.7000000000000002E-3</v>
      </c>
      <c r="AT18" s="59">
        <v>0.01</v>
      </c>
      <c r="AU18" s="59">
        <v>1.55E-2</v>
      </c>
      <c r="AV18" s="59">
        <v>1.89E-2</v>
      </c>
      <c r="AW18" s="59">
        <v>1.9599999999999999E-2</v>
      </c>
      <c r="AX18" s="59">
        <v>1.8100000000000002E-2</v>
      </c>
      <c r="AY18" s="59">
        <v>1.55E-2</v>
      </c>
      <c r="AZ18" s="59">
        <v>1.2800000000000001E-2</v>
      </c>
      <c r="BA18" s="59">
        <v>1.0800000000000001E-2</v>
      </c>
      <c r="BB18" s="59">
        <v>9.6000000000000009E-3</v>
      </c>
      <c r="BC18" s="59">
        <v>8.7000000000000011E-3</v>
      </c>
      <c r="BD18" s="59">
        <v>8.0000000000000002E-3</v>
      </c>
      <c r="BE18" s="59">
        <v>7.1000000000000004E-3</v>
      </c>
      <c r="BF18" s="59">
        <v>5.7000000000000002E-3</v>
      </c>
      <c r="BG18" s="59">
        <v>3.5000000000000001E-3</v>
      </c>
      <c r="BH18" s="59">
        <v>6.0000000000000006E-4</v>
      </c>
      <c r="BI18" s="59">
        <v>-2.6000000000000003E-3</v>
      </c>
      <c r="BJ18" s="59">
        <v>-6.1000000000000004E-3</v>
      </c>
      <c r="BK18" s="59">
        <v>-9.6000000000000009E-3</v>
      </c>
      <c r="BL18" s="59">
        <v>-9.2999999999999992E-3</v>
      </c>
      <c r="BM18" s="59">
        <v>-8.3000000000000001E-3</v>
      </c>
      <c r="BN18" s="59">
        <v>-6.6E-3</v>
      </c>
      <c r="BO18" s="59">
        <v>-4.4000000000000003E-3</v>
      </c>
      <c r="BP18" s="59">
        <v>-2E-3</v>
      </c>
      <c r="BQ18" s="59">
        <v>5.9999999999999995E-4</v>
      </c>
      <c r="BR18" s="59">
        <v>3.0999999999999999E-3</v>
      </c>
      <c r="BS18" s="59">
        <v>5.4000000000000003E-3</v>
      </c>
      <c r="BT18" s="59">
        <v>7.3000000000000001E-3</v>
      </c>
      <c r="BU18" s="59">
        <v>8.6E-3</v>
      </c>
      <c r="BV18" s="59">
        <v>9.5999999999999992E-3</v>
      </c>
      <c r="BW18" s="59">
        <v>1.03E-2</v>
      </c>
      <c r="BX18" s="59">
        <v>1.0800000000000001E-2</v>
      </c>
      <c r="BY18" s="59">
        <v>1.11E-2</v>
      </c>
      <c r="BZ18" s="59">
        <v>1.0800000000000001E-2</v>
      </c>
      <c r="CA18" s="59">
        <v>1.0500000000000001E-2</v>
      </c>
      <c r="CB18" s="59">
        <v>1.03E-2</v>
      </c>
      <c r="CC18" s="59">
        <v>1.01E-2</v>
      </c>
      <c r="CD18" s="59">
        <v>0.01</v>
      </c>
      <c r="CE18" s="59">
        <v>0.01</v>
      </c>
    </row>
    <row r="19" spans="1:83">
      <c r="A19" s="4">
        <v>35</v>
      </c>
      <c r="B19" s="59">
        <v>5.7200000000000001E-2</v>
      </c>
      <c r="C19" s="59">
        <v>5.0599999999999999E-2</v>
      </c>
      <c r="D19" s="59">
        <v>4.3900000000000002E-2</v>
      </c>
      <c r="E19" s="59">
        <v>3.6900000000000002E-2</v>
      </c>
      <c r="F19" s="59">
        <v>2.9600000000000001E-2</v>
      </c>
      <c r="G19" s="59">
        <v>2.2600000000000002E-2</v>
      </c>
      <c r="H19" s="59">
        <v>1.6199999999999999E-2</v>
      </c>
      <c r="I19" s="59">
        <v>1.0700000000000001E-2</v>
      </c>
      <c r="J19" s="59">
        <v>5.8999999999999999E-3</v>
      </c>
      <c r="K19" s="59">
        <v>1.8000000000000002E-3</v>
      </c>
      <c r="L19" s="59">
        <v>-1.5E-3</v>
      </c>
      <c r="M19" s="59">
        <v>-3.9000000000000003E-3</v>
      </c>
      <c r="N19" s="59">
        <v>-5.2000000000000006E-3</v>
      </c>
      <c r="O19" s="59">
        <v>-5.2000000000000006E-3</v>
      </c>
      <c r="P19" s="59">
        <v>-4.0000000000000001E-3</v>
      </c>
      <c r="Q19" s="59">
        <v>-1.7000000000000001E-3</v>
      </c>
      <c r="R19" s="59">
        <v>1.7000000000000001E-3</v>
      </c>
      <c r="S19" s="59">
        <v>6.3E-3</v>
      </c>
      <c r="T19" s="59">
        <v>1.2100000000000001E-2</v>
      </c>
      <c r="U19" s="59">
        <v>1.8800000000000001E-2</v>
      </c>
      <c r="V19" s="59">
        <v>2.6000000000000002E-2</v>
      </c>
      <c r="W19" s="59">
        <v>3.3000000000000002E-2</v>
      </c>
      <c r="X19" s="59">
        <v>3.9199999999999999E-2</v>
      </c>
      <c r="Y19" s="59">
        <v>4.3700000000000003E-2</v>
      </c>
      <c r="Z19" s="59">
        <v>4.6100000000000002E-2</v>
      </c>
      <c r="AA19" s="59">
        <v>4.6100000000000002E-2</v>
      </c>
      <c r="AB19" s="59">
        <v>4.41E-2</v>
      </c>
      <c r="AC19" s="59">
        <v>4.0500000000000001E-2</v>
      </c>
      <c r="AD19" s="59">
        <v>3.5799999999999998E-2</v>
      </c>
      <c r="AE19" s="59">
        <v>3.0300000000000001E-2</v>
      </c>
      <c r="AF19" s="59">
        <v>2.4300000000000002E-2</v>
      </c>
      <c r="AG19" s="59">
        <v>1.77E-2</v>
      </c>
      <c r="AH19" s="59">
        <v>1.0500000000000001E-2</v>
      </c>
      <c r="AI19" s="59">
        <v>3.3E-3</v>
      </c>
      <c r="AJ19" s="59">
        <v>-3.1000000000000003E-3</v>
      </c>
      <c r="AK19" s="59">
        <v>-8.0999999999999996E-3</v>
      </c>
      <c r="AL19" s="59">
        <v>-1.14E-2</v>
      </c>
      <c r="AM19" s="59">
        <v>-1.2800000000000001E-2</v>
      </c>
      <c r="AN19" s="59">
        <v>-1.3000000000000001E-2</v>
      </c>
      <c r="AO19" s="59">
        <v>-1.23E-2</v>
      </c>
      <c r="AP19" s="59">
        <v>-1.0800000000000001E-2</v>
      </c>
      <c r="AQ19" s="59">
        <v>-8.2000000000000007E-3</v>
      </c>
      <c r="AR19" s="59">
        <v>-4.3E-3</v>
      </c>
      <c r="AS19" s="59">
        <v>1E-3</v>
      </c>
      <c r="AT19" s="59">
        <v>7.0000000000000001E-3</v>
      </c>
      <c r="AU19" s="59">
        <v>1.23E-2</v>
      </c>
      <c r="AV19" s="59">
        <v>1.55E-2</v>
      </c>
      <c r="AW19" s="59">
        <v>1.6300000000000002E-2</v>
      </c>
      <c r="AX19" s="59">
        <v>1.52E-2</v>
      </c>
      <c r="AY19" s="59">
        <v>1.34E-2</v>
      </c>
      <c r="AZ19" s="59">
        <v>1.17E-2</v>
      </c>
      <c r="BA19" s="59">
        <v>1.09E-2</v>
      </c>
      <c r="BB19" s="59">
        <v>1.0800000000000001E-2</v>
      </c>
      <c r="BC19" s="59">
        <v>1.09E-2</v>
      </c>
      <c r="BD19" s="59">
        <v>1.09E-2</v>
      </c>
      <c r="BE19" s="59">
        <v>1.0400000000000001E-2</v>
      </c>
      <c r="BF19" s="59">
        <v>9.1999999999999998E-3</v>
      </c>
      <c r="BG19" s="59">
        <v>7.0000000000000001E-3</v>
      </c>
      <c r="BH19" s="59">
        <v>3.8E-3</v>
      </c>
      <c r="BI19" s="59">
        <v>0</v>
      </c>
      <c r="BJ19" s="59">
        <v>-4.3E-3</v>
      </c>
      <c r="BK19" s="59">
        <v>-8.8999999999999999E-3</v>
      </c>
      <c r="BL19" s="59">
        <v>-8.8999999999999999E-3</v>
      </c>
      <c r="BM19" s="59">
        <v>-8.0999999999999996E-3</v>
      </c>
      <c r="BN19" s="59">
        <v>-6.6E-3</v>
      </c>
      <c r="BO19" s="59">
        <v>-4.5999999999999999E-3</v>
      </c>
      <c r="BP19" s="59">
        <v>-2.3E-3</v>
      </c>
      <c r="BQ19" s="59">
        <v>1E-4</v>
      </c>
      <c r="BR19" s="59">
        <v>2.5000000000000001E-3</v>
      </c>
      <c r="BS19" s="59">
        <v>4.7000000000000002E-3</v>
      </c>
      <c r="BT19" s="59">
        <v>6.4999999999999997E-3</v>
      </c>
      <c r="BU19" s="59">
        <v>7.9000000000000008E-3</v>
      </c>
      <c r="BV19" s="59">
        <v>8.8000000000000005E-3</v>
      </c>
      <c r="BW19" s="59">
        <v>9.5999999999999992E-3</v>
      </c>
      <c r="BX19" s="59">
        <v>1.0200000000000001E-2</v>
      </c>
      <c r="BY19" s="59">
        <v>1.06E-2</v>
      </c>
      <c r="BZ19" s="59">
        <v>1.0800000000000001E-2</v>
      </c>
      <c r="CA19" s="59">
        <v>1.0500000000000001E-2</v>
      </c>
      <c r="CB19" s="59">
        <v>1.03E-2</v>
      </c>
      <c r="CC19" s="59">
        <v>1.01E-2</v>
      </c>
      <c r="CD19" s="59">
        <v>0.01</v>
      </c>
      <c r="CE19" s="59">
        <v>0.01</v>
      </c>
    </row>
    <row r="20" spans="1:83">
      <c r="A20" s="4">
        <v>36</v>
      </c>
      <c r="B20" s="59">
        <v>5.4800000000000001E-2</v>
      </c>
      <c r="C20" s="59">
        <v>4.8899999999999999E-2</v>
      </c>
      <c r="D20" s="59">
        <v>4.2800000000000005E-2</v>
      </c>
      <c r="E20" s="59">
        <v>3.6400000000000002E-2</v>
      </c>
      <c r="F20" s="59">
        <v>2.9600000000000001E-2</v>
      </c>
      <c r="G20" s="59">
        <v>2.29E-2</v>
      </c>
      <c r="H20" s="59">
        <v>1.67E-2</v>
      </c>
      <c r="I20" s="59">
        <v>1.11E-2</v>
      </c>
      <c r="J20" s="59">
        <v>6.2000000000000006E-3</v>
      </c>
      <c r="K20" s="59">
        <v>1.8000000000000002E-3</v>
      </c>
      <c r="L20" s="59">
        <v>-1.7000000000000001E-3</v>
      </c>
      <c r="M20" s="59">
        <v>-4.3E-3</v>
      </c>
      <c r="N20" s="59">
        <v>-5.5999999999999999E-3</v>
      </c>
      <c r="O20" s="59">
        <v>-5.7000000000000002E-3</v>
      </c>
      <c r="P20" s="59">
        <v>-4.5999999999999999E-3</v>
      </c>
      <c r="Q20" s="59">
        <v>-2.5000000000000001E-3</v>
      </c>
      <c r="R20" s="59">
        <v>6.9999999999999999E-4</v>
      </c>
      <c r="S20" s="59">
        <v>5.2000000000000006E-3</v>
      </c>
      <c r="T20" s="59">
        <v>1.11E-2</v>
      </c>
      <c r="U20" s="59">
        <v>1.8000000000000002E-2</v>
      </c>
      <c r="V20" s="59">
        <v>2.53E-2</v>
      </c>
      <c r="W20" s="59">
        <v>3.2500000000000001E-2</v>
      </c>
      <c r="X20" s="59">
        <v>3.8700000000000005E-2</v>
      </c>
      <c r="Y20" s="59">
        <v>4.3400000000000001E-2</v>
      </c>
      <c r="Z20" s="59">
        <v>4.5900000000000003E-2</v>
      </c>
      <c r="AA20" s="59">
        <v>4.6100000000000002E-2</v>
      </c>
      <c r="AB20" s="59">
        <v>4.4400000000000002E-2</v>
      </c>
      <c r="AC20" s="59">
        <v>4.1100000000000005E-2</v>
      </c>
      <c r="AD20" s="59">
        <v>3.6700000000000003E-2</v>
      </c>
      <c r="AE20" s="59">
        <v>3.1699999999999999E-2</v>
      </c>
      <c r="AF20" s="59">
        <v>2.6100000000000002E-2</v>
      </c>
      <c r="AG20" s="59">
        <v>1.9900000000000001E-2</v>
      </c>
      <c r="AH20" s="59">
        <v>1.3100000000000001E-2</v>
      </c>
      <c r="AI20" s="59">
        <v>6.3E-3</v>
      </c>
      <c r="AJ20" s="59">
        <v>0</v>
      </c>
      <c r="AK20" s="59">
        <v>-5.1000000000000004E-3</v>
      </c>
      <c r="AL20" s="59">
        <v>-8.7000000000000011E-3</v>
      </c>
      <c r="AM20" s="59">
        <v>-1.0700000000000001E-2</v>
      </c>
      <c r="AN20" s="59">
        <v>-1.1600000000000001E-2</v>
      </c>
      <c r="AO20" s="59">
        <v>-1.1900000000000001E-2</v>
      </c>
      <c r="AP20" s="59">
        <v>-1.1300000000000001E-2</v>
      </c>
      <c r="AQ20" s="59">
        <v>-9.4999999999999998E-3</v>
      </c>
      <c r="AR20" s="59">
        <v>-6.2000000000000006E-3</v>
      </c>
      <c r="AS20" s="59">
        <v>-1.5E-3</v>
      </c>
      <c r="AT20" s="59">
        <v>4.0000000000000001E-3</v>
      </c>
      <c r="AU20" s="59">
        <v>8.8999999999999999E-3</v>
      </c>
      <c r="AV20" s="59">
        <v>1.1900000000000001E-2</v>
      </c>
      <c r="AW20" s="59">
        <v>1.2700000000000001E-2</v>
      </c>
      <c r="AX20" s="59">
        <v>1.1900000000000001E-2</v>
      </c>
      <c r="AY20" s="59">
        <v>1.0700000000000001E-2</v>
      </c>
      <c r="AZ20" s="59">
        <v>9.9000000000000008E-3</v>
      </c>
      <c r="BA20" s="59">
        <v>1.0200000000000001E-2</v>
      </c>
      <c r="BB20" s="59">
        <v>1.12E-2</v>
      </c>
      <c r="BC20" s="59">
        <v>1.2400000000000001E-2</v>
      </c>
      <c r="BD20" s="59">
        <v>1.32E-2</v>
      </c>
      <c r="BE20" s="59">
        <v>1.34E-2</v>
      </c>
      <c r="BF20" s="59">
        <v>1.26E-2</v>
      </c>
      <c r="BG20" s="59">
        <v>1.0500000000000001E-2</v>
      </c>
      <c r="BH20" s="59">
        <v>7.2000000000000007E-3</v>
      </c>
      <c r="BI20" s="59">
        <v>3.0000000000000001E-3</v>
      </c>
      <c r="BJ20" s="59">
        <v>-2E-3</v>
      </c>
      <c r="BK20" s="59">
        <v>-7.6E-3</v>
      </c>
      <c r="BL20" s="59">
        <v>-7.9000000000000008E-3</v>
      </c>
      <c r="BM20" s="59">
        <v>-7.4000000000000003E-3</v>
      </c>
      <c r="BN20" s="59">
        <v>-6.1999999999999998E-3</v>
      </c>
      <c r="BO20" s="59">
        <v>-4.4000000000000003E-3</v>
      </c>
      <c r="BP20" s="59">
        <v>-2.3999999999999998E-3</v>
      </c>
      <c r="BQ20" s="59">
        <v>-1E-4</v>
      </c>
      <c r="BR20" s="59">
        <v>2.0999999999999999E-3</v>
      </c>
      <c r="BS20" s="59">
        <v>4.1000000000000003E-3</v>
      </c>
      <c r="BT20" s="59">
        <v>5.8999999999999999E-3</v>
      </c>
      <c r="BU20" s="59">
        <v>7.1999999999999998E-3</v>
      </c>
      <c r="BV20" s="59">
        <v>8.2000000000000007E-3</v>
      </c>
      <c r="BW20" s="59">
        <v>8.9999999999999993E-3</v>
      </c>
      <c r="BX20" s="59">
        <v>9.7000000000000003E-3</v>
      </c>
      <c r="BY20" s="59">
        <v>1.0200000000000001E-2</v>
      </c>
      <c r="BZ20" s="59">
        <v>1.0500000000000001E-2</v>
      </c>
      <c r="CA20" s="59">
        <v>1.0500000000000001E-2</v>
      </c>
      <c r="CB20" s="59">
        <v>1.03E-2</v>
      </c>
      <c r="CC20" s="59">
        <v>1.01E-2</v>
      </c>
      <c r="CD20" s="59">
        <v>0.01</v>
      </c>
      <c r="CE20" s="59">
        <v>0.01</v>
      </c>
    </row>
    <row r="21" spans="1:83">
      <c r="A21" s="4">
        <v>37</v>
      </c>
      <c r="B21" s="59">
        <v>5.2600000000000001E-2</v>
      </c>
      <c r="C21" s="59">
        <v>4.7300000000000002E-2</v>
      </c>
      <c r="D21" s="59">
        <v>4.1800000000000004E-2</v>
      </c>
      <c r="E21" s="59">
        <v>3.5900000000000001E-2</v>
      </c>
      <c r="F21" s="59">
        <v>2.9600000000000001E-2</v>
      </c>
      <c r="G21" s="59">
        <v>2.3300000000000001E-2</v>
      </c>
      <c r="H21" s="59">
        <v>1.72E-2</v>
      </c>
      <c r="I21" s="59">
        <v>1.1600000000000001E-2</v>
      </c>
      <c r="J21" s="59">
        <v>6.5000000000000006E-3</v>
      </c>
      <c r="K21" s="59">
        <v>1.9E-3</v>
      </c>
      <c r="L21" s="59">
        <v>-1.8000000000000002E-3</v>
      </c>
      <c r="M21" s="59">
        <v>-4.4000000000000003E-3</v>
      </c>
      <c r="N21" s="59">
        <v>-5.8000000000000005E-3</v>
      </c>
      <c r="O21" s="59">
        <v>-6.0000000000000001E-3</v>
      </c>
      <c r="P21" s="59">
        <v>-5.1000000000000004E-3</v>
      </c>
      <c r="Q21" s="59">
        <v>-3.3E-3</v>
      </c>
      <c r="R21" s="59">
        <v>-2.0000000000000001E-4</v>
      </c>
      <c r="S21" s="59">
        <v>4.2000000000000006E-3</v>
      </c>
      <c r="T21" s="59">
        <v>0.01</v>
      </c>
      <c r="U21" s="59">
        <v>1.6900000000000002E-2</v>
      </c>
      <c r="V21" s="59">
        <v>2.4300000000000002E-2</v>
      </c>
      <c r="W21" s="59">
        <v>3.15E-2</v>
      </c>
      <c r="X21" s="59">
        <v>3.78E-2</v>
      </c>
      <c r="Y21" s="59">
        <v>4.2599999999999999E-2</v>
      </c>
      <c r="Z21" s="59">
        <v>4.5200000000000004E-2</v>
      </c>
      <c r="AA21" s="59">
        <v>4.5700000000000005E-2</v>
      </c>
      <c r="AB21" s="59">
        <v>4.4299999999999999E-2</v>
      </c>
      <c r="AC21" s="59">
        <v>4.1399999999999999E-2</v>
      </c>
      <c r="AD21" s="59">
        <v>3.7499999999999999E-2</v>
      </c>
      <c r="AE21" s="59">
        <v>3.3000000000000002E-2</v>
      </c>
      <c r="AF21" s="59">
        <v>2.7800000000000002E-2</v>
      </c>
      <c r="AG21" s="59">
        <v>2.2000000000000002E-2</v>
      </c>
      <c r="AH21" s="59">
        <v>1.5800000000000002E-2</v>
      </c>
      <c r="AI21" s="59">
        <v>9.4000000000000004E-3</v>
      </c>
      <c r="AJ21" s="59">
        <v>3.4000000000000002E-3</v>
      </c>
      <c r="AK21" s="59">
        <v>-1.6000000000000001E-3</v>
      </c>
      <c r="AL21" s="59">
        <v>-5.5000000000000005E-3</v>
      </c>
      <c r="AM21" s="59">
        <v>-8.0000000000000002E-3</v>
      </c>
      <c r="AN21" s="59">
        <v>-9.6000000000000009E-3</v>
      </c>
      <c r="AO21" s="59">
        <v>-1.0700000000000001E-2</v>
      </c>
      <c r="AP21" s="59">
        <v>-1.1000000000000001E-2</v>
      </c>
      <c r="AQ21" s="59">
        <v>-1.0100000000000001E-2</v>
      </c>
      <c r="AR21" s="59">
        <v>-7.6E-3</v>
      </c>
      <c r="AS21" s="59">
        <v>-3.6000000000000003E-3</v>
      </c>
      <c r="AT21" s="59">
        <v>1.3000000000000002E-3</v>
      </c>
      <c r="AU21" s="59">
        <v>5.5999999999999999E-3</v>
      </c>
      <c r="AV21" s="59">
        <v>8.3000000000000001E-3</v>
      </c>
      <c r="AW21" s="59">
        <v>8.8999999999999999E-3</v>
      </c>
      <c r="AX21" s="59">
        <v>8.4000000000000012E-3</v>
      </c>
      <c r="AY21" s="59">
        <v>7.6E-3</v>
      </c>
      <c r="AZ21" s="59">
        <v>7.6E-3</v>
      </c>
      <c r="BA21" s="59">
        <v>8.8000000000000005E-3</v>
      </c>
      <c r="BB21" s="59">
        <v>1.0800000000000001E-2</v>
      </c>
      <c r="BC21" s="59">
        <v>1.3100000000000001E-2</v>
      </c>
      <c r="BD21" s="59">
        <v>1.4800000000000001E-2</v>
      </c>
      <c r="BE21" s="59">
        <v>1.5700000000000002E-2</v>
      </c>
      <c r="BF21" s="59">
        <v>1.55E-2</v>
      </c>
      <c r="BG21" s="59">
        <v>1.3800000000000002E-2</v>
      </c>
      <c r="BH21" s="59">
        <v>1.06E-2</v>
      </c>
      <c r="BI21" s="59">
        <v>6.2000000000000006E-3</v>
      </c>
      <c r="BJ21" s="59">
        <v>6.9999999999999999E-4</v>
      </c>
      <c r="BK21" s="59">
        <v>-5.7000000000000002E-3</v>
      </c>
      <c r="BL21" s="59">
        <v>-6.4000000000000003E-3</v>
      </c>
      <c r="BM21" s="59">
        <v>-6.1999999999999998E-3</v>
      </c>
      <c r="BN21" s="59">
        <v>-5.4000000000000003E-3</v>
      </c>
      <c r="BO21" s="59">
        <v>-4.0000000000000001E-3</v>
      </c>
      <c r="BP21" s="59">
        <v>-2.2000000000000001E-3</v>
      </c>
      <c r="BQ21" s="59">
        <v>-2.0000000000000001E-4</v>
      </c>
      <c r="BR21" s="59">
        <v>1.8E-3</v>
      </c>
      <c r="BS21" s="59">
        <v>3.7000000000000002E-3</v>
      </c>
      <c r="BT21" s="59">
        <v>5.4000000000000003E-3</v>
      </c>
      <c r="BU21" s="59">
        <v>6.7000000000000002E-3</v>
      </c>
      <c r="BV21" s="59">
        <v>7.6E-3</v>
      </c>
      <c r="BW21" s="59">
        <v>8.5000000000000006E-3</v>
      </c>
      <c r="BX21" s="59">
        <v>9.1999999999999998E-3</v>
      </c>
      <c r="BY21" s="59">
        <v>9.7999999999999997E-3</v>
      </c>
      <c r="BZ21" s="59">
        <v>1.01E-2</v>
      </c>
      <c r="CA21" s="59">
        <v>1.03E-2</v>
      </c>
      <c r="CB21" s="59">
        <v>1.03E-2</v>
      </c>
      <c r="CC21" s="59">
        <v>1.01E-2</v>
      </c>
      <c r="CD21" s="59">
        <v>0.01</v>
      </c>
      <c r="CE21" s="59">
        <v>0.01</v>
      </c>
    </row>
    <row r="22" spans="1:83">
      <c r="A22" s="4">
        <v>38</v>
      </c>
      <c r="B22" s="59">
        <v>5.0599999999999999E-2</v>
      </c>
      <c r="C22" s="59">
        <v>4.58E-2</v>
      </c>
      <c r="D22" s="59">
        <v>4.0800000000000003E-2</v>
      </c>
      <c r="E22" s="59">
        <v>3.5400000000000001E-2</v>
      </c>
      <c r="F22" s="59">
        <v>2.9600000000000001E-2</v>
      </c>
      <c r="G22" s="59">
        <v>2.3599999999999999E-2</v>
      </c>
      <c r="H22" s="59">
        <v>1.7600000000000001E-2</v>
      </c>
      <c r="I22" s="59">
        <v>1.2E-2</v>
      </c>
      <c r="J22" s="59">
        <v>6.8000000000000005E-3</v>
      </c>
      <c r="K22" s="59">
        <v>2.2000000000000001E-3</v>
      </c>
      <c r="L22" s="59">
        <v>-1.6000000000000001E-3</v>
      </c>
      <c r="M22" s="59">
        <v>-4.3E-3</v>
      </c>
      <c r="N22" s="59">
        <v>-5.8000000000000005E-3</v>
      </c>
      <c r="O22" s="59">
        <v>-6.2000000000000006E-3</v>
      </c>
      <c r="P22" s="59">
        <v>-5.5000000000000005E-3</v>
      </c>
      <c r="Q22" s="59">
        <v>-3.9000000000000003E-3</v>
      </c>
      <c r="R22" s="59">
        <v>-1.1000000000000001E-3</v>
      </c>
      <c r="S22" s="59">
        <v>3.2000000000000002E-3</v>
      </c>
      <c r="T22" s="59">
        <v>8.8999999999999999E-3</v>
      </c>
      <c r="U22" s="59">
        <v>1.5700000000000002E-2</v>
      </c>
      <c r="V22" s="59">
        <v>2.3100000000000002E-2</v>
      </c>
      <c r="W22" s="59">
        <v>3.0200000000000001E-2</v>
      </c>
      <c r="X22" s="59">
        <v>3.6500000000000005E-2</v>
      </c>
      <c r="Y22" s="59">
        <v>4.1399999999999999E-2</v>
      </c>
      <c r="Z22" s="59">
        <v>4.4200000000000003E-2</v>
      </c>
      <c r="AA22" s="59">
        <v>4.4900000000000002E-2</v>
      </c>
      <c r="AB22" s="59">
        <v>4.3900000000000002E-2</v>
      </c>
      <c r="AC22" s="59">
        <v>4.1399999999999999E-2</v>
      </c>
      <c r="AD22" s="59">
        <v>3.7999999999999999E-2</v>
      </c>
      <c r="AE22" s="59">
        <v>3.39E-2</v>
      </c>
      <c r="AF22" s="59">
        <v>2.9300000000000003E-2</v>
      </c>
      <c r="AG22" s="59">
        <v>2.4E-2</v>
      </c>
      <c r="AH22" s="59">
        <v>1.8200000000000001E-2</v>
      </c>
      <c r="AI22" s="59">
        <v>1.23E-2</v>
      </c>
      <c r="AJ22" s="59">
        <v>6.8000000000000005E-3</v>
      </c>
      <c r="AK22" s="59">
        <v>2E-3</v>
      </c>
      <c r="AL22" s="59">
        <v>-1.9E-3</v>
      </c>
      <c r="AM22" s="59">
        <v>-4.8999999999999998E-3</v>
      </c>
      <c r="AN22" s="59">
        <v>-7.1000000000000004E-3</v>
      </c>
      <c r="AO22" s="59">
        <v>-8.8999999999999999E-3</v>
      </c>
      <c r="AP22" s="59">
        <v>-0.01</v>
      </c>
      <c r="AQ22" s="59">
        <v>-9.9000000000000008E-3</v>
      </c>
      <c r="AR22" s="59">
        <v>-8.3000000000000001E-3</v>
      </c>
      <c r="AS22" s="59">
        <v>-5.2000000000000006E-3</v>
      </c>
      <c r="AT22" s="59">
        <v>-1.1000000000000001E-3</v>
      </c>
      <c r="AU22" s="59">
        <v>2.6000000000000003E-3</v>
      </c>
      <c r="AV22" s="59">
        <v>4.8000000000000004E-3</v>
      </c>
      <c r="AW22" s="59">
        <v>5.3E-3</v>
      </c>
      <c r="AX22" s="59">
        <v>4.8000000000000004E-3</v>
      </c>
      <c r="AY22" s="59">
        <v>4.3E-3</v>
      </c>
      <c r="AZ22" s="59">
        <v>4.8000000000000004E-3</v>
      </c>
      <c r="BA22" s="59">
        <v>6.7000000000000002E-3</v>
      </c>
      <c r="BB22" s="59">
        <v>9.7000000000000003E-3</v>
      </c>
      <c r="BC22" s="59">
        <v>1.29E-2</v>
      </c>
      <c r="BD22" s="59">
        <v>1.5600000000000001E-2</v>
      </c>
      <c r="BE22" s="59">
        <v>1.7299999999999999E-2</v>
      </c>
      <c r="BF22" s="59">
        <v>1.78E-2</v>
      </c>
      <c r="BG22" s="59">
        <v>1.66E-2</v>
      </c>
      <c r="BH22" s="59">
        <v>1.3800000000000002E-2</v>
      </c>
      <c r="BI22" s="59">
        <v>9.4000000000000004E-3</v>
      </c>
      <c r="BJ22" s="59">
        <v>3.6000000000000003E-3</v>
      </c>
      <c r="BK22" s="59">
        <v>-3.3E-3</v>
      </c>
      <c r="BL22" s="59">
        <v>-4.3E-3</v>
      </c>
      <c r="BM22" s="59">
        <v>-4.4999999999999997E-3</v>
      </c>
      <c r="BN22" s="59">
        <v>-4.1000000000000003E-3</v>
      </c>
      <c r="BO22" s="59">
        <v>-3.0999999999999999E-3</v>
      </c>
      <c r="BP22" s="59">
        <v>-1.6999999999999999E-3</v>
      </c>
      <c r="BQ22" s="59">
        <v>0</v>
      </c>
      <c r="BR22" s="59">
        <v>1.8E-3</v>
      </c>
      <c r="BS22" s="59">
        <v>3.5000000000000001E-3</v>
      </c>
      <c r="BT22" s="59">
        <v>5.0000000000000001E-3</v>
      </c>
      <c r="BU22" s="59">
        <v>6.1999999999999998E-3</v>
      </c>
      <c r="BV22" s="59">
        <v>7.1999999999999998E-3</v>
      </c>
      <c r="BW22" s="59">
        <v>8.0000000000000002E-3</v>
      </c>
      <c r="BX22" s="59">
        <v>8.8000000000000005E-3</v>
      </c>
      <c r="BY22" s="59">
        <v>9.4000000000000004E-3</v>
      </c>
      <c r="BZ22" s="59">
        <v>9.7999999999999997E-3</v>
      </c>
      <c r="CA22" s="59">
        <v>1.01E-2</v>
      </c>
      <c r="CB22" s="59">
        <v>1.0200000000000001E-2</v>
      </c>
      <c r="CC22" s="59">
        <v>1.01E-2</v>
      </c>
      <c r="CD22" s="59">
        <v>0.01</v>
      </c>
      <c r="CE22" s="59">
        <v>0.01</v>
      </c>
    </row>
    <row r="23" spans="1:83">
      <c r="A23" s="4">
        <v>39</v>
      </c>
      <c r="B23" s="59">
        <v>4.8899999999999999E-2</v>
      </c>
      <c r="C23" s="59">
        <v>4.4400000000000002E-2</v>
      </c>
      <c r="D23" s="59">
        <v>3.9800000000000002E-2</v>
      </c>
      <c r="E23" s="59">
        <v>3.4800000000000005E-2</v>
      </c>
      <c r="F23" s="59">
        <v>2.9400000000000003E-2</v>
      </c>
      <c r="G23" s="59">
        <v>2.3700000000000002E-2</v>
      </c>
      <c r="H23" s="59">
        <v>1.7899999999999999E-2</v>
      </c>
      <c r="I23" s="59">
        <v>1.2400000000000001E-2</v>
      </c>
      <c r="J23" s="59">
        <v>7.2000000000000007E-3</v>
      </c>
      <c r="K23" s="59">
        <v>2.6000000000000003E-3</v>
      </c>
      <c r="L23" s="59">
        <v>-1.2000000000000001E-3</v>
      </c>
      <c r="M23" s="59">
        <v>-4.0000000000000001E-3</v>
      </c>
      <c r="N23" s="59">
        <v>-5.7000000000000002E-3</v>
      </c>
      <c r="O23" s="59">
        <v>-6.2000000000000006E-3</v>
      </c>
      <c r="P23" s="59">
        <v>-5.8000000000000005E-3</v>
      </c>
      <c r="Q23" s="59">
        <v>-4.3E-3</v>
      </c>
      <c r="R23" s="59">
        <v>-1.7000000000000001E-3</v>
      </c>
      <c r="S23" s="59">
        <v>2.3E-3</v>
      </c>
      <c r="T23" s="59">
        <v>7.8000000000000005E-3</v>
      </c>
      <c r="U23" s="59">
        <v>1.4500000000000001E-2</v>
      </c>
      <c r="V23" s="59">
        <v>2.1700000000000001E-2</v>
      </c>
      <c r="W23" s="59">
        <v>2.8800000000000003E-2</v>
      </c>
      <c r="X23" s="59">
        <v>3.5000000000000003E-2</v>
      </c>
      <c r="Y23" s="59">
        <v>3.9900000000000005E-2</v>
      </c>
      <c r="Z23" s="59">
        <v>4.2800000000000005E-2</v>
      </c>
      <c r="AA23" s="59">
        <v>4.3900000000000002E-2</v>
      </c>
      <c r="AB23" s="59">
        <v>4.3200000000000002E-2</v>
      </c>
      <c r="AC23" s="59">
        <v>4.1200000000000001E-2</v>
      </c>
      <c r="AD23" s="59">
        <v>3.8300000000000001E-2</v>
      </c>
      <c r="AE23" s="59">
        <v>3.4599999999999999E-2</v>
      </c>
      <c r="AF23" s="59">
        <v>3.04E-2</v>
      </c>
      <c r="AG23" s="59">
        <v>2.5600000000000001E-2</v>
      </c>
      <c r="AH23" s="59">
        <v>2.0300000000000002E-2</v>
      </c>
      <c r="AI23" s="59">
        <v>1.5000000000000001E-2</v>
      </c>
      <c r="AJ23" s="59">
        <v>0.01</v>
      </c>
      <c r="AK23" s="59">
        <v>5.5000000000000005E-3</v>
      </c>
      <c r="AL23" s="59">
        <v>1.7000000000000001E-3</v>
      </c>
      <c r="AM23" s="59">
        <v>-1.5E-3</v>
      </c>
      <c r="AN23" s="59">
        <v>-4.2000000000000006E-3</v>
      </c>
      <c r="AO23" s="59">
        <v>-6.5000000000000006E-3</v>
      </c>
      <c r="AP23" s="59">
        <v>-8.4000000000000012E-3</v>
      </c>
      <c r="AQ23" s="59">
        <v>-9.1000000000000004E-3</v>
      </c>
      <c r="AR23" s="59">
        <v>-8.4000000000000012E-3</v>
      </c>
      <c r="AS23" s="59">
        <v>-6.1000000000000004E-3</v>
      </c>
      <c r="AT23" s="59">
        <v>-3.0000000000000001E-3</v>
      </c>
      <c r="AU23" s="59">
        <v>0</v>
      </c>
      <c r="AV23" s="59">
        <v>1.7000000000000001E-3</v>
      </c>
      <c r="AW23" s="59">
        <v>1.9E-3</v>
      </c>
      <c r="AX23" s="59">
        <v>1.4E-3</v>
      </c>
      <c r="AY23" s="59">
        <v>1E-3</v>
      </c>
      <c r="AZ23" s="59">
        <v>1.8000000000000002E-3</v>
      </c>
      <c r="BA23" s="59">
        <v>4.3E-3</v>
      </c>
      <c r="BB23" s="59">
        <v>7.9000000000000008E-3</v>
      </c>
      <c r="BC23" s="59">
        <v>1.1900000000000001E-2</v>
      </c>
      <c r="BD23" s="59">
        <v>1.55E-2</v>
      </c>
      <c r="BE23" s="59">
        <v>1.8100000000000002E-2</v>
      </c>
      <c r="BF23" s="59">
        <v>1.9300000000000001E-2</v>
      </c>
      <c r="BG23" s="59">
        <v>1.8800000000000001E-2</v>
      </c>
      <c r="BH23" s="59">
        <v>1.6500000000000001E-2</v>
      </c>
      <c r="BI23" s="59">
        <v>1.23E-2</v>
      </c>
      <c r="BJ23" s="59">
        <v>6.5000000000000006E-3</v>
      </c>
      <c r="BK23" s="59">
        <v>-6.0000000000000006E-4</v>
      </c>
      <c r="BL23" s="59">
        <v>-1.8E-3</v>
      </c>
      <c r="BM23" s="59">
        <v>-2.3999999999999998E-3</v>
      </c>
      <c r="BN23" s="59">
        <v>-2.3999999999999998E-3</v>
      </c>
      <c r="BO23" s="59">
        <v>-1.9E-3</v>
      </c>
      <c r="BP23" s="59">
        <v>-8.9999999999999998E-4</v>
      </c>
      <c r="BQ23" s="59">
        <v>4.0000000000000002E-4</v>
      </c>
      <c r="BR23" s="59">
        <v>1.8E-3</v>
      </c>
      <c r="BS23" s="59">
        <v>3.3E-3</v>
      </c>
      <c r="BT23" s="59">
        <v>4.7000000000000002E-3</v>
      </c>
      <c r="BU23" s="59">
        <v>5.7999999999999996E-3</v>
      </c>
      <c r="BV23" s="59">
        <v>6.7999999999999996E-3</v>
      </c>
      <c r="BW23" s="59">
        <v>7.6E-3</v>
      </c>
      <c r="BX23" s="59">
        <v>8.3999999999999995E-3</v>
      </c>
      <c r="BY23" s="59">
        <v>9.1000000000000004E-3</v>
      </c>
      <c r="BZ23" s="59">
        <v>9.5999999999999992E-3</v>
      </c>
      <c r="CA23" s="59">
        <v>9.9000000000000008E-3</v>
      </c>
      <c r="CB23" s="59">
        <v>1.01E-2</v>
      </c>
      <c r="CC23" s="59">
        <v>1.01E-2</v>
      </c>
      <c r="CD23" s="59">
        <v>0.01</v>
      </c>
      <c r="CE23" s="59">
        <v>0.01</v>
      </c>
    </row>
    <row r="24" spans="1:83">
      <c r="A24" s="4">
        <v>40</v>
      </c>
      <c r="B24" s="59">
        <v>4.7400000000000005E-2</v>
      </c>
      <c r="C24" s="59">
        <v>4.3200000000000002E-2</v>
      </c>
      <c r="D24" s="59">
        <v>3.8900000000000004E-2</v>
      </c>
      <c r="E24" s="59">
        <v>3.4200000000000001E-2</v>
      </c>
      <c r="F24" s="59">
        <v>2.9000000000000001E-2</v>
      </c>
      <c r="G24" s="59">
        <v>2.3599999999999999E-2</v>
      </c>
      <c r="H24" s="59">
        <v>1.8000000000000002E-2</v>
      </c>
      <c r="I24" s="59">
        <v>1.2700000000000001E-2</v>
      </c>
      <c r="J24" s="59">
        <v>7.6E-3</v>
      </c>
      <c r="K24" s="59">
        <v>3.0000000000000001E-3</v>
      </c>
      <c r="L24" s="59">
        <v>-8.0000000000000004E-4</v>
      </c>
      <c r="M24" s="59">
        <v>-3.6000000000000003E-3</v>
      </c>
      <c r="N24" s="59">
        <v>-5.4000000000000003E-3</v>
      </c>
      <c r="O24" s="59">
        <v>-6.2000000000000006E-3</v>
      </c>
      <c r="P24" s="59">
        <v>-5.8999999999999999E-3</v>
      </c>
      <c r="Q24" s="59">
        <v>-4.5999999999999999E-3</v>
      </c>
      <c r="R24" s="59">
        <v>-2.1000000000000003E-3</v>
      </c>
      <c r="S24" s="59">
        <v>1.7000000000000001E-3</v>
      </c>
      <c r="T24" s="59">
        <v>7.0000000000000001E-3</v>
      </c>
      <c r="U24" s="59">
        <v>1.34E-2</v>
      </c>
      <c r="V24" s="59">
        <v>2.0300000000000002E-2</v>
      </c>
      <c r="W24" s="59">
        <v>2.7200000000000002E-2</v>
      </c>
      <c r="X24" s="59">
        <v>3.3399999999999999E-2</v>
      </c>
      <c r="Y24" s="59">
        <v>3.8200000000000005E-2</v>
      </c>
      <c r="Z24" s="59">
        <v>4.1300000000000003E-2</v>
      </c>
      <c r="AA24" s="59">
        <v>4.2599999999999999E-2</v>
      </c>
      <c r="AB24" s="59">
        <v>4.2300000000000004E-2</v>
      </c>
      <c r="AC24" s="59">
        <v>4.07E-2</v>
      </c>
      <c r="AD24" s="59">
        <v>3.8200000000000005E-2</v>
      </c>
      <c r="AE24" s="59">
        <v>3.49E-2</v>
      </c>
      <c r="AF24" s="59">
        <v>3.1100000000000003E-2</v>
      </c>
      <c r="AG24" s="59">
        <v>2.6700000000000002E-2</v>
      </c>
      <c r="AH24" s="59">
        <v>2.2000000000000002E-2</v>
      </c>
      <c r="AI24" s="59">
        <v>1.7299999999999999E-2</v>
      </c>
      <c r="AJ24" s="59">
        <v>1.2800000000000001E-2</v>
      </c>
      <c r="AK24" s="59">
        <v>8.7000000000000011E-3</v>
      </c>
      <c r="AL24" s="59">
        <v>5.1000000000000004E-3</v>
      </c>
      <c r="AM24" s="59">
        <v>1.9E-3</v>
      </c>
      <c r="AN24" s="59">
        <v>-1.1000000000000001E-3</v>
      </c>
      <c r="AO24" s="59">
        <v>-3.8E-3</v>
      </c>
      <c r="AP24" s="59">
        <v>-6.2000000000000006E-3</v>
      </c>
      <c r="AQ24" s="59">
        <v>-7.7000000000000002E-3</v>
      </c>
      <c r="AR24" s="59">
        <v>-7.7000000000000002E-3</v>
      </c>
      <c r="AS24" s="59">
        <v>-6.3E-3</v>
      </c>
      <c r="AT24" s="59">
        <v>-4.1000000000000003E-3</v>
      </c>
      <c r="AU24" s="59">
        <v>-1.9E-3</v>
      </c>
      <c r="AV24" s="59">
        <v>-8.0000000000000004E-4</v>
      </c>
      <c r="AW24" s="59">
        <v>-9.0000000000000008E-4</v>
      </c>
      <c r="AX24" s="59">
        <v>-1.7000000000000001E-3</v>
      </c>
      <c r="AY24" s="59">
        <v>-2.1000000000000003E-3</v>
      </c>
      <c r="AZ24" s="59">
        <v>-1.2000000000000001E-3</v>
      </c>
      <c r="BA24" s="59">
        <v>1.5E-3</v>
      </c>
      <c r="BB24" s="59">
        <v>5.5999999999999999E-3</v>
      </c>
      <c r="BC24" s="59">
        <v>1.03E-2</v>
      </c>
      <c r="BD24" s="59">
        <v>1.46E-2</v>
      </c>
      <c r="BE24" s="59">
        <v>1.8000000000000002E-2</v>
      </c>
      <c r="BF24" s="59">
        <v>0.02</v>
      </c>
      <c r="BG24" s="59">
        <v>2.0200000000000003E-2</v>
      </c>
      <c r="BH24" s="59">
        <v>1.8500000000000003E-2</v>
      </c>
      <c r="BI24" s="59">
        <v>1.4800000000000001E-2</v>
      </c>
      <c r="BJ24" s="59">
        <v>9.300000000000001E-3</v>
      </c>
      <c r="BK24" s="59">
        <v>2.4000000000000002E-3</v>
      </c>
      <c r="BL24" s="59">
        <v>1E-3</v>
      </c>
      <c r="BM24" s="59">
        <v>1E-4</v>
      </c>
      <c r="BN24" s="59">
        <v>-4.0000000000000002E-4</v>
      </c>
      <c r="BO24" s="59">
        <v>-2.9999999999999997E-4</v>
      </c>
      <c r="BP24" s="59">
        <v>1E-4</v>
      </c>
      <c r="BQ24" s="59">
        <v>1E-3</v>
      </c>
      <c r="BR24" s="59">
        <v>2.0999999999999999E-3</v>
      </c>
      <c r="BS24" s="59">
        <v>3.3E-3</v>
      </c>
      <c r="BT24" s="59">
        <v>4.4999999999999997E-3</v>
      </c>
      <c r="BU24" s="59">
        <v>5.4999999999999997E-3</v>
      </c>
      <c r="BV24" s="59">
        <v>6.4000000000000003E-3</v>
      </c>
      <c r="BW24" s="59">
        <v>7.3000000000000001E-3</v>
      </c>
      <c r="BX24" s="59">
        <v>8.0999999999999996E-3</v>
      </c>
      <c r="BY24" s="59">
        <v>8.8000000000000005E-3</v>
      </c>
      <c r="BZ24" s="59">
        <v>9.2999999999999992E-3</v>
      </c>
      <c r="CA24" s="59">
        <v>9.7000000000000003E-3</v>
      </c>
      <c r="CB24" s="59">
        <v>9.9000000000000008E-3</v>
      </c>
      <c r="CC24" s="59">
        <v>0.01</v>
      </c>
      <c r="CD24" s="59">
        <v>0.01</v>
      </c>
      <c r="CE24" s="59">
        <v>0.01</v>
      </c>
    </row>
    <row r="25" spans="1:83">
      <c r="A25" s="4">
        <v>41</v>
      </c>
      <c r="B25" s="59">
        <v>4.6300000000000001E-2</v>
      </c>
      <c r="C25" s="59">
        <v>4.2200000000000001E-2</v>
      </c>
      <c r="D25" s="59">
        <v>3.7999999999999999E-2</v>
      </c>
      <c r="E25" s="59">
        <v>3.3399999999999999E-2</v>
      </c>
      <c r="F25" s="59">
        <v>2.8500000000000001E-2</v>
      </c>
      <c r="G25" s="59">
        <v>2.3300000000000001E-2</v>
      </c>
      <c r="H25" s="59">
        <v>1.8000000000000002E-2</v>
      </c>
      <c r="I25" s="59">
        <v>1.2800000000000001E-2</v>
      </c>
      <c r="J25" s="59">
        <v>7.8000000000000005E-3</v>
      </c>
      <c r="K25" s="59">
        <v>3.4000000000000002E-3</v>
      </c>
      <c r="L25" s="59">
        <v>-3.0000000000000003E-4</v>
      </c>
      <c r="M25" s="59">
        <v>-3.2000000000000002E-3</v>
      </c>
      <c r="N25" s="59">
        <v>-5.1000000000000004E-3</v>
      </c>
      <c r="O25" s="59">
        <v>-6.0000000000000001E-3</v>
      </c>
      <c r="P25" s="59">
        <v>-5.8000000000000005E-3</v>
      </c>
      <c r="Q25" s="59">
        <v>-4.5999999999999999E-3</v>
      </c>
      <c r="R25" s="59">
        <v>-2.3E-3</v>
      </c>
      <c r="S25" s="59">
        <v>1.3000000000000002E-3</v>
      </c>
      <c r="T25" s="59">
        <v>6.3E-3</v>
      </c>
      <c r="U25" s="59">
        <v>1.2400000000000001E-2</v>
      </c>
      <c r="V25" s="59">
        <v>1.9100000000000002E-2</v>
      </c>
      <c r="W25" s="59">
        <v>2.5700000000000001E-2</v>
      </c>
      <c r="X25" s="59">
        <v>3.1699999999999999E-2</v>
      </c>
      <c r="Y25" s="59">
        <v>3.6500000000000005E-2</v>
      </c>
      <c r="Z25" s="59">
        <v>3.9699999999999999E-2</v>
      </c>
      <c r="AA25" s="59">
        <v>4.1200000000000001E-2</v>
      </c>
      <c r="AB25" s="59">
        <v>4.1100000000000005E-2</v>
      </c>
      <c r="AC25" s="59">
        <v>3.9900000000000005E-2</v>
      </c>
      <c r="AD25" s="59">
        <v>3.7700000000000004E-2</v>
      </c>
      <c r="AE25" s="59">
        <v>3.4800000000000005E-2</v>
      </c>
      <c r="AF25" s="59">
        <v>3.1300000000000001E-2</v>
      </c>
      <c r="AG25" s="59">
        <v>2.7400000000000001E-2</v>
      </c>
      <c r="AH25" s="59">
        <v>2.3200000000000002E-2</v>
      </c>
      <c r="AI25" s="59">
        <v>1.9100000000000002E-2</v>
      </c>
      <c r="AJ25" s="59">
        <v>1.52E-2</v>
      </c>
      <c r="AK25" s="59">
        <v>1.15E-2</v>
      </c>
      <c r="AL25" s="59">
        <v>8.2000000000000007E-3</v>
      </c>
      <c r="AM25" s="59">
        <v>5.0000000000000001E-3</v>
      </c>
      <c r="AN25" s="59">
        <v>1.9E-3</v>
      </c>
      <c r="AO25" s="59">
        <v>-1E-3</v>
      </c>
      <c r="AP25" s="59">
        <v>-3.7000000000000002E-3</v>
      </c>
      <c r="AQ25" s="59">
        <v>-5.7000000000000002E-3</v>
      </c>
      <c r="AR25" s="59">
        <v>-6.3E-3</v>
      </c>
      <c r="AS25" s="59">
        <v>-5.7000000000000002E-3</v>
      </c>
      <c r="AT25" s="59">
        <v>-4.3E-3</v>
      </c>
      <c r="AU25" s="59">
        <v>-3.0000000000000001E-3</v>
      </c>
      <c r="AV25" s="59">
        <v>-2.5000000000000001E-3</v>
      </c>
      <c r="AW25" s="59">
        <v>-3.1000000000000003E-3</v>
      </c>
      <c r="AX25" s="59">
        <v>-4.3E-3</v>
      </c>
      <c r="AY25" s="59">
        <v>-4.8999999999999998E-3</v>
      </c>
      <c r="AZ25" s="59">
        <v>-4.1000000000000003E-3</v>
      </c>
      <c r="BA25" s="59">
        <v>-1.4E-3</v>
      </c>
      <c r="BB25" s="59">
        <v>3.0000000000000001E-3</v>
      </c>
      <c r="BC25" s="59">
        <v>8.0999999999999996E-3</v>
      </c>
      <c r="BD25" s="59">
        <v>1.3000000000000001E-2</v>
      </c>
      <c r="BE25" s="59">
        <v>1.7100000000000001E-2</v>
      </c>
      <c r="BF25" s="59">
        <v>1.9800000000000002E-2</v>
      </c>
      <c r="BG25" s="59">
        <v>2.07E-2</v>
      </c>
      <c r="BH25" s="59">
        <v>1.9700000000000002E-2</v>
      </c>
      <c r="BI25" s="59">
        <v>1.66E-2</v>
      </c>
      <c r="BJ25" s="59">
        <v>1.17E-2</v>
      </c>
      <c r="BK25" s="59">
        <v>5.4000000000000003E-3</v>
      </c>
      <c r="BL25" s="59">
        <v>4.0000000000000001E-3</v>
      </c>
      <c r="BM25" s="59">
        <v>2.8E-3</v>
      </c>
      <c r="BN25" s="59">
        <v>1.9E-3</v>
      </c>
      <c r="BO25" s="59">
        <v>1.5E-3</v>
      </c>
      <c r="BP25" s="59">
        <v>1.4E-3</v>
      </c>
      <c r="BQ25" s="59">
        <v>1.8E-3</v>
      </c>
      <c r="BR25" s="59">
        <v>2.5000000000000001E-3</v>
      </c>
      <c r="BS25" s="59">
        <v>3.3E-3</v>
      </c>
      <c r="BT25" s="59">
        <v>4.3E-3</v>
      </c>
      <c r="BU25" s="59">
        <v>5.3E-3</v>
      </c>
      <c r="BV25" s="59">
        <v>6.1999999999999998E-3</v>
      </c>
      <c r="BW25" s="59">
        <v>7.0000000000000001E-3</v>
      </c>
      <c r="BX25" s="59">
        <v>7.9000000000000008E-3</v>
      </c>
      <c r="BY25" s="59">
        <v>8.6E-3</v>
      </c>
      <c r="BZ25" s="59">
        <v>9.1000000000000004E-3</v>
      </c>
      <c r="CA25" s="59">
        <v>9.5999999999999992E-3</v>
      </c>
      <c r="CB25" s="59">
        <v>9.7999999999999997E-3</v>
      </c>
      <c r="CC25" s="59">
        <v>0.01</v>
      </c>
      <c r="CD25" s="59">
        <v>0.01</v>
      </c>
      <c r="CE25" s="59">
        <v>0.01</v>
      </c>
    </row>
    <row r="26" spans="1:83">
      <c r="A26" s="4">
        <v>42</v>
      </c>
      <c r="B26" s="59">
        <v>4.5400000000000003E-2</v>
      </c>
      <c r="C26" s="59">
        <v>4.1300000000000003E-2</v>
      </c>
      <c r="D26" s="59">
        <v>3.7100000000000001E-2</v>
      </c>
      <c r="E26" s="59">
        <v>3.2600000000000004E-2</v>
      </c>
      <c r="F26" s="59">
        <v>2.7800000000000002E-2</v>
      </c>
      <c r="G26" s="59">
        <v>2.2800000000000001E-2</v>
      </c>
      <c r="H26" s="59">
        <v>1.77E-2</v>
      </c>
      <c r="I26" s="59">
        <v>1.2700000000000001E-2</v>
      </c>
      <c r="J26" s="59">
        <v>8.0000000000000002E-3</v>
      </c>
      <c r="K26" s="59">
        <v>3.7000000000000002E-3</v>
      </c>
      <c r="L26" s="59">
        <v>1E-4</v>
      </c>
      <c r="M26" s="59">
        <v>-2.7000000000000001E-3</v>
      </c>
      <c r="N26" s="59">
        <v>-4.7000000000000002E-3</v>
      </c>
      <c r="O26" s="59">
        <v>-5.7000000000000002E-3</v>
      </c>
      <c r="P26" s="59">
        <v>-5.7000000000000002E-3</v>
      </c>
      <c r="Q26" s="59">
        <v>-4.5999999999999999E-3</v>
      </c>
      <c r="R26" s="59">
        <v>-2.3E-3</v>
      </c>
      <c r="S26" s="59">
        <v>1.1000000000000001E-3</v>
      </c>
      <c r="T26" s="59">
        <v>5.8999999999999999E-3</v>
      </c>
      <c r="U26" s="59">
        <v>1.17E-2</v>
      </c>
      <c r="V26" s="59">
        <v>1.8000000000000002E-2</v>
      </c>
      <c r="W26" s="59">
        <v>2.4400000000000002E-2</v>
      </c>
      <c r="X26" s="59">
        <v>3.0200000000000001E-2</v>
      </c>
      <c r="Y26" s="59">
        <v>3.49E-2</v>
      </c>
      <c r="Z26" s="59">
        <v>3.8100000000000002E-2</v>
      </c>
      <c r="AA26" s="59">
        <v>3.9699999999999999E-2</v>
      </c>
      <c r="AB26" s="59">
        <v>3.9800000000000002E-2</v>
      </c>
      <c r="AC26" s="59">
        <v>3.8800000000000001E-2</v>
      </c>
      <c r="AD26" s="59">
        <v>3.6900000000000002E-2</v>
      </c>
      <c r="AE26" s="59">
        <v>3.4300000000000004E-2</v>
      </c>
      <c r="AF26" s="59">
        <v>3.1100000000000003E-2</v>
      </c>
      <c r="AG26" s="59">
        <v>2.7600000000000003E-2</v>
      </c>
      <c r="AH26" s="59">
        <v>2.4E-2</v>
      </c>
      <c r="AI26" s="59">
        <v>2.0400000000000001E-2</v>
      </c>
      <c r="AJ26" s="59">
        <v>1.7000000000000001E-2</v>
      </c>
      <c r="AK26" s="59">
        <v>1.3800000000000002E-2</v>
      </c>
      <c r="AL26" s="59">
        <v>1.0800000000000001E-2</v>
      </c>
      <c r="AM26" s="59">
        <v>7.8000000000000005E-3</v>
      </c>
      <c r="AN26" s="59">
        <v>4.8000000000000004E-3</v>
      </c>
      <c r="AO26" s="59">
        <v>1.8000000000000002E-3</v>
      </c>
      <c r="AP26" s="59">
        <v>-1E-3</v>
      </c>
      <c r="AQ26" s="59">
        <v>-3.2000000000000002E-3</v>
      </c>
      <c r="AR26" s="59">
        <v>-4.3E-3</v>
      </c>
      <c r="AS26" s="59">
        <v>-4.3E-3</v>
      </c>
      <c r="AT26" s="59">
        <v>-3.7000000000000002E-3</v>
      </c>
      <c r="AU26" s="59">
        <v>-3.1000000000000003E-3</v>
      </c>
      <c r="AV26" s="59">
        <v>-3.3E-3</v>
      </c>
      <c r="AW26" s="59">
        <v>-4.5999999999999999E-3</v>
      </c>
      <c r="AX26" s="59">
        <v>-6.2000000000000006E-3</v>
      </c>
      <c r="AY26" s="59">
        <v>-7.2000000000000007E-3</v>
      </c>
      <c r="AZ26" s="59">
        <v>-6.7000000000000002E-3</v>
      </c>
      <c r="BA26" s="59">
        <v>-4.1000000000000003E-3</v>
      </c>
      <c r="BB26" s="59">
        <v>2.0000000000000001E-4</v>
      </c>
      <c r="BC26" s="59">
        <v>5.5000000000000005E-3</v>
      </c>
      <c r="BD26" s="59">
        <v>1.0800000000000001E-2</v>
      </c>
      <c r="BE26" s="59">
        <v>1.54E-2</v>
      </c>
      <c r="BF26" s="59">
        <v>1.8800000000000001E-2</v>
      </c>
      <c r="BG26" s="59">
        <v>2.0400000000000001E-2</v>
      </c>
      <c r="BH26" s="59">
        <v>2.01E-2</v>
      </c>
      <c r="BI26" s="59">
        <v>1.78E-2</v>
      </c>
      <c r="BJ26" s="59">
        <v>1.3600000000000001E-2</v>
      </c>
      <c r="BK26" s="59">
        <v>8.0999999999999996E-3</v>
      </c>
      <c r="BL26" s="59">
        <v>6.7999999999999996E-3</v>
      </c>
      <c r="BM26" s="59">
        <v>5.4000000000000003E-3</v>
      </c>
      <c r="BN26" s="59">
        <v>4.3E-3</v>
      </c>
      <c r="BO26" s="59">
        <v>3.3999999999999998E-3</v>
      </c>
      <c r="BP26" s="59">
        <v>2.8999999999999998E-3</v>
      </c>
      <c r="BQ26" s="59">
        <v>2.8E-3</v>
      </c>
      <c r="BR26" s="59">
        <v>3.0000000000000001E-3</v>
      </c>
      <c r="BS26" s="59">
        <v>3.5999999999999999E-3</v>
      </c>
      <c r="BT26" s="59">
        <v>4.3E-3</v>
      </c>
      <c r="BU26" s="59">
        <v>5.1000000000000004E-3</v>
      </c>
      <c r="BV26" s="59">
        <v>6.0000000000000001E-3</v>
      </c>
      <c r="BW26" s="59">
        <v>6.7999999999999996E-3</v>
      </c>
      <c r="BX26" s="59">
        <v>7.6E-3</v>
      </c>
      <c r="BY26" s="59">
        <v>8.3999999999999995E-3</v>
      </c>
      <c r="BZ26" s="59">
        <v>8.9999999999999993E-3</v>
      </c>
      <c r="CA26" s="59">
        <v>9.4000000000000004E-3</v>
      </c>
      <c r="CB26" s="59">
        <v>9.7000000000000003E-3</v>
      </c>
      <c r="CC26" s="59">
        <v>9.9000000000000008E-3</v>
      </c>
      <c r="CD26" s="59">
        <v>0.01</v>
      </c>
      <c r="CE26" s="59">
        <v>0.01</v>
      </c>
    </row>
    <row r="27" spans="1:83">
      <c r="A27" s="4">
        <v>43</v>
      </c>
      <c r="B27" s="59">
        <v>4.4700000000000004E-2</v>
      </c>
      <c r="C27" s="59">
        <v>4.0500000000000001E-2</v>
      </c>
      <c r="D27" s="59">
        <v>3.6200000000000003E-2</v>
      </c>
      <c r="E27" s="59">
        <v>3.1800000000000002E-2</v>
      </c>
      <c r="F27" s="59">
        <v>2.7E-2</v>
      </c>
      <c r="G27" s="59">
        <v>2.2100000000000002E-2</v>
      </c>
      <c r="H27" s="59">
        <v>1.7299999999999999E-2</v>
      </c>
      <c r="I27" s="59">
        <v>1.2500000000000001E-2</v>
      </c>
      <c r="J27" s="59">
        <v>8.0999999999999996E-3</v>
      </c>
      <c r="K27" s="59">
        <v>4.0000000000000001E-3</v>
      </c>
      <c r="L27" s="59">
        <v>5.0000000000000001E-4</v>
      </c>
      <c r="M27" s="59">
        <v>-2.3E-3</v>
      </c>
      <c r="N27" s="59">
        <v>-4.3E-3</v>
      </c>
      <c r="O27" s="59">
        <v>-5.4000000000000003E-3</v>
      </c>
      <c r="P27" s="59">
        <v>-5.4000000000000003E-3</v>
      </c>
      <c r="Q27" s="59">
        <v>-4.3E-3</v>
      </c>
      <c r="R27" s="59">
        <v>-2.1000000000000003E-3</v>
      </c>
      <c r="S27" s="59">
        <v>1.2000000000000001E-3</v>
      </c>
      <c r="T27" s="59">
        <v>5.8000000000000005E-3</v>
      </c>
      <c r="U27" s="59">
        <v>1.12E-2</v>
      </c>
      <c r="V27" s="59">
        <v>1.72E-2</v>
      </c>
      <c r="W27" s="59">
        <v>2.3200000000000002E-2</v>
      </c>
      <c r="X27" s="59">
        <v>2.8800000000000003E-2</v>
      </c>
      <c r="Y27" s="59">
        <v>3.3300000000000003E-2</v>
      </c>
      <c r="Z27" s="59">
        <v>3.6500000000000005E-2</v>
      </c>
      <c r="AA27" s="59">
        <v>3.8100000000000002E-2</v>
      </c>
      <c r="AB27" s="59">
        <v>3.8400000000000004E-2</v>
      </c>
      <c r="AC27" s="59">
        <v>3.7499999999999999E-2</v>
      </c>
      <c r="AD27" s="59">
        <v>3.5700000000000003E-2</v>
      </c>
      <c r="AE27" s="59">
        <v>3.3300000000000003E-2</v>
      </c>
      <c r="AF27" s="59">
        <v>3.0500000000000003E-2</v>
      </c>
      <c r="AG27" s="59">
        <v>2.7400000000000001E-2</v>
      </c>
      <c r="AH27" s="59">
        <v>2.4300000000000002E-2</v>
      </c>
      <c r="AI27" s="59">
        <v>2.1100000000000001E-2</v>
      </c>
      <c r="AJ27" s="59">
        <v>1.8200000000000001E-2</v>
      </c>
      <c r="AK27" s="59">
        <v>1.55E-2</v>
      </c>
      <c r="AL27" s="59">
        <v>1.2800000000000001E-2</v>
      </c>
      <c r="AM27" s="59">
        <v>0.01</v>
      </c>
      <c r="AN27" s="59">
        <v>7.2000000000000007E-3</v>
      </c>
      <c r="AO27" s="59">
        <v>4.4000000000000003E-3</v>
      </c>
      <c r="AP27" s="59">
        <v>1.7000000000000001E-3</v>
      </c>
      <c r="AQ27" s="59">
        <v>-5.0000000000000001E-4</v>
      </c>
      <c r="AR27" s="59">
        <v>-1.8000000000000002E-3</v>
      </c>
      <c r="AS27" s="59">
        <v>-2.3E-3</v>
      </c>
      <c r="AT27" s="59">
        <v>-2.2000000000000001E-3</v>
      </c>
      <c r="AU27" s="59">
        <v>-2.3E-3</v>
      </c>
      <c r="AV27" s="59">
        <v>-3.3E-3</v>
      </c>
      <c r="AW27" s="59">
        <v>-5.2000000000000006E-3</v>
      </c>
      <c r="AX27" s="59">
        <v>-7.4000000000000003E-3</v>
      </c>
      <c r="AY27" s="59">
        <v>-8.8999999999999999E-3</v>
      </c>
      <c r="AZ27" s="59">
        <v>-8.8000000000000005E-3</v>
      </c>
      <c r="BA27" s="59">
        <v>-6.6E-3</v>
      </c>
      <c r="BB27" s="59">
        <v>-2.4000000000000002E-3</v>
      </c>
      <c r="BC27" s="59">
        <v>2.8E-3</v>
      </c>
      <c r="BD27" s="59">
        <v>8.3000000000000001E-3</v>
      </c>
      <c r="BE27" s="59">
        <v>1.32E-2</v>
      </c>
      <c r="BF27" s="59">
        <v>1.7000000000000001E-2</v>
      </c>
      <c r="BG27" s="59">
        <v>1.9200000000000002E-2</v>
      </c>
      <c r="BH27" s="59">
        <v>1.9599999999999999E-2</v>
      </c>
      <c r="BI27" s="59">
        <v>1.8100000000000002E-2</v>
      </c>
      <c r="BJ27" s="59">
        <v>1.49E-2</v>
      </c>
      <c r="BK27" s="59">
        <v>1.0400000000000001E-2</v>
      </c>
      <c r="BL27" s="59">
        <v>9.1999999999999998E-3</v>
      </c>
      <c r="BM27" s="59">
        <v>7.9000000000000008E-3</v>
      </c>
      <c r="BN27" s="59">
        <v>6.6E-3</v>
      </c>
      <c r="BO27" s="59">
        <v>5.4000000000000003E-3</v>
      </c>
      <c r="BP27" s="59">
        <v>4.4999999999999997E-3</v>
      </c>
      <c r="BQ27" s="59">
        <v>3.8999999999999998E-3</v>
      </c>
      <c r="BR27" s="59">
        <v>3.7000000000000002E-3</v>
      </c>
      <c r="BS27" s="59">
        <v>3.8999999999999998E-3</v>
      </c>
      <c r="BT27" s="59">
        <v>4.4000000000000003E-3</v>
      </c>
      <c r="BU27" s="59">
        <v>5.1000000000000004E-3</v>
      </c>
      <c r="BV27" s="59">
        <v>5.7999999999999996E-3</v>
      </c>
      <c r="BW27" s="59">
        <v>6.7000000000000002E-3</v>
      </c>
      <c r="BX27" s="59">
        <v>7.4999999999999997E-3</v>
      </c>
      <c r="BY27" s="59">
        <v>8.2000000000000007E-3</v>
      </c>
      <c r="BZ27" s="59">
        <v>8.8000000000000005E-3</v>
      </c>
      <c r="CA27" s="59">
        <v>9.2999999999999992E-3</v>
      </c>
      <c r="CB27" s="59">
        <v>9.7000000000000003E-3</v>
      </c>
      <c r="CC27" s="59">
        <v>9.9000000000000008E-3</v>
      </c>
      <c r="CD27" s="59">
        <v>0.01</v>
      </c>
      <c r="CE27" s="59">
        <v>0.01</v>
      </c>
    </row>
    <row r="28" spans="1:83">
      <c r="A28" s="4">
        <v>44</v>
      </c>
      <c r="B28" s="59">
        <v>4.3900000000000002E-2</v>
      </c>
      <c r="C28" s="59">
        <v>3.9699999999999999E-2</v>
      </c>
      <c r="D28" s="59">
        <v>3.5400000000000001E-2</v>
      </c>
      <c r="E28" s="59">
        <v>3.09E-2</v>
      </c>
      <c r="F28" s="59">
        <v>2.6200000000000001E-2</v>
      </c>
      <c r="G28" s="59">
        <v>2.1500000000000002E-2</v>
      </c>
      <c r="H28" s="59">
        <v>1.6800000000000002E-2</v>
      </c>
      <c r="I28" s="59">
        <v>1.23E-2</v>
      </c>
      <c r="J28" s="59">
        <v>8.0999999999999996E-3</v>
      </c>
      <c r="K28" s="59">
        <v>4.2000000000000006E-3</v>
      </c>
      <c r="L28" s="59">
        <v>8.0000000000000004E-4</v>
      </c>
      <c r="M28" s="59">
        <v>-2E-3</v>
      </c>
      <c r="N28" s="59">
        <v>-4.0000000000000001E-3</v>
      </c>
      <c r="O28" s="59">
        <v>-5.0000000000000001E-3</v>
      </c>
      <c r="P28" s="59">
        <v>-5.0000000000000001E-3</v>
      </c>
      <c r="Q28" s="59">
        <v>-3.9000000000000003E-3</v>
      </c>
      <c r="R28" s="59">
        <v>-1.7000000000000001E-3</v>
      </c>
      <c r="S28" s="59">
        <v>1.6000000000000001E-3</v>
      </c>
      <c r="T28" s="59">
        <v>5.8999999999999999E-3</v>
      </c>
      <c r="U28" s="59">
        <v>1.1000000000000001E-2</v>
      </c>
      <c r="V28" s="59">
        <v>1.66E-2</v>
      </c>
      <c r="W28" s="59">
        <v>2.23E-2</v>
      </c>
      <c r="X28" s="59">
        <v>2.7600000000000003E-2</v>
      </c>
      <c r="Y28" s="59">
        <v>3.1900000000000005E-2</v>
      </c>
      <c r="Z28" s="59">
        <v>3.5000000000000003E-2</v>
      </c>
      <c r="AA28" s="59">
        <v>3.6500000000000005E-2</v>
      </c>
      <c r="AB28" s="59">
        <v>3.6799999999999999E-2</v>
      </c>
      <c r="AC28" s="59">
        <v>3.5900000000000001E-2</v>
      </c>
      <c r="AD28" s="59">
        <v>3.4200000000000001E-2</v>
      </c>
      <c r="AE28" s="59">
        <v>3.2000000000000001E-2</v>
      </c>
      <c r="AF28" s="59">
        <v>2.9500000000000002E-2</v>
      </c>
      <c r="AG28" s="59">
        <v>2.6800000000000001E-2</v>
      </c>
      <c r="AH28" s="59">
        <v>2.41E-2</v>
      </c>
      <c r="AI28" s="59">
        <v>2.1400000000000002E-2</v>
      </c>
      <c r="AJ28" s="59">
        <v>1.89E-2</v>
      </c>
      <c r="AK28" s="59">
        <v>1.6500000000000001E-2</v>
      </c>
      <c r="AL28" s="59">
        <v>1.4200000000000001E-2</v>
      </c>
      <c r="AM28" s="59">
        <v>1.18E-2</v>
      </c>
      <c r="AN28" s="59">
        <v>9.300000000000001E-3</v>
      </c>
      <c r="AO28" s="59">
        <v>6.7000000000000002E-3</v>
      </c>
      <c r="AP28" s="59">
        <v>4.3E-3</v>
      </c>
      <c r="AQ28" s="59">
        <v>2.2000000000000001E-3</v>
      </c>
      <c r="AR28" s="59">
        <v>9.0000000000000008E-4</v>
      </c>
      <c r="AS28" s="59">
        <v>3.0000000000000003E-4</v>
      </c>
      <c r="AT28" s="59">
        <v>-1E-4</v>
      </c>
      <c r="AU28" s="59">
        <v>-8.0000000000000004E-4</v>
      </c>
      <c r="AV28" s="59">
        <v>-2.4000000000000002E-3</v>
      </c>
      <c r="AW28" s="59">
        <v>-4.8999999999999998E-3</v>
      </c>
      <c r="AX28" s="59">
        <v>-7.7000000000000002E-3</v>
      </c>
      <c r="AY28" s="59">
        <v>-9.7999999999999997E-3</v>
      </c>
      <c r="AZ28" s="59">
        <v>-1.0200000000000001E-2</v>
      </c>
      <c r="BA28" s="59">
        <v>-8.5000000000000006E-3</v>
      </c>
      <c r="BB28" s="59">
        <v>-4.8000000000000004E-3</v>
      </c>
      <c r="BC28" s="59">
        <v>2.0000000000000001E-4</v>
      </c>
      <c r="BD28" s="59">
        <v>5.5000000000000005E-3</v>
      </c>
      <c r="BE28" s="59">
        <v>1.06E-2</v>
      </c>
      <c r="BF28" s="59">
        <v>1.46E-2</v>
      </c>
      <c r="BG28" s="59">
        <v>1.72E-2</v>
      </c>
      <c r="BH28" s="59">
        <v>1.83E-2</v>
      </c>
      <c r="BI28" s="59">
        <v>1.77E-2</v>
      </c>
      <c r="BJ28" s="59">
        <v>1.54E-2</v>
      </c>
      <c r="BK28" s="59">
        <v>1.2E-2</v>
      </c>
      <c r="BL28" s="59">
        <v>1.12E-2</v>
      </c>
      <c r="BM28" s="59">
        <v>0.01</v>
      </c>
      <c r="BN28" s="59">
        <v>8.6E-3</v>
      </c>
      <c r="BO28" s="59">
        <v>7.1999999999999998E-3</v>
      </c>
      <c r="BP28" s="59">
        <v>6.0000000000000001E-3</v>
      </c>
      <c r="BQ28" s="59">
        <v>5.1000000000000004E-3</v>
      </c>
      <c r="BR28" s="59">
        <v>4.5999999999999999E-3</v>
      </c>
      <c r="BS28" s="59">
        <v>4.4000000000000003E-3</v>
      </c>
      <c r="BT28" s="59">
        <v>4.5999999999999999E-3</v>
      </c>
      <c r="BU28" s="59">
        <v>5.1000000000000004E-3</v>
      </c>
      <c r="BV28" s="59">
        <v>5.7999999999999996E-3</v>
      </c>
      <c r="BW28" s="59">
        <v>6.6E-3</v>
      </c>
      <c r="BX28" s="59">
        <v>7.3000000000000001E-3</v>
      </c>
      <c r="BY28" s="59">
        <v>8.0999999999999996E-3</v>
      </c>
      <c r="BZ28" s="59">
        <v>8.6999999999999994E-3</v>
      </c>
      <c r="CA28" s="59">
        <v>9.1999999999999998E-3</v>
      </c>
      <c r="CB28" s="59">
        <v>9.5999999999999992E-3</v>
      </c>
      <c r="CC28" s="59">
        <v>9.7999999999999997E-3</v>
      </c>
      <c r="CD28" s="59">
        <v>0.01</v>
      </c>
      <c r="CE28" s="59">
        <v>0.01</v>
      </c>
    </row>
    <row r="29" spans="1:83">
      <c r="A29" s="4">
        <v>45</v>
      </c>
      <c r="B29" s="59">
        <v>4.2900000000000001E-2</v>
      </c>
      <c r="C29" s="59">
        <v>3.8700000000000005E-2</v>
      </c>
      <c r="D29" s="59">
        <v>3.4500000000000003E-2</v>
      </c>
      <c r="E29" s="59">
        <v>3.0100000000000002E-2</v>
      </c>
      <c r="F29" s="59">
        <v>2.5500000000000002E-2</v>
      </c>
      <c r="G29" s="59">
        <v>2.0900000000000002E-2</v>
      </c>
      <c r="H29" s="59">
        <v>1.6400000000000001E-2</v>
      </c>
      <c r="I29" s="59">
        <v>1.2100000000000001E-2</v>
      </c>
      <c r="J29" s="59">
        <v>8.0999999999999996E-3</v>
      </c>
      <c r="K29" s="59">
        <v>4.3E-3</v>
      </c>
      <c r="L29" s="59">
        <v>1E-3</v>
      </c>
      <c r="M29" s="59">
        <v>-1.7000000000000001E-3</v>
      </c>
      <c r="N29" s="59">
        <v>-3.6000000000000003E-3</v>
      </c>
      <c r="O29" s="59">
        <v>-4.5999999999999999E-3</v>
      </c>
      <c r="P29" s="59">
        <v>-4.5000000000000005E-3</v>
      </c>
      <c r="Q29" s="59">
        <v>-3.4000000000000002E-3</v>
      </c>
      <c r="R29" s="59">
        <v>-1.2000000000000001E-3</v>
      </c>
      <c r="S29" s="59">
        <v>2E-3</v>
      </c>
      <c r="T29" s="59">
        <v>6.2000000000000006E-3</v>
      </c>
      <c r="U29" s="59">
        <v>1.11E-2</v>
      </c>
      <c r="V29" s="59">
        <v>1.6300000000000002E-2</v>
      </c>
      <c r="W29" s="59">
        <v>2.1600000000000001E-2</v>
      </c>
      <c r="X29" s="59">
        <v>2.6500000000000003E-2</v>
      </c>
      <c r="Y29" s="59">
        <v>3.0600000000000002E-2</v>
      </c>
      <c r="Z29" s="59">
        <v>3.3500000000000002E-2</v>
      </c>
      <c r="AA29" s="59">
        <v>3.49E-2</v>
      </c>
      <c r="AB29" s="59">
        <v>3.5000000000000003E-2</v>
      </c>
      <c r="AC29" s="59">
        <v>3.4200000000000001E-2</v>
      </c>
      <c r="AD29" s="59">
        <v>3.2500000000000001E-2</v>
      </c>
      <c r="AE29" s="59">
        <v>3.04E-2</v>
      </c>
      <c r="AF29" s="59">
        <v>2.81E-2</v>
      </c>
      <c r="AG29" s="59">
        <v>2.58E-2</v>
      </c>
      <c r="AH29" s="59">
        <v>2.35E-2</v>
      </c>
      <c r="AI29" s="59">
        <v>2.12E-2</v>
      </c>
      <c r="AJ29" s="59">
        <v>1.9E-2</v>
      </c>
      <c r="AK29" s="59">
        <v>1.7000000000000001E-2</v>
      </c>
      <c r="AL29" s="59">
        <v>1.5000000000000001E-2</v>
      </c>
      <c r="AM29" s="59">
        <v>1.3000000000000001E-2</v>
      </c>
      <c r="AN29" s="59">
        <v>1.09E-2</v>
      </c>
      <c r="AO29" s="59">
        <v>8.7000000000000011E-3</v>
      </c>
      <c r="AP29" s="59">
        <v>6.7000000000000002E-3</v>
      </c>
      <c r="AQ29" s="59">
        <v>5.0000000000000001E-3</v>
      </c>
      <c r="AR29" s="59">
        <v>3.7000000000000002E-3</v>
      </c>
      <c r="AS29" s="59">
        <v>3.0000000000000001E-3</v>
      </c>
      <c r="AT29" s="59">
        <v>2.4000000000000002E-3</v>
      </c>
      <c r="AU29" s="59">
        <v>1.3000000000000002E-3</v>
      </c>
      <c r="AV29" s="59">
        <v>-8.0000000000000004E-4</v>
      </c>
      <c r="AW29" s="59">
        <v>-3.9000000000000003E-3</v>
      </c>
      <c r="AX29" s="59">
        <v>-7.2000000000000007E-3</v>
      </c>
      <c r="AY29" s="59">
        <v>-9.7999999999999997E-3</v>
      </c>
      <c r="AZ29" s="59">
        <v>-1.09E-2</v>
      </c>
      <c r="BA29" s="59">
        <v>-9.7000000000000003E-3</v>
      </c>
      <c r="BB29" s="59">
        <v>-6.6E-3</v>
      </c>
      <c r="BC29" s="59">
        <v>-2.2000000000000001E-3</v>
      </c>
      <c r="BD29" s="59">
        <v>2.8E-3</v>
      </c>
      <c r="BE29" s="59">
        <v>7.7000000000000002E-3</v>
      </c>
      <c r="BF29" s="59">
        <v>1.18E-2</v>
      </c>
      <c r="BG29" s="59">
        <v>1.4700000000000001E-2</v>
      </c>
      <c r="BH29" s="59">
        <v>1.6300000000000002E-2</v>
      </c>
      <c r="BI29" s="59">
        <v>1.6500000000000001E-2</v>
      </c>
      <c r="BJ29" s="59">
        <v>1.52E-2</v>
      </c>
      <c r="BK29" s="59">
        <v>1.29E-2</v>
      </c>
      <c r="BL29" s="59">
        <v>1.24E-2</v>
      </c>
      <c r="BM29" s="59">
        <v>1.15E-2</v>
      </c>
      <c r="BN29" s="59">
        <v>1.0200000000000001E-2</v>
      </c>
      <c r="BO29" s="59">
        <v>8.8999999999999999E-3</v>
      </c>
      <c r="BP29" s="59">
        <v>7.4999999999999997E-3</v>
      </c>
      <c r="BQ29" s="59">
        <v>6.4000000000000003E-3</v>
      </c>
      <c r="BR29" s="59">
        <v>5.4999999999999997E-3</v>
      </c>
      <c r="BS29" s="59">
        <v>5.1000000000000004E-3</v>
      </c>
      <c r="BT29" s="59">
        <v>5.0000000000000001E-3</v>
      </c>
      <c r="BU29" s="59">
        <v>5.3E-3</v>
      </c>
      <c r="BV29" s="59">
        <v>5.7999999999999996E-3</v>
      </c>
      <c r="BW29" s="59">
        <v>6.4999999999999997E-3</v>
      </c>
      <c r="BX29" s="59">
        <v>7.1999999999999998E-3</v>
      </c>
      <c r="BY29" s="59">
        <v>8.0000000000000002E-3</v>
      </c>
      <c r="BZ29" s="59">
        <v>8.6E-3</v>
      </c>
      <c r="CA29" s="59">
        <v>9.1000000000000004E-3</v>
      </c>
      <c r="CB29" s="59">
        <v>9.4999999999999998E-3</v>
      </c>
      <c r="CC29" s="59">
        <v>9.7999999999999997E-3</v>
      </c>
      <c r="CD29" s="59">
        <v>0.01</v>
      </c>
      <c r="CE29" s="59">
        <v>0.01</v>
      </c>
    </row>
    <row r="30" spans="1:83">
      <c r="A30" s="4">
        <v>46</v>
      </c>
      <c r="B30" s="59">
        <v>4.1500000000000002E-2</v>
      </c>
      <c r="C30" s="59">
        <v>3.7600000000000001E-2</v>
      </c>
      <c r="D30" s="59">
        <v>3.3600000000000005E-2</v>
      </c>
      <c r="E30" s="59">
        <v>2.9400000000000003E-2</v>
      </c>
      <c r="F30" s="59">
        <v>2.5000000000000001E-2</v>
      </c>
      <c r="G30" s="59">
        <v>2.0500000000000001E-2</v>
      </c>
      <c r="H30" s="59">
        <v>1.6199999999999999E-2</v>
      </c>
      <c r="I30" s="59">
        <v>1.2100000000000001E-2</v>
      </c>
      <c r="J30" s="59">
        <v>8.0999999999999996E-3</v>
      </c>
      <c r="K30" s="59">
        <v>4.5000000000000005E-3</v>
      </c>
      <c r="L30" s="59">
        <v>1.2000000000000001E-3</v>
      </c>
      <c r="M30" s="59">
        <v>-1.4E-3</v>
      </c>
      <c r="N30" s="59">
        <v>-3.3E-3</v>
      </c>
      <c r="O30" s="59">
        <v>-4.1000000000000003E-3</v>
      </c>
      <c r="P30" s="59">
        <v>-4.0000000000000001E-3</v>
      </c>
      <c r="Q30" s="59">
        <v>-2.8E-3</v>
      </c>
      <c r="R30" s="59">
        <v>-6.0000000000000006E-4</v>
      </c>
      <c r="S30" s="59">
        <v>2.7000000000000001E-3</v>
      </c>
      <c r="T30" s="59">
        <v>6.7000000000000002E-3</v>
      </c>
      <c r="U30" s="59">
        <v>1.1300000000000001E-2</v>
      </c>
      <c r="V30" s="59">
        <v>1.6199999999999999E-2</v>
      </c>
      <c r="W30" s="59">
        <v>2.1100000000000001E-2</v>
      </c>
      <c r="X30" s="59">
        <v>2.5700000000000001E-2</v>
      </c>
      <c r="Y30" s="59">
        <v>2.9400000000000003E-2</v>
      </c>
      <c r="Z30" s="59">
        <v>3.2000000000000001E-2</v>
      </c>
      <c r="AA30" s="59">
        <v>3.32E-2</v>
      </c>
      <c r="AB30" s="59">
        <v>3.32E-2</v>
      </c>
      <c r="AC30" s="59">
        <v>3.2300000000000002E-2</v>
      </c>
      <c r="AD30" s="59">
        <v>3.0700000000000002E-2</v>
      </c>
      <c r="AE30" s="59">
        <v>2.87E-2</v>
      </c>
      <c r="AF30" s="59">
        <v>2.6600000000000002E-2</v>
      </c>
      <c r="AG30" s="59">
        <v>2.46E-2</v>
      </c>
      <c r="AH30" s="59">
        <v>2.2500000000000003E-2</v>
      </c>
      <c r="AI30" s="59">
        <v>2.0500000000000001E-2</v>
      </c>
      <c r="AJ30" s="59">
        <v>1.8700000000000001E-2</v>
      </c>
      <c r="AK30" s="59">
        <v>1.7000000000000001E-2</v>
      </c>
      <c r="AL30" s="59">
        <v>1.54E-2</v>
      </c>
      <c r="AM30" s="59">
        <v>1.3800000000000002E-2</v>
      </c>
      <c r="AN30" s="59">
        <v>1.2200000000000001E-2</v>
      </c>
      <c r="AO30" s="59">
        <v>1.0400000000000001E-2</v>
      </c>
      <c r="AP30" s="59">
        <v>8.8000000000000005E-3</v>
      </c>
      <c r="AQ30" s="59">
        <v>7.5000000000000006E-3</v>
      </c>
      <c r="AR30" s="59">
        <v>6.4000000000000003E-3</v>
      </c>
      <c r="AS30" s="59">
        <v>5.7000000000000002E-3</v>
      </c>
      <c r="AT30" s="59">
        <v>5.0000000000000001E-3</v>
      </c>
      <c r="AU30" s="59">
        <v>3.7000000000000002E-3</v>
      </c>
      <c r="AV30" s="59">
        <v>1.2000000000000001E-3</v>
      </c>
      <c r="AW30" s="59">
        <v>-2.2000000000000001E-3</v>
      </c>
      <c r="AX30" s="59">
        <v>-5.8999999999999999E-3</v>
      </c>
      <c r="AY30" s="59">
        <v>-9.0000000000000011E-3</v>
      </c>
      <c r="AZ30" s="59">
        <v>-1.06E-2</v>
      </c>
      <c r="BA30" s="59">
        <v>-1.0200000000000001E-2</v>
      </c>
      <c r="BB30" s="59">
        <v>-7.8000000000000005E-3</v>
      </c>
      <c r="BC30" s="59">
        <v>-4.1000000000000003E-3</v>
      </c>
      <c r="BD30" s="59">
        <v>4.0000000000000002E-4</v>
      </c>
      <c r="BE30" s="59">
        <v>4.8999999999999998E-3</v>
      </c>
      <c r="BF30" s="59">
        <v>8.8999999999999999E-3</v>
      </c>
      <c r="BG30" s="59">
        <v>1.1900000000000001E-2</v>
      </c>
      <c r="BH30" s="59">
        <v>1.3900000000000001E-2</v>
      </c>
      <c r="BI30" s="59">
        <v>1.4700000000000001E-2</v>
      </c>
      <c r="BJ30" s="59">
        <v>1.4200000000000001E-2</v>
      </c>
      <c r="BK30" s="59">
        <v>1.29E-2</v>
      </c>
      <c r="BL30" s="59">
        <v>1.2800000000000001E-2</v>
      </c>
      <c r="BM30" s="59">
        <v>1.23E-2</v>
      </c>
      <c r="BN30" s="59">
        <v>1.1299999999999999E-2</v>
      </c>
      <c r="BO30" s="59">
        <v>1.01E-2</v>
      </c>
      <c r="BP30" s="59">
        <v>8.8000000000000005E-3</v>
      </c>
      <c r="BQ30" s="59">
        <v>7.4999999999999997E-3</v>
      </c>
      <c r="BR30" s="59">
        <v>6.4999999999999997E-3</v>
      </c>
      <c r="BS30" s="59">
        <v>5.7999999999999996E-3</v>
      </c>
      <c r="BT30" s="59">
        <v>5.4999999999999997E-3</v>
      </c>
      <c r="BU30" s="59">
        <v>5.5999999999999999E-3</v>
      </c>
      <c r="BV30" s="59">
        <v>6.0000000000000001E-3</v>
      </c>
      <c r="BW30" s="59">
        <v>6.6E-3</v>
      </c>
      <c r="BX30" s="59">
        <v>7.1999999999999998E-3</v>
      </c>
      <c r="BY30" s="59">
        <v>7.9000000000000008E-3</v>
      </c>
      <c r="BZ30" s="59">
        <v>8.5000000000000006E-3</v>
      </c>
      <c r="CA30" s="59">
        <v>9.1000000000000004E-3</v>
      </c>
      <c r="CB30" s="59">
        <v>9.4999999999999998E-3</v>
      </c>
      <c r="CC30" s="59">
        <v>9.7999999999999997E-3</v>
      </c>
      <c r="CD30" s="59">
        <v>0.01</v>
      </c>
      <c r="CE30" s="59">
        <v>0.01</v>
      </c>
    </row>
    <row r="31" spans="1:83">
      <c r="A31" s="4">
        <v>47</v>
      </c>
      <c r="B31" s="59">
        <v>3.9800000000000002E-2</v>
      </c>
      <c r="C31" s="59">
        <v>3.6200000000000003E-2</v>
      </c>
      <c r="D31" s="59">
        <v>3.2600000000000004E-2</v>
      </c>
      <c r="E31" s="59">
        <v>2.8800000000000003E-2</v>
      </c>
      <c r="F31" s="59">
        <v>2.46E-2</v>
      </c>
      <c r="G31" s="59">
        <v>2.0400000000000001E-2</v>
      </c>
      <c r="H31" s="59">
        <v>1.6199999999999999E-2</v>
      </c>
      <c r="I31" s="59">
        <v>1.2100000000000001E-2</v>
      </c>
      <c r="J31" s="59">
        <v>8.3000000000000001E-3</v>
      </c>
      <c r="K31" s="59">
        <v>4.7000000000000002E-3</v>
      </c>
      <c r="L31" s="59">
        <v>1.5E-3</v>
      </c>
      <c r="M31" s="59">
        <v>-1.1000000000000001E-3</v>
      </c>
      <c r="N31" s="59">
        <v>-2.9000000000000002E-3</v>
      </c>
      <c r="O31" s="59">
        <v>-3.7000000000000002E-3</v>
      </c>
      <c r="P31" s="59">
        <v>-3.4000000000000002E-3</v>
      </c>
      <c r="Q31" s="59">
        <v>-2.2000000000000001E-3</v>
      </c>
      <c r="R31" s="59">
        <v>1E-4</v>
      </c>
      <c r="S31" s="59">
        <v>3.3E-3</v>
      </c>
      <c r="T31" s="59">
        <v>7.2000000000000007E-3</v>
      </c>
      <c r="U31" s="59">
        <v>1.1600000000000001E-2</v>
      </c>
      <c r="V31" s="59">
        <v>1.6199999999999999E-2</v>
      </c>
      <c r="W31" s="59">
        <v>2.0800000000000003E-2</v>
      </c>
      <c r="X31" s="59">
        <v>2.5000000000000001E-2</v>
      </c>
      <c r="Y31" s="59">
        <v>2.8300000000000002E-2</v>
      </c>
      <c r="Z31" s="59">
        <v>3.0600000000000002E-2</v>
      </c>
      <c r="AA31" s="59">
        <v>3.15E-2</v>
      </c>
      <c r="AB31" s="59">
        <v>3.1400000000000004E-2</v>
      </c>
      <c r="AC31" s="59">
        <v>3.04E-2</v>
      </c>
      <c r="AD31" s="59">
        <v>2.8800000000000003E-2</v>
      </c>
      <c r="AE31" s="59">
        <v>2.69E-2</v>
      </c>
      <c r="AF31" s="59">
        <v>2.4900000000000002E-2</v>
      </c>
      <c r="AG31" s="59">
        <v>2.3100000000000002E-2</v>
      </c>
      <c r="AH31" s="59">
        <v>2.12E-2</v>
      </c>
      <c r="AI31" s="59">
        <v>1.9400000000000001E-2</v>
      </c>
      <c r="AJ31" s="59">
        <v>1.7899999999999999E-2</v>
      </c>
      <c r="AK31" s="59">
        <v>1.6500000000000001E-2</v>
      </c>
      <c r="AL31" s="59">
        <v>1.5300000000000001E-2</v>
      </c>
      <c r="AM31" s="59">
        <v>1.4200000000000001E-2</v>
      </c>
      <c r="AN31" s="59">
        <v>1.3100000000000001E-2</v>
      </c>
      <c r="AO31" s="59">
        <v>1.1900000000000001E-2</v>
      </c>
      <c r="AP31" s="59">
        <v>1.0700000000000001E-2</v>
      </c>
      <c r="AQ31" s="59">
        <v>9.7000000000000003E-3</v>
      </c>
      <c r="AR31" s="59">
        <v>8.8999999999999999E-3</v>
      </c>
      <c r="AS31" s="59">
        <v>8.3000000000000001E-3</v>
      </c>
      <c r="AT31" s="59">
        <v>7.6E-3</v>
      </c>
      <c r="AU31" s="59">
        <v>6.1000000000000004E-3</v>
      </c>
      <c r="AV31" s="59">
        <v>3.6000000000000003E-3</v>
      </c>
      <c r="AW31" s="59">
        <v>1E-4</v>
      </c>
      <c r="AX31" s="59">
        <v>-3.9000000000000003E-3</v>
      </c>
      <c r="AY31" s="59">
        <v>-7.4000000000000003E-3</v>
      </c>
      <c r="AZ31" s="59">
        <v>-9.4999999999999998E-3</v>
      </c>
      <c r="BA31" s="59">
        <v>-9.7999999999999997E-3</v>
      </c>
      <c r="BB31" s="59">
        <v>-8.2000000000000007E-3</v>
      </c>
      <c r="BC31" s="59">
        <v>-5.3E-3</v>
      </c>
      <c r="BD31" s="59">
        <v>-1.5E-3</v>
      </c>
      <c r="BE31" s="59">
        <v>2.4000000000000002E-3</v>
      </c>
      <c r="BF31" s="59">
        <v>6.1000000000000004E-3</v>
      </c>
      <c r="BG31" s="59">
        <v>9.0000000000000011E-3</v>
      </c>
      <c r="BH31" s="59">
        <v>1.12E-2</v>
      </c>
      <c r="BI31" s="59">
        <v>1.2400000000000001E-2</v>
      </c>
      <c r="BJ31" s="59">
        <v>1.26E-2</v>
      </c>
      <c r="BK31" s="59">
        <v>1.2E-2</v>
      </c>
      <c r="BL31" s="59">
        <v>1.24E-2</v>
      </c>
      <c r="BM31" s="59">
        <v>1.23E-2</v>
      </c>
      <c r="BN31" s="59">
        <v>1.17E-2</v>
      </c>
      <c r="BO31" s="59">
        <v>1.0800000000000001E-2</v>
      </c>
      <c r="BP31" s="59">
        <v>9.7000000000000003E-3</v>
      </c>
      <c r="BQ31" s="59">
        <v>8.5000000000000006E-3</v>
      </c>
      <c r="BR31" s="59">
        <v>7.4999999999999997E-3</v>
      </c>
      <c r="BS31" s="59">
        <v>6.7000000000000002E-3</v>
      </c>
      <c r="BT31" s="59">
        <v>6.1999999999999998E-3</v>
      </c>
      <c r="BU31" s="59">
        <v>6.1000000000000004E-3</v>
      </c>
      <c r="BV31" s="59">
        <v>6.3E-3</v>
      </c>
      <c r="BW31" s="59">
        <v>6.7000000000000002E-3</v>
      </c>
      <c r="BX31" s="59">
        <v>7.1999999999999998E-3</v>
      </c>
      <c r="BY31" s="59">
        <v>7.9000000000000008E-3</v>
      </c>
      <c r="BZ31" s="59">
        <v>8.5000000000000006E-3</v>
      </c>
      <c r="CA31" s="59">
        <v>8.9999999999999993E-3</v>
      </c>
      <c r="CB31" s="59">
        <v>9.4999999999999998E-3</v>
      </c>
      <c r="CC31" s="59">
        <v>9.7999999999999997E-3</v>
      </c>
      <c r="CD31" s="59">
        <v>9.9000000000000008E-3</v>
      </c>
      <c r="CE31" s="59">
        <v>0.01</v>
      </c>
    </row>
    <row r="32" spans="1:83">
      <c r="A32" s="4">
        <v>48</v>
      </c>
      <c r="B32" s="59">
        <v>3.7700000000000004E-2</v>
      </c>
      <c r="C32" s="59">
        <v>3.4700000000000002E-2</v>
      </c>
      <c r="D32" s="59">
        <v>3.1600000000000003E-2</v>
      </c>
      <c r="E32" s="59">
        <v>2.8200000000000003E-2</v>
      </c>
      <c r="F32" s="59">
        <v>2.4500000000000001E-2</v>
      </c>
      <c r="G32" s="59">
        <v>2.0400000000000001E-2</v>
      </c>
      <c r="H32" s="59">
        <v>1.6400000000000001E-2</v>
      </c>
      <c r="I32" s="59">
        <v>1.2400000000000001E-2</v>
      </c>
      <c r="J32" s="59">
        <v>8.6E-3</v>
      </c>
      <c r="K32" s="59">
        <v>5.1000000000000004E-3</v>
      </c>
      <c r="L32" s="59">
        <v>1.9E-3</v>
      </c>
      <c r="M32" s="59">
        <v>-6.9999999999999999E-4</v>
      </c>
      <c r="N32" s="59">
        <v>-2.4000000000000002E-3</v>
      </c>
      <c r="O32" s="59">
        <v>-3.1000000000000003E-3</v>
      </c>
      <c r="P32" s="59">
        <v>-2.9000000000000002E-3</v>
      </c>
      <c r="Q32" s="59">
        <v>-1.5E-3</v>
      </c>
      <c r="R32" s="59">
        <v>8.0000000000000004E-4</v>
      </c>
      <c r="S32" s="59">
        <v>3.9000000000000003E-3</v>
      </c>
      <c r="T32" s="59">
        <v>7.7000000000000002E-3</v>
      </c>
      <c r="U32" s="59">
        <v>1.1900000000000001E-2</v>
      </c>
      <c r="V32" s="59">
        <v>1.6300000000000002E-2</v>
      </c>
      <c r="W32" s="59">
        <v>2.0500000000000001E-2</v>
      </c>
      <c r="X32" s="59">
        <v>2.4300000000000002E-2</v>
      </c>
      <c r="Y32" s="59">
        <v>2.7300000000000001E-2</v>
      </c>
      <c r="Z32" s="59">
        <v>2.92E-2</v>
      </c>
      <c r="AA32" s="59">
        <v>2.9900000000000003E-2</v>
      </c>
      <c r="AB32" s="59">
        <v>2.9500000000000002E-2</v>
      </c>
      <c r="AC32" s="59">
        <v>2.8400000000000002E-2</v>
      </c>
      <c r="AD32" s="59">
        <v>2.69E-2</v>
      </c>
      <c r="AE32" s="59">
        <v>2.5000000000000001E-2</v>
      </c>
      <c r="AF32" s="59">
        <v>2.3200000000000002E-2</v>
      </c>
      <c r="AG32" s="59">
        <v>2.1400000000000002E-2</v>
      </c>
      <c r="AH32" s="59">
        <v>1.9599999999999999E-2</v>
      </c>
      <c r="AI32" s="59">
        <v>1.8000000000000002E-2</v>
      </c>
      <c r="AJ32" s="59">
        <v>1.67E-2</v>
      </c>
      <c r="AK32" s="59">
        <v>1.5700000000000002E-2</v>
      </c>
      <c r="AL32" s="59">
        <v>1.5000000000000001E-2</v>
      </c>
      <c r="AM32" s="59">
        <v>1.4400000000000001E-2</v>
      </c>
      <c r="AN32" s="59">
        <v>1.37E-2</v>
      </c>
      <c r="AO32" s="59">
        <v>1.3000000000000001E-2</v>
      </c>
      <c r="AP32" s="59">
        <v>1.2200000000000001E-2</v>
      </c>
      <c r="AQ32" s="59">
        <v>1.15E-2</v>
      </c>
      <c r="AR32" s="59">
        <v>1.09E-2</v>
      </c>
      <c r="AS32" s="59">
        <v>1.0400000000000001E-2</v>
      </c>
      <c r="AT32" s="59">
        <v>9.7999999999999997E-3</v>
      </c>
      <c r="AU32" s="59">
        <v>8.4000000000000012E-3</v>
      </c>
      <c r="AV32" s="59">
        <v>6.0000000000000001E-3</v>
      </c>
      <c r="AW32" s="59">
        <v>2.6000000000000003E-3</v>
      </c>
      <c r="AX32" s="59">
        <v>-1.4E-3</v>
      </c>
      <c r="AY32" s="59">
        <v>-5.1000000000000004E-3</v>
      </c>
      <c r="AZ32" s="59">
        <v>-7.7000000000000002E-3</v>
      </c>
      <c r="BA32" s="59">
        <v>-8.6E-3</v>
      </c>
      <c r="BB32" s="59">
        <v>-7.8000000000000005E-3</v>
      </c>
      <c r="BC32" s="59">
        <v>-5.7000000000000002E-3</v>
      </c>
      <c r="BD32" s="59">
        <v>-2.8E-3</v>
      </c>
      <c r="BE32" s="59">
        <v>5.0000000000000001E-4</v>
      </c>
      <c r="BF32" s="59">
        <v>3.6000000000000003E-3</v>
      </c>
      <c r="BG32" s="59">
        <v>6.3E-3</v>
      </c>
      <c r="BH32" s="59">
        <v>8.4000000000000012E-3</v>
      </c>
      <c r="BI32" s="59">
        <v>9.7999999999999997E-3</v>
      </c>
      <c r="BJ32" s="59">
        <v>1.0400000000000001E-2</v>
      </c>
      <c r="BK32" s="59">
        <v>1.0400000000000001E-2</v>
      </c>
      <c r="BL32" s="59">
        <v>1.12E-2</v>
      </c>
      <c r="BM32" s="59">
        <v>1.1599999999999999E-2</v>
      </c>
      <c r="BN32" s="59">
        <v>1.15E-2</v>
      </c>
      <c r="BO32" s="59">
        <v>1.0999999999999999E-2</v>
      </c>
      <c r="BP32" s="59">
        <v>1.03E-2</v>
      </c>
      <c r="BQ32" s="59">
        <v>9.2999999999999992E-3</v>
      </c>
      <c r="BR32" s="59">
        <v>8.3999999999999995E-3</v>
      </c>
      <c r="BS32" s="59">
        <v>7.6E-3</v>
      </c>
      <c r="BT32" s="59">
        <v>7.0000000000000001E-3</v>
      </c>
      <c r="BU32" s="59">
        <v>6.7000000000000002E-3</v>
      </c>
      <c r="BV32" s="59">
        <v>6.7000000000000002E-3</v>
      </c>
      <c r="BW32" s="59">
        <v>6.8999999999999999E-3</v>
      </c>
      <c r="BX32" s="59">
        <v>7.3000000000000001E-3</v>
      </c>
      <c r="BY32" s="59">
        <v>7.9000000000000008E-3</v>
      </c>
      <c r="BZ32" s="59">
        <v>8.5000000000000006E-3</v>
      </c>
      <c r="CA32" s="59">
        <v>8.9999999999999993E-3</v>
      </c>
      <c r="CB32" s="59">
        <v>9.4000000000000004E-3</v>
      </c>
      <c r="CC32" s="59">
        <v>9.7000000000000003E-3</v>
      </c>
      <c r="CD32" s="59">
        <v>9.9000000000000008E-3</v>
      </c>
      <c r="CE32" s="59">
        <v>0.01</v>
      </c>
    </row>
    <row r="33" spans="1:83">
      <c r="A33" s="4">
        <v>49</v>
      </c>
      <c r="B33" s="59">
        <v>3.5500000000000004E-2</v>
      </c>
      <c r="C33" s="59">
        <v>3.3100000000000004E-2</v>
      </c>
      <c r="D33" s="59">
        <v>3.0600000000000002E-2</v>
      </c>
      <c r="E33" s="59">
        <v>2.7700000000000002E-2</v>
      </c>
      <c r="F33" s="59">
        <v>2.4400000000000002E-2</v>
      </c>
      <c r="G33" s="59">
        <v>2.07E-2</v>
      </c>
      <c r="H33" s="59">
        <v>1.6800000000000002E-2</v>
      </c>
      <c r="I33" s="59">
        <v>1.29E-2</v>
      </c>
      <c r="J33" s="59">
        <v>9.1999999999999998E-3</v>
      </c>
      <c r="K33" s="59">
        <v>5.5999999999999999E-3</v>
      </c>
      <c r="L33" s="59">
        <v>2.4000000000000002E-3</v>
      </c>
      <c r="M33" s="59">
        <v>-1E-4</v>
      </c>
      <c r="N33" s="59">
        <v>-1.9E-3</v>
      </c>
      <c r="O33" s="59">
        <v>-2.6000000000000003E-3</v>
      </c>
      <c r="P33" s="59">
        <v>-2.3E-3</v>
      </c>
      <c r="Q33" s="59">
        <v>-1E-3</v>
      </c>
      <c r="R33" s="59">
        <v>1.3000000000000002E-3</v>
      </c>
      <c r="S33" s="59">
        <v>4.3E-3</v>
      </c>
      <c r="T33" s="59">
        <v>8.0000000000000002E-3</v>
      </c>
      <c r="U33" s="59">
        <v>1.2E-2</v>
      </c>
      <c r="V33" s="59">
        <v>1.6300000000000002E-2</v>
      </c>
      <c r="W33" s="59">
        <v>2.0300000000000002E-2</v>
      </c>
      <c r="X33" s="59">
        <v>2.3800000000000002E-2</v>
      </c>
      <c r="Y33" s="59">
        <v>2.64E-2</v>
      </c>
      <c r="Z33" s="59">
        <v>2.7900000000000001E-2</v>
      </c>
      <c r="AA33" s="59">
        <v>2.8300000000000002E-2</v>
      </c>
      <c r="AB33" s="59">
        <v>2.7800000000000002E-2</v>
      </c>
      <c r="AC33" s="59">
        <v>2.6600000000000002E-2</v>
      </c>
      <c r="AD33" s="59">
        <v>2.5100000000000001E-2</v>
      </c>
      <c r="AE33" s="59">
        <v>2.3200000000000002E-2</v>
      </c>
      <c r="AF33" s="59">
        <v>2.1400000000000002E-2</v>
      </c>
      <c r="AG33" s="59">
        <v>1.9599999999999999E-2</v>
      </c>
      <c r="AH33" s="59">
        <v>1.7899999999999999E-2</v>
      </c>
      <c r="AI33" s="59">
        <v>1.6500000000000001E-2</v>
      </c>
      <c r="AJ33" s="59">
        <v>1.54E-2</v>
      </c>
      <c r="AK33" s="59">
        <v>1.4700000000000001E-2</v>
      </c>
      <c r="AL33" s="59">
        <v>1.4400000000000001E-2</v>
      </c>
      <c r="AM33" s="59">
        <v>1.43E-2</v>
      </c>
      <c r="AN33" s="59">
        <v>1.4100000000000001E-2</v>
      </c>
      <c r="AO33" s="59">
        <v>1.3800000000000002E-2</v>
      </c>
      <c r="AP33" s="59">
        <v>1.3300000000000001E-2</v>
      </c>
      <c r="AQ33" s="59">
        <v>1.29E-2</v>
      </c>
      <c r="AR33" s="59">
        <v>1.2500000000000001E-2</v>
      </c>
      <c r="AS33" s="59">
        <v>1.2100000000000001E-2</v>
      </c>
      <c r="AT33" s="59">
        <v>1.1600000000000001E-2</v>
      </c>
      <c r="AU33" s="59">
        <v>1.0500000000000001E-2</v>
      </c>
      <c r="AV33" s="59">
        <v>8.3000000000000001E-3</v>
      </c>
      <c r="AW33" s="59">
        <v>5.1000000000000004E-3</v>
      </c>
      <c r="AX33" s="59">
        <v>1.3000000000000002E-3</v>
      </c>
      <c r="AY33" s="59">
        <v>-2.3E-3</v>
      </c>
      <c r="AZ33" s="59">
        <v>-5.1000000000000004E-3</v>
      </c>
      <c r="BA33" s="59">
        <v>-6.6E-3</v>
      </c>
      <c r="BB33" s="59">
        <v>-6.5000000000000006E-3</v>
      </c>
      <c r="BC33" s="59">
        <v>-5.3E-3</v>
      </c>
      <c r="BD33" s="59">
        <v>-3.3E-3</v>
      </c>
      <c r="BE33" s="59">
        <v>-8.0000000000000004E-4</v>
      </c>
      <c r="BF33" s="59">
        <v>1.7000000000000001E-3</v>
      </c>
      <c r="BG33" s="59">
        <v>3.9000000000000003E-3</v>
      </c>
      <c r="BH33" s="59">
        <v>5.8000000000000005E-3</v>
      </c>
      <c r="BI33" s="59">
        <v>7.1000000000000004E-3</v>
      </c>
      <c r="BJ33" s="59">
        <v>7.8000000000000005E-3</v>
      </c>
      <c r="BK33" s="59">
        <v>8.0000000000000002E-3</v>
      </c>
      <c r="BL33" s="59">
        <v>9.1999999999999998E-3</v>
      </c>
      <c r="BM33" s="59">
        <v>1.01E-2</v>
      </c>
      <c r="BN33" s="59">
        <v>1.06E-2</v>
      </c>
      <c r="BO33" s="59">
        <v>1.0699999999999999E-2</v>
      </c>
      <c r="BP33" s="59">
        <v>1.04E-2</v>
      </c>
      <c r="BQ33" s="59">
        <v>9.7999999999999997E-3</v>
      </c>
      <c r="BR33" s="59">
        <v>9.1000000000000004E-3</v>
      </c>
      <c r="BS33" s="59">
        <v>8.3999999999999995E-3</v>
      </c>
      <c r="BT33" s="59">
        <v>7.7999999999999996E-3</v>
      </c>
      <c r="BU33" s="59">
        <v>7.4000000000000003E-3</v>
      </c>
      <c r="BV33" s="59">
        <v>7.1999999999999998E-3</v>
      </c>
      <c r="BW33" s="59">
        <v>7.1999999999999998E-3</v>
      </c>
      <c r="BX33" s="59">
        <v>7.4999999999999997E-3</v>
      </c>
      <c r="BY33" s="59">
        <v>8.0000000000000002E-3</v>
      </c>
      <c r="BZ33" s="59">
        <v>8.5000000000000006E-3</v>
      </c>
      <c r="CA33" s="59">
        <v>8.9999999999999993E-3</v>
      </c>
      <c r="CB33" s="59">
        <v>9.4000000000000004E-3</v>
      </c>
      <c r="CC33" s="59">
        <v>9.7000000000000003E-3</v>
      </c>
      <c r="CD33" s="59">
        <v>9.9000000000000008E-3</v>
      </c>
      <c r="CE33" s="59">
        <v>0.01</v>
      </c>
    </row>
    <row r="34" spans="1:83">
      <c r="A34" s="4">
        <v>50</v>
      </c>
      <c r="B34" s="59">
        <v>3.3300000000000003E-2</v>
      </c>
      <c r="C34" s="59">
        <v>3.15E-2</v>
      </c>
      <c r="D34" s="59">
        <v>2.9500000000000002E-2</v>
      </c>
      <c r="E34" s="59">
        <v>2.7200000000000002E-2</v>
      </c>
      <c r="F34" s="59">
        <v>2.4400000000000002E-2</v>
      </c>
      <c r="G34" s="59">
        <v>2.0900000000000002E-2</v>
      </c>
      <c r="H34" s="59">
        <v>1.72E-2</v>
      </c>
      <c r="I34" s="59">
        <v>1.35E-2</v>
      </c>
      <c r="J34" s="59">
        <v>9.9000000000000008E-3</v>
      </c>
      <c r="K34" s="59">
        <v>6.4000000000000003E-3</v>
      </c>
      <c r="L34" s="59">
        <v>3.2000000000000002E-3</v>
      </c>
      <c r="M34" s="59">
        <v>6.0000000000000006E-4</v>
      </c>
      <c r="N34" s="59">
        <v>-1.2000000000000001E-3</v>
      </c>
      <c r="O34" s="59">
        <v>-2E-3</v>
      </c>
      <c r="P34" s="59">
        <v>-1.8000000000000002E-3</v>
      </c>
      <c r="Q34" s="59">
        <v>-5.0000000000000001E-4</v>
      </c>
      <c r="R34" s="59">
        <v>1.6000000000000001E-3</v>
      </c>
      <c r="S34" s="59">
        <v>4.4000000000000003E-3</v>
      </c>
      <c r="T34" s="59">
        <v>8.0000000000000002E-3</v>
      </c>
      <c r="U34" s="59">
        <v>1.2E-2</v>
      </c>
      <c r="V34" s="59">
        <v>1.61E-2</v>
      </c>
      <c r="W34" s="59">
        <v>0.02</v>
      </c>
      <c r="X34" s="59">
        <v>2.3200000000000002E-2</v>
      </c>
      <c r="Y34" s="59">
        <v>2.5500000000000002E-2</v>
      </c>
      <c r="Z34" s="59">
        <v>2.6800000000000001E-2</v>
      </c>
      <c r="AA34" s="59">
        <v>2.69E-2</v>
      </c>
      <c r="AB34" s="59">
        <v>2.63E-2</v>
      </c>
      <c r="AC34" s="59">
        <v>2.5000000000000001E-2</v>
      </c>
      <c r="AD34" s="59">
        <v>2.3300000000000001E-2</v>
      </c>
      <c r="AE34" s="59">
        <v>2.1500000000000002E-2</v>
      </c>
      <c r="AF34" s="59">
        <v>1.9599999999999999E-2</v>
      </c>
      <c r="AG34" s="59">
        <v>1.78E-2</v>
      </c>
      <c r="AH34" s="59">
        <v>1.61E-2</v>
      </c>
      <c r="AI34" s="59">
        <v>1.4800000000000001E-2</v>
      </c>
      <c r="AJ34" s="59">
        <v>1.3900000000000001E-2</v>
      </c>
      <c r="AK34" s="59">
        <v>1.35E-2</v>
      </c>
      <c r="AL34" s="59">
        <v>1.3600000000000001E-2</v>
      </c>
      <c r="AM34" s="59">
        <v>1.3900000000000001E-2</v>
      </c>
      <c r="AN34" s="59">
        <v>1.4200000000000001E-2</v>
      </c>
      <c r="AO34" s="59">
        <v>1.4200000000000001E-2</v>
      </c>
      <c r="AP34" s="59">
        <v>1.4100000000000001E-2</v>
      </c>
      <c r="AQ34" s="59">
        <v>1.3800000000000002E-2</v>
      </c>
      <c r="AR34" s="59">
        <v>1.3600000000000001E-2</v>
      </c>
      <c r="AS34" s="59">
        <v>1.34E-2</v>
      </c>
      <c r="AT34" s="59">
        <v>1.3000000000000001E-2</v>
      </c>
      <c r="AU34" s="59">
        <v>1.2200000000000001E-2</v>
      </c>
      <c r="AV34" s="59">
        <v>1.0400000000000001E-2</v>
      </c>
      <c r="AW34" s="59">
        <v>7.6E-3</v>
      </c>
      <c r="AX34" s="59">
        <v>4.1000000000000003E-3</v>
      </c>
      <c r="AY34" s="59">
        <v>6.9999999999999999E-4</v>
      </c>
      <c r="AZ34" s="59">
        <v>-2.2000000000000001E-3</v>
      </c>
      <c r="BA34" s="59">
        <v>-3.9000000000000003E-3</v>
      </c>
      <c r="BB34" s="59">
        <v>-4.5000000000000005E-3</v>
      </c>
      <c r="BC34" s="59">
        <v>-4.0000000000000001E-3</v>
      </c>
      <c r="BD34" s="59">
        <v>-2.8E-3</v>
      </c>
      <c r="BE34" s="59">
        <v>-1.2000000000000001E-3</v>
      </c>
      <c r="BF34" s="59">
        <v>5.0000000000000001E-4</v>
      </c>
      <c r="BG34" s="59">
        <v>2.2000000000000001E-3</v>
      </c>
      <c r="BH34" s="59">
        <v>3.5000000000000001E-3</v>
      </c>
      <c r="BI34" s="59">
        <v>4.5000000000000005E-3</v>
      </c>
      <c r="BJ34" s="59">
        <v>5.1000000000000004E-3</v>
      </c>
      <c r="BK34" s="59">
        <v>5.2000000000000006E-3</v>
      </c>
      <c r="BL34" s="59">
        <v>6.7000000000000002E-3</v>
      </c>
      <c r="BM34" s="59">
        <v>8.0000000000000002E-3</v>
      </c>
      <c r="BN34" s="59">
        <v>9.1000000000000004E-3</v>
      </c>
      <c r="BO34" s="59">
        <v>9.7000000000000003E-3</v>
      </c>
      <c r="BP34" s="59">
        <v>0.01</v>
      </c>
      <c r="BQ34" s="59">
        <v>9.9000000000000008E-3</v>
      </c>
      <c r="BR34" s="59">
        <v>9.5999999999999992E-3</v>
      </c>
      <c r="BS34" s="59">
        <v>9.1000000000000004E-3</v>
      </c>
      <c r="BT34" s="59">
        <v>8.6E-3</v>
      </c>
      <c r="BU34" s="59">
        <v>8.0999999999999996E-3</v>
      </c>
      <c r="BV34" s="59">
        <v>7.7000000000000002E-3</v>
      </c>
      <c r="BW34" s="59">
        <v>7.7000000000000002E-3</v>
      </c>
      <c r="BX34" s="59">
        <v>7.7999999999999996E-3</v>
      </c>
      <c r="BY34" s="59">
        <v>8.0999999999999996E-3</v>
      </c>
      <c r="BZ34" s="59">
        <v>8.5000000000000006E-3</v>
      </c>
      <c r="CA34" s="59">
        <v>8.9999999999999993E-3</v>
      </c>
      <c r="CB34" s="59">
        <v>9.4000000000000004E-3</v>
      </c>
      <c r="CC34" s="59">
        <v>9.7000000000000003E-3</v>
      </c>
      <c r="CD34" s="59">
        <v>9.9000000000000008E-3</v>
      </c>
      <c r="CE34" s="59">
        <v>0.01</v>
      </c>
    </row>
    <row r="35" spans="1:83">
      <c r="A35" s="4">
        <v>51</v>
      </c>
      <c r="B35" s="59">
        <v>3.1300000000000001E-2</v>
      </c>
      <c r="C35" s="59">
        <v>3.0100000000000002E-2</v>
      </c>
      <c r="D35" s="59">
        <v>2.86E-2</v>
      </c>
      <c r="E35" s="59">
        <v>2.6700000000000002E-2</v>
      </c>
      <c r="F35" s="59">
        <v>2.4200000000000003E-2</v>
      </c>
      <c r="G35" s="59">
        <v>2.1100000000000001E-2</v>
      </c>
      <c r="H35" s="59">
        <v>1.77E-2</v>
      </c>
      <c r="I35" s="59">
        <v>1.4200000000000001E-2</v>
      </c>
      <c r="J35" s="59">
        <v>1.0700000000000001E-2</v>
      </c>
      <c r="K35" s="59">
        <v>7.3000000000000001E-3</v>
      </c>
      <c r="L35" s="59">
        <v>4.1000000000000003E-3</v>
      </c>
      <c r="M35" s="59">
        <v>1.5E-3</v>
      </c>
      <c r="N35" s="59">
        <v>-4.0000000000000002E-4</v>
      </c>
      <c r="O35" s="59">
        <v>-1.3000000000000002E-3</v>
      </c>
      <c r="P35" s="59">
        <v>-1.3000000000000002E-3</v>
      </c>
      <c r="Q35" s="59">
        <v>-3.0000000000000003E-4</v>
      </c>
      <c r="R35" s="59">
        <v>1.6000000000000001E-3</v>
      </c>
      <c r="S35" s="59">
        <v>4.3E-3</v>
      </c>
      <c r="T35" s="59">
        <v>7.8000000000000005E-3</v>
      </c>
      <c r="U35" s="59">
        <v>1.17E-2</v>
      </c>
      <c r="V35" s="59">
        <v>1.5800000000000002E-2</v>
      </c>
      <c r="W35" s="59">
        <v>1.95E-2</v>
      </c>
      <c r="X35" s="59">
        <v>2.2600000000000002E-2</v>
      </c>
      <c r="Y35" s="59">
        <v>2.4800000000000003E-2</v>
      </c>
      <c r="Z35" s="59">
        <v>2.5900000000000003E-2</v>
      </c>
      <c r="AA35" s="59">
        <v>2.58E-2</v>
      </c>
      <c r="AB35" s="59">
        <v>2.5000000000000001E-2</v>
      </c>
      <c r="AC35" s="59">
        <v>2.35E-2</v>
      </c>
      <c r="AD35" s="59">
        <v>2.18E-2</v>
      </c>
      <c r="AE35" s="59">
        <v>1.9800000000000002E-2</v>
      </c>
      <c r="AF35" s="59">
        <v>1.78E-2</v>
      </c>
      <c r="AG35" s="59">
        <v>1.6E-2</v>
      </c>
      <c r="AH35" s="59">
        <v>1.43E-2</v>
      </c>
      <c r="AI35" s="59">
        <v>1.3100000000000001E-2</v>
      </c>
      <c r="AJ35" s="59">
        <v>1.2500000000000001E-2</v>
      </c>
      <c r="AK35" s="59">
        <v>1.2400000000000001E-2</v>
      </c>
      <c r="AL35" s="59">
        <v>1.2800000000000001E-2</v>
      </c>
      <c r="AM35" s="59">
        <v>1.34E-2</v>
      </c>
      <c r="AN35" s="59">
        <v>1.4E-2</v>
      </c>
      <c r="AO35" s="59">
        <v>1.4400000000000001E-2</v>
      </c>
      <c r="AP35" s="59">
        <v>1.4500000000000001E-2</v>
      </c>
      <c r="AQ35" s="59">
        <v>1.4400000000000001E-2</v>
      </c>
      <c r="AR35" s="59">
        <v>1.43E-2</v>
      </c>
      <c r="AS35" s="59">
        <v>1.4200000000000001E-2</v>
      </c>
      <c r="AT35" s="59">
        <v>1.4E-2</v>
      </c>
      <c r="AU35" s="59">
        <v>1.34E-2</v>
      </c>
      <c r="AV35" s="59">
        <v>1.2E-2</v>
      </c>
      <c r="AW35" s="59">
        <v>9.7000000000000003E-3</v>
      </c>
      <c r="AX35" s="59">
        <v>6.7000000000000002E-3</v>
      </c>
      <c r="AY35" s="59">
        <v>3.6000000000000003E-3</v>
      </c>
      <c r="AZ35" s="59">
        <v>1E-3</v>
      </c>
      <c r="BA35" s="59">
        <v>-9.0000000000000008E-4</v>
      </c>
      <c r="BB35" s="59">
        <v>-1.8000000000000002E-3</v>
      </c>
      <c r="BC35" s="59">
        <v>-1.9E-3</v>
      </c>
      <c r="BD35" s="59">
        <v>-1.5E-3</v>
      </c>
      <c r="BE35" s="59">
        <v>-6.0000000000000006E-4</v>
      </c>
      <c r="BF35" s="59">
        <v>3.0000000000000003E-4</v>
      </c>
      <c r="BG35" s="59">
        <v>1.1000000000000001E-3</v>
      </c>
      <c r="BH35" s="59">
        <v>1.8000000000000002E-3</v>
      </c>
      <c r="BI35" s="59">
        <v>2.3E-3</v>
      </c>
      <c r="BJ35" s="59">
        <v>2.4000000000000002E-3</v>
      </c>
      <c r="BK35" s="59">
        <v>2.1000000000000003E-3</v>
      </c>
      <c r="BL35" s="59">
        <v>3.8E-3</v>
      </c>
      <c r="BM35" s="59">
        <v>5.4999999999999997E-3</v>
      </c>
      <c r="BN35" s="59">
        <v>7.1000000000000004E-3</v>
      </c>
      <c r="BO35" s="59">
        <v>8.3999999999999995E-3</v>
      </c>
      <c r="BP35" s="59">
        <v>9.2999999999999992E-3</v>
      </c>
      <c r="BQ35" s="59">
        <v>9.7000000000000003E-3</v>
      </c>
      <c r="BR35" s="59">
        <v>9.9000000000000008E-3</v>
      </c>
      <c r="BS35" s="59">
        <v>9.7000000000000003E-3</v>
      </c>
      <c r="BT35" s="59">
        <v>9.2999999999999992E-3</v>
      </c>
      <c r="BU35" s="59">
        <v>8.8000000000000005E-3</v>
      </c>
      <c r="BV35" s="59">
        <v>8.3999999999999995E-3</v>
      </c>
      <c r="BW35" s="59">
        <v>8.0999999999999996E-3</v>
      </c>
      <c r="BX35" s="59">
        <v>8.0999999999999996E-3</v>
      </c>
      <c r="BY35" s="59">
        <v>8.3000000000000001E-3</v>
      </c>
      <c r="BZ35" s="59">
        <v>8.6E-3</v>
      </c>
      <c r="CA35" s="59">
        <v>8.9999999999999993E-3</v>
      </c>
      <c r="CB35" s="59">
        <v>9.4000000000000004E-3</v>
      </c>
      <c r="CC35" s="59">
        <v>9.7000000000000003E-3</v>
      </c>
      <c r="CD35" s="59">
        <v>9.9000000000000008E-3</v>
      </c>
      <c r="CE35" s="59">
        <v>0.01</v>
      </c>
    </row>
    <row r="36" spans="1:83">
      <c r="A36" s="4">
        <v>52</v>
      </c>
      <c r="B36" s="59">
        <v>2.9900000000000003E-2</v>
      </c>
      <c r="C36" s="59">
        <v>2.8900000000000002E-2</v>
      </c>
      <c r="D36" s="59">
        <v>2.7700000000000002E-2</v>
      </c>
      <c r="E36" s="59">
        <v>2.6100000000000002E-2</v>
      </c>
      <c r="F36" s="59">
        <v>2.4E-2</v>
      </c>
      <c r="G36" s="59">
        <v>2.12E-2</v>
      </c>
      <c r="H36" s="59">
        <v>1.8000000000000002E-2</v>
      </c>
      <c r="I36" s="59">
        <v>1.4800000000000001E-2</v>
      </c>
      <c r="J36" s="59">
        <v>1.15E-2</v>
      </c>
      <c r="K36" s="59">
        <v>8.3000000000000001E-3</v>
      </c>
      <c r="L36" s="59">
        <v>5.3E-3</v>
      </c>
      <c r="M36" s="59">
        <v>2.6000000000000003E-3</v>
      </c>
      <c r="N36" s="59">
        <v>5.0000000000000001E-4</v>
      </c>
      <c r="O36" s="59">
        <v>-6.0000000000000006E-4</v>
      </c>
      <c r="P36" s="59">
        <v>-8.0000000000000004E-4</v>
      </c>
      <c r="Q36" s="59">
        <v>-1E-4</v>
      </c>
      <c r="R36" s="59">
        <v>1.5E-3</v>
      </c>
      <c r="S36" s="59">
        <v>4.0000000000000001E-3</v>
      </c>
      <c r="T36" s="59">
        <v>7.3000000000000001E-3</v>
      </c>
      <c r="U36" s="59">
        <v>1.12E-2</v>
      </c>
      <c r="V36" s="59">
        <v>1.52E-2</v>
      </c>
      <c r="W36" s="59">
        <v>1.9E-2</v>
      </c>
      <c r="X36" s="59">
        <v>2.2100000000000002E-2</v>
      </c>
      <c r="Y36" s="59">
        <v>2.4200000000000003E-2</v>
      </c>
      <c r="Z36" s="59">
        <v>2.5100000000000001E-2</v>
      </c>
      <c r="AA36" s="59">
        <v>2.5000000000000001E-2</v>
      </c>
      <c r="AB36" s="59">
        <v>2.4E-2</v>
      </c>
      <c r="AC36" s="59">
        <v>2.23E-2</v>
      </c>
      <c r="AD36" s="59">
        <v>2.0300000000000002E-2</v>
      </c>
      <c r="AE36" s="59">
        <v>1.8200000000000001E-2</v>
      </c>
      <c r="AF36" s="59">
        <v>1.61E-2</v>
      </c>
      <c r="AG36" s="59">
        <v>1.4200000000000001E-2</v>
      </c>
      <c r="AH36" s="59">
        <v>1.26E-2</v>
      </c>
      <c r="AI36" s="59">
        <v>1.1600000000000001E-2</v>
      </c>
      <c r="AJ36" s="59">
        <v>1.11E-2</v>
      </c>
      <c r="AK36" s="59">
        <v>1.1300000000000001E-2</v>
      </c>
      <c r="AL36" s="59">
        <v>1.1900000000000001E-2</v>
      </c>
      <c r="AM36" s="59">
        <v>1.2800000000000001E-2</v>
      </c>
      <c r="AN36" s="59">
        <v>1.3600000000000001E-2</v>
      </c>
      <c r="AO36" s="59">
        <v>1.4200000000000001E-2</v>
      </c>
      <c r="AP36" s="59">
        <v>1.4500000000000001E-2</v>
      </c>
      <c r="AQ36" s="59">
        <v>1.46E-2</v>
      </c>
      <c r="AR36" s="59">
        <v>1.4700000000000001E-2</v>
      </c>
      <c r="AS36" s="59">
        <v>1.4700000000000001E-2</v>
      </c>
      <c r="AT36" s="59">
        <v>1.46E-2</v>
      </c>
      <c r="AU36" s="59">
        <v>1.43E-2</v>
      </c>
      <c r="AV36" s="59">
        <v>1.32E-2</v>
      </c>
      <c r="AW36" s="59">
        <v>1.14E-2</v>
      </c>
      <c r="AX36" s="59">
        <v>9.0000000000000011E-3</v>
      </c>
      <c r="AY36" s="59">
        <v>6.4000000000000003E-3</v>
      </c>
      <c r="AZ36" s="59">
        <v>4.2000000000000006E-3</v>
      </c>
      <c r="BA36" s="59">
        <v>2.5000000000000001E-3</v>
      </c>
      <c r="BB36" s="59">
        <v>1.4E-3</v>
      </c>
      <c r="BC36" s="59">
        <v>9.0000000000000008E-4</v>
      </c>
      <c r="BD36" s="59">
        <v>6.9999999999999999E-4</v>
      </c>
      <c r="BE36" s="59">
        <v>8.0000000000000004E-4</v>
      </c>
      <c r="BF36" s="59">
        <v>9.0000000000000008E-4</v>
      </c>
      <c r="BG36" s="59">
        <v>9.0000000000000008E-4</v>
      </c>
      <c r="BH36" s="59">
        <v>8.0000000000000004E-4</v>
      </c>
      <c r="BI36" s="59">
        <v>5.0000000000000001E-4</v>
      </c>
      <c r="BJ36" s="59">
        <v>-1E-4</v>
      </c>
      <c r="BK36" s="59">
        <v>-9.0000000000000008E-4</v>
      </c>
      <c r="BL36" s="59">
        <v>8.0000000000000004E-4</v>
      </c>
      <c r="BM36" s="59">
        <v>2.8E-3</v>
      </c>
      <c r="BN36" s="59">
        <v>4.7999999999999996E-3</v>
      </c>
      <c r="BO36" s="59">
        <v>6.6E-3</v>
      </c>
      <c r="BP36" s="59">
        <v>8.0999999999999996E-3</v>
      </c>
      <c r="BQ36" s="59">
        <v>9.1999999999999998E-3</v>
      </c>
      <c r="BR36" s="59">
        <v>9.9000000000000008E-3</v>
      </c>
      <c r="BS36" s="59">
        <v>1.01E-2</v>
      </c>
      <c r="BT36" s="59">
        <v>0.01</v>
      </c>
      <c r="BU36" s="59">
        <v>9.4999999999999998E-3</v>
      </c>
      <c r="BV36" s="59">
        <v>8.9999999999999993E-3</v>
      </c>
      <c r="BW36" s="59">
        <v>8.6999999999999994E-3</v>
      </c>
      <c r="BX36" s="59">
        <v>8.5000000000000006E-3</v>
      </c>
      <c r="BY36" s="59">
        <v>8.6E-3</v>
      </c>
      <c r="BZ36" s="59">
        <v>8.8000000000000005E-3</v>
      </c>
      <c r="CA36" s="59">
        <v>9.1000000000000004E-3</v>
      </c>
      <c r="CB36" s="59">
        <v>9.4000000000000004E-3</v>
      </c>
      <c r="CC36" s="59">
        <v>9.7000000000000003E-3</v>
      </c>
      <c r="CD36" s="59">
        <v>9.9000000000000008E-3</v>
      </c>
      <c r="CE36" s="59">
        <v>0.01</v>
      </c>
    </row>
    <row r="37" spans="1:83">
      <c r="A37" s="4">
        <v>53</v>
      </c>
      <c r="B37" s="59">
        <v>2.9000000000000001E-2</v>
      </c>
      <c r="C37" s="59">
        <v>2.81E-2</v>
      </c>
      <c r="D37" s="59">
        <v>2.7E-2</v>
      </c>
      <c r="E37" s="59">
        <v>2.5500000000000002E-2</v>
      </c>
      <c r="F37" s="59">
        <v>2.35E-2</v>
      </c>
      <c r="G37" s="59">
        <v>2.1000000000000001E-2</v>
      </c>
      <c r="H37" s="59">
        <v>1.8100000000000002E-2</v>
      </c>
      <c r="I37" s="59">
        <v>1.52E-2</v>
      </c>
      <c r="J37" s="59">
        <v>1.23E-2</v>
      </c>
      <c r="K37" s="59">
        <v>9.300000000000001E-3</v>
      </c>
      <c r="L37" s="59">
        <v>6.4000000000000003E-3</v>
      </c>
      <c r="M37" s="59">
        <v>3.7000000000000002E-3</v>
      </c>
      <c r="N37" s="59">
        <v>1.6000000000000001E-3</v>
      </c>
      <c r="O37" s="59">
        <v>2.0000000000000001E-4</v>
      </c>
      <c r="P37" s="59">
        <v>-4.0000000000000002E-4</v>
      </c>
      <c r="Q37" s="59">
        <v>0</v>
      </c>
      <c r="R37" s="59">
        <v>1.3000000000000002E-3</v>
      </c>
      <c r="S37" s="59">
        <v>3.5000000000000001E-3</v>
      </c>
      <c r="T37" s="59">
        <v>6.7000000000000002E-3</v>
      </c>
      <c r="U37" s="59">
        <v>1.0500000000000001E-2</v>
      </c>
      <c r="V37" s="59">
        <v>1.4500000000000001E-2</v>
      </c>
      <c r="W37" s="59">
        <v>1.83E-2</v>
      </c>
      <c r="X37" s="59">
        <v>2.1400000000000002E-2</v>
      </c>
      <c r="Y37" s="59">
        <v>2.3599999999999999E-2</v>
      </c>
      <c r="Z37" s="59">
        <v>2.46E-2</v>
      </c>
      <c r="AA37" s="59">
        <v>2.4400000000000002E-2</v>
      </c>
      <c r="AB37" s="59">
        <v>2.3200000000000002E-2</v>
      </c>
      <c r="AC37" s="59">
        <v>2.1299999999999999E-2</v>
      </c>
      <c r="AD37" s="59">
        <v>1.9E-2</v>
      </c>
      <c r="AE37" s="59">
        <v>1.66E-2</v>
      </c>
      <c r="AF37" s="59">
        <v>1.4400000000000001E-2</v>
      </c>
      <c r="AG37" s="59">
        <v>1.2500000000000001E-2</v>
      </c>
      <c r="AH37" s="59">
        <v>1.1000000000000001E-2</v>
      </c>
      <c r="AI37" s="59">
        <v>1.0200000000000001E-2</v>
      </c>
      <c r="AJ37" s="59">
        <v>9.9000000000000008E-3</v>
      </c>
      <c r="AK37" s="59">
        <v>1.0200000000000001E-2</v>
      </c>
      <c r="AL37" s="59">
        <v>1.1000000000000001E-2</v>
      </c>
      <c r="AM37" s="59">
        <v>1.2E-2</v>
      </c>
      <c r="AN37" s="59">
        <v>1.3000000000000001E-2</v>
      </c>
      <c r="AO37" s="59">
        <v>1.37E-2</v>
      </c>
      <c r="AP37" s="59">
        <v>1.43E-2</v>
      </c>
      <c r="AQ37" s="59">
        <v>1.4500000000000001E-2</v>
      </c>
      <c r="AR37" s="59">
        <v>1.4700000000000001E-2</v>
      </c>
      <c r="AS37" s="59">
        <v>1.49E-2</v>
      </c>
      <c r="AT37" s="59">
        <v>1.49E-2</v>
      </c>
      <c r="AU37" s="59">
        <v>1.4700000000000001E-2</v>
      </c>
      <c r="AV37" s="59">
        <v>1.3900000000000001E-2</v>
      </c>
      <c r="AW37" s="59">
        <v>1.26E-2</v>
      </c>
      <c r="AX37" s="59">
        <v>1.0800000000000001E-2</v>
      </c>
      <c r="AY37" s="59">
        <v>8.8000000000000005E-3</v>
      </c>
      <c r="AZ37" s="59">
        <v>7.1000000000000004E-3</v>
      </c>
      <c r="BA37" s="59">
        <v>5.8000000000000005E-3</v>
      </c>
      <c r="BB37" s="59">
        <v>4.8999999999999998E-3</v>
      </c>
      <c r="BC37" s="59">
        <v>4.2000000000000006E-3</v>
      </c>
      <c r="BD37" s="59">
        <v>3.7000000000000002E-3</v>
      </c>
      <c r="BE37" s="59">
        <v>3.1000000000000003E-3</v>
      </c>
      <c r="BF37" s="59">
        <v>2.5000000000000001E-3</v>
      </c>
      <c r="BG37" s="59">
        <v>1.6000000000000001E-3</v>
      </c>
      <c r="BH37" s="59">
        <v>6.0000000000000006E-4</v>
      </c>
      <c r="BI37" s="59">
        <v>-6.9999999999999999E-4</v>
      </c>
      <c r="BJ37" s="59">
        <v>-2.1000000000000003E-3</v>
      </c>
      <c r="BK37" s="59">
        <v>-3.7000000000000002E-3</v>
      </c>
      <c r="BL37" s="59">
        <v>-2.0999999999999999E-3</v>
      </c>
      <c r="BM37" s="59">
        <v>0</v>
      </c>
      <c r="BN37" s="59">
        <v>2.3999999999999998E-3</v>
      </c>
      <c r="BO37" s="59">
        <v>4.7000000000000002E-3</v>
      </c>
      <c r="BP37" s="59">
        <v>6.7000000000000002E-3</v>
      </c>
      <c r="BQ37" s="59">
        <v>8.3999999999999995E-3</v>
      </c>
      <c r="BR37" s="59">
        <v>9.5999999999999992E-3</v>
      </c>
      <c r="BS37" s="59">
        <v>1.0200000000000001E-2</v>
      </c>
      <c r="BT37" s="59">
        <v>1.04E-2</v>
      </c>
      <c r="BU37" s="59">
        <v>1.01E-2</v>
      </c>
      <c r="BV37" s="59">
        <v>9.5999999999999992E-3</v>
      </c>
      <c r="BW37" s="59">
        <v>9.1999999999999998E-3</v>
      </c>
      <c r="BX37" s="59">
        <v>8.8999999999999999E-3</v>
      </c>
      <c r="BY37" s="59">
        <v>8.8999999999999999E-3</v>
      </c>
      <c r="BZ37" s="59">
        <v>8.9999999999999993E-3</v>
      </c>
      <c r="CA37" s="59">
        <v>9.1999999999999998E-3</v>
      </c>
      <c r="CB37" s="59">
        <v>9.4999999999999998E-3</v>
      </c>
      <c r="CC37" s="59">
        <v>9.7000000000000003E-3</v>
      </c>
      <c r="CD37" s="59">
        <v>9.9000000000000008E-3</v>
      </c>
      <c r="CE37" s="59">
        <v>0.01</v>
      </c>
    </row>
    <row r="38" spans="1:83">
      <c r="A38" s="4">
        <v>54</v>
      </c>
      <c r="B38" s="59">
        <v>2.8800000000000003E-2</v>
      </c>
      <c r="C38" s="59">
        <v>2.7700000000000002E-2</v>
      </c>
      <c r="D38" s="59">
        <v>2.64E-2</v>
      </c>
      <c r="E38" s="59">
        <v>2.4900000000000002E-2</v>
      </c>
      <c r="F38" s="59">
        <v>2.29E-2</v>
      </c>
      <c r="G38" s="59">
        <v>2.0500000000000001E-2</v>
      </c>
      <c r="H38" s="59">
        <v>1.8000000000000002E-2</v>
      </c>
      <c r="I38" s="59">
        <v>1.54E-2</v>
      </c>
      <c r="J38" s="59">
        <v>1.29E-2</v>
      </c>
      <c r="K38" s="59">
        <v>1.0200000000000001E-2</v>
      </c>
      <c r="L38" s="59">
        <v>7.5000000000000006E-3</v>
      </c>
      <c r="M38" s="59">
        <v>4.8999999999999998E-3</v>
      </c>
      <c r="N38" s="59">
        <v>2.6000000000000003E-3</v>
      </c>
      <c r="O38" s="59">
        <v>1E-3</v>
      </c>
      <c r="P38" s="59">
        <v>2.0000000000000001E-4</v>
      </c>
      <c r="Q38" s="59">
        <v>1E-4</v>
      </c>
      <c r="R38" s="59">
        <v>1.1000000000000001E-3</v>
      </c>
      <c r="S38" s="59">
        <v>3.1000000000000003E-3</v>
      </c>
      <c r="T38" s="59">
        <v>6.0000000000000001E-3</v>
      </c>
      <c r="U38" s="59">
        <v>9.7000000000000003E-3</v>
      </c>
      <c r="V38" s="59">
        <v>1.37E-2</v>
      </c>
      <c r="W38" s="59">
        <v>1.7500000000000002E-2</v>
      </c>
      <c r="X38" s="59">
        <v>2.0800000000000003E-2</v>
      </c>
      <c r="Y38" s="59">
        <v>2.3100000000000002E-2</v>
      </c>
      <c r="Z38" s="59">
        <v>2.41E-2</v>
      </c>
      <c r="AA38" s="59">
        <v>2.3900000000000001E-2</v>
      </c>
      <c r="AB38" s="59">
        <v>2.2600000000000002E-2</v>
      </c>
      <c r="AC38" s="59">
        <v>2.0400000000000001E-2</v>
      </c>
      <c r="AD38" s="59">
        <v>1.78E-2</v>
      </c>
      <c r="AE38" s="59">
        <v>1.5100000000000001E-2</v>
      </c>
      <c r="AF38" s="59">
        <v>1.2800000000000001E-2</v>
      </c>
      <c r="AG38" s="59">
        <v>1.09E-2</v>
      </c>
      <c r="AH38" s="59">
        <v>9.6000000000000009E-3</v>
      </c>
      <c r="AI38" s="59">
        <v>8.8999999999999999E-3</v>
      </c>
      <c r="AJ38" s="59">
        <v>8.8999999999999999E-3</v>
      </c>
      <c r="AK38" s="59">
        <v>9.300000000000001E-3</v>
      </c>
      <c r="AL38" s="59">
        <v>1.0200000000000001E-2</v>
      </c>
      <c r="AM38" s="59">
        <v>1.12E-2</v>
      </c>
      <c r="AN38" s="59">
        <v>1.23E-2</v>
      </c>
      <c r="AO38" s="59">
        <v>1.3100000000000001E-2</v>
      </c>
      <c r="AP38" s="59">
        <v>1.3800000000000002E-2</v>
      </c>
      <c r="AQ38" s="59">
        <v>1.4200000000000001E-2</v>
      </c>
      <c r="AR38" s="59">
        <v>1.4500000000000001E-2</v>
      </c>
      <c r="AS38" s="59">
        <v>1.4700000000000001E-2</v>
      </c>
      <c r="AT38" s="59">
        <v>1.4800000000000001E-2</v>
      </c>
      <c r="AU38" s="59">
        <v>1.4700000000000001E-2</v>
      </c>
      <c r="AV38" s="59">
        <v>1.4200000000000001E-2</v>
      </c>
      <c r="AW38" s="59">
        <v>1.3300000000000001E-2</v>
      </c>
      <c r="AX38" s="59">
        <v>1.2100000000000001E-2</v>
      </c>
      <c r="AY38" s="59">
        <v>1.0800000000000001E-2</v>
      </c>
      <c r="AZ38" s="59">
        <v>9.7999999999999997E-3</v>
      </c>
      <c r="BA38" s="59">
        <v>8.8999999999999999E-3</v>
      </c>
      <c r="BB38" s="59">
        <v>8.3000000000000001E-3</v>
      </c>
      <c r="BC38" s="59">
        <v>7.8000000000000005E-3</v>
      </c>
      <c r="BD38" s="59">
        <v>7.0000000000000001E-3</v>
      </c>
      <c r="BE38" s="59">
        <v>6.0000000000000001E-3</v>
      </c>
      <c r="BF38" s="59">
        <v>4.7000000000000002E-3</v>
      </c>
      <c r="BG38" s="59">
        <v>3.1000000000000003E-3</v>
      </c>
      <c r="BH38" s="59">
        <v>1.1000000000000001E-3</v>
      </c>
      <c r="BI38" s="59">
        <v>-1.1000000000000001E-3</v>
      </c>
      <c r="BJ38" s="59">
        <v>-3.4000000000000002E-3</v>
      </c>
      <c r="BK38" s="59">
        <v>-5.8999999999999999E-3</v>
      </c>
      <c r="BL38" s="59">
        <v>-4.5999999999999999E-3</v>
      </c>
      <c r="BM38" s="59">
        <v>-2.5000000000000001E-3</v>
      </c>
      <c r="BN38" s="59">
        <v>1E-4</v>
      </c>
      <c r="BO38" s="59">
        <v>2.7000000000000001E-3</v>
      </c>
      <c r="BP38" s="59">
        <v>5.1999999999999998E-3</v>
      </c>
      <c r="BQ38" s="59">
        <v>7.3000000000000001E-3</v>
      </c>
      <c r="BR38" s="59">
        <v>8.9999999999999993E-3</v>
      </c>
      <c r="BS38" s="59">
        <v>1.01E-2</v>
      </c>
      <c r="BT38" s="59">
        <v>1.06E-2</v>
      </c>
      <c r="BU38" s="59">
        <v>1.0500000000000001E-2</v>
      </c>
      <c r="BV38" s="59">
        <v>1.01E-2</v>
      </c>
      <c r="BW38" s="59">
        <v>9.7000000000000003E-3</v>
      </c>
      <c r="BX38" s="59">
        <v>9.2999999999999992E-3</v>
      </c>
      <c r="BY38" s="59">
        <v>9.1999999999999998E-3</v>
      </c>
      <c r="BZ38" s="59">
        <v>9.1999999999999998E-3</v>
      </c>
      <c r="CA38" s="59">
        <v>9.2999999999999992E-3</v>
      </c>
      <c r="CB38" s="59">
        <v>9.4999999999999998E-3</v>
      </c>
      <c r="CC38" s="59">
        <v>9.7999999999999997E-3</v>
      </c>
      <c r="CD38" s="59">
        <v>9.9000000000000008E-3</v>
      </c>
      <c r="CE38" s="59">
        <v>0.01</v>
      </c>
    </row>
    <row r="39" spans="1:83">
      <c r="A39" s="4">
        <v>55</v>
      </c>
      <c r="B39" s="59">
        <v>2.9000000000000001E-2</v>
      </c>
      <c r="C39" s="59">
        <v>2.75E-2</v>
      </c>
      <c r="D39" s="59">
        <v>2.6000000000000002E-2</v>
      </c>
      <c r="E39" s="59">
        <v>2.4200000000000003E-2</v>
      </c>
      <c r="F39" s="59">
        <v>2.2100000000000002E-2</v>
      </c>
      <c r="G39" s="59">
        <v>1.9800000000000002E-2</v>
      </c>
      <c r="H39" s="59">
        <v>1.7500000000000002E-2</v>
      </c>
      <c r="I39" s="59">
        <v>1.5300000000000001E-2</v>
      </c>
      <c r="J39" s="59">
        <v>1.3100000000000001E-2</v>
      </c>
      <c r="K39" s="59">
        <v>1.0800000000000001E-2</v>
      </c>
      <c r="L39" s="59">
        <v>8.4000000000000012E-3</v>
      </c>
      <c r="M39" s="59">
        <v>5.8999999999999999E-3</v>
      </c>
      <c r="N39" s="59">
        <v>3.7000000000000002E-3</v>
      </c>
      <c r="O39" s="59">
        <v>2E-3</v>
      </c>
      <c r="P39" s="59">
        <v>8.0000000000000004E-4</v>
      </c>
      <c r="Q39" s="59">
        <v>5.0000000000000001E-4</v>
      </c>
      <c r="R39" s="59">
        <v>1.1000000000000001E-3</v>
      </c>
      <c r="S39" s="59">
        <v>2.8E-3</v>
      </c>
      <c r="T39" s="59">
        <v>5.5000000000000005E-3</v>
      </c>
      <c r="U39" s="59">
        <v>9.0000000000000011E-3</v>
      </c>
      <c r="V39" s="59">
        <v>1.29E-2</v>
      </c>
      <c r="W39" s="59">
        <v>1.6800000000000002E-2</v>
      </c>
      <c r="X39" s="59">
        <v>2.01E-2</v>
      </c>
      <c r="Y39" s="59">
        <v>2.2500000000000003E-2</v>
      </c>
      <c r="Z39" s="59">
        <v>2.3599999999999999E-2</v>
      </c>
      <c r="AA39" s="59">
        <v>2.3400000000000001E-2</v>
      </c>
      <c r="AB39" s="59">
        <v>2.2000000000000002E-2</v>
      </c>
      <c r="AC39" s="59">
        <v>1.9599999999999999E-2</v>
      </c>
      <c r="AD39" s="59">
        <v>1.67E-2</v>
      </c>
      <c r="AE39" s="59">
        <v>1.3800000000000002E-2</v>
      </c>
      <c r="AF39" s="59">
        <v>1.1300000000000001E-2</v>
      </c>
      <c r="AG39" s="59">
        <v>9.4000000000000004E-3</v>
      </c>
      <c r="AH39" s="59">
        <v>8.3000000000000001E-3</v>
      </c>
      <c r="AI39" s="59">
        <v>7.8000000000000005E-3</v>
      </c>
      <c r="AJ39" s="59">
        <v>8.0000000000000002E-3</v>
      </c>
      <c r="AK39" s="59">
        <v>8.5000000000000006E-3</v>
      </c>
      <c r="AL39" s="59">
        <v>9.4000000000000004E-3</v>
      </c>
      <c r="AM39" s="59">
        <v>1.0400000000000001E-2</v>
      </c>
      <c r="AN39" s="59">
        <v>1.15E-2</v>
      </c>
      <c r="AO39" s="59">
        <v>1.2400000000000001E-2</v>
      </c>
      <c r="AP39" s="59">
        <v>1.32E-2</v>
      </c>
      <c r="AQ39" s="59">
        <v>1.37E-2</v>
      </c>
      <c r="AR39" s="59">
        <v>1.4100000000000001E-2</v>
      </c>
      <c r="AS39" s="59">
        <v>1.4400000000000001E-2</v>
      </c>
      <c r="AT39" s="59">
        <v>1.4500000000000001E-2</v>
      </c>
      <c r="AU39" s="59">
        <v>1.4500000000000001E-2</v>
      </c>
      <c r="AV39" s="59">
        <v>1.4200000000000001E-2</v>
      </c>
      <c r="AW39" s="59">
        <v>1.3600000000000001E-2</v>
      </c>
      <c r="AX39" s="59">
        <v>1.3000000000000001E-2</v>
      </c>
      <c r="AY39" s="59">
        <v>1.2400000000000001E-2</v>
      </c>
      <c r="AZ39" s="59">
        <v>1.2E-2</v>
      </c>
      <c r="BA39" s="59">
        <v>1.18E-2</v>
      </c>
      <c r="BB39" s="59">
        <v>1.1600000000000001E-2</v>
      </c>
      <c r="BC39" s="59">
        <v>1.1300000000000001E-2</v>
      </c>
      <c r="BD39" s="59">
        <v>1.0500000000000001E-2</v>
      </c>
      <c r="BE39" s="59">
        <v>9.300000000000001E-3</v>
      </c>
      <c r="BF39" s="59">
        <v>7.5000000000000006E-3</v>
      </c>
      <c r="BG39" s="59">
        <v>5.2000000000000006E-3</v>
      </c>
      <c r="BH39" s="59">
        <v>2.4000000000000002E-3</v>
      </c>
      <c r="BI39" s="59">
        <v>-6.0000000000000006E-4</v>
      </c>
      <c r="BJ39" s="59">
        <v>-4.0000000000000001E-3</v>
      </c>
      <c r="BK39" s="59">
        <v>-7.4000000000000003E-3</v>
      </c>
      <c r="BL39" s="59">
        <v>-6.4000000000000003E-3</v>
      </c>
      <c r="BM39" s="59">
        <v>-4.4999999999999997E-3</v>
      </c>
      <c r="BN39" s="59">
        <v>-2E-3</v>
      </c>
      <c r="BO39" s="59">
        <v>8.0000000000000004E-4</v>
      </c>
      <c r="BP39" s="59">
        <v>3.5999999999999999E-3</v>
      </c>
      <c r="BQ39" s="59">
        <v>6.1999999999999998E-3</v>
      </c>
      <c r="BR39" s="59">
        <v>8.3000000000000001E-3</v>
      </c>
      <c r="BS39" s="59">
        <v>9.7999999999999997E-3</v>
      </c>
      <c r="BT39" s="59">
        <v>1.06E-2</v>
      </c>
      <c r="BU39" s="59">
        <v>1.0699999999999999E-2</v>
      </c>
      <c r="BV39" s="59">
        <v>1.04E-2</v>
      </c>
      <c r="BW39" s="59">
        <v>1.01E-2</v>
      </c>
      <c r="BX39" s="59">
        <v>9.7000000000000003E-3</v>
      </c>
      <c r="BY39" s="59">
        <v>9.4999999999999998E-3</v>
      </c>
      <c r="BZ39" s="59">
        <v>9.4000000000000004E-3</v>
      </c>
      <c r="CA39" s="59">
        <v>9.4000000000000004E-3</v>
      </c>
      <c r="CB39" s="59">
        <v>9.5999999999999992E-3</v>
      </c>
      <c r="CC39" s="59">
        <v>9.7999999999999997E-3</v>
      </c>
      <c r="CD39" s="59">
        <v>9.9000000000000008E-3</v>
      </c>
      <c r="CE39" s="59">
        <v>0.01</v>
      </c>
    </row>
    <row r="40" spans="1:83">
      <c r="A40" s="4">
        <v>56</v>
      </c>
      <c r="B40" s="59">
        <v>2.9500000000000002E-2</v>
      </c>
      <c r="C40" s="59">
        <v>2.7600000000000003E-2</v>
      </c>
      <c r="D40" s="59">
        <v>2.5700000000000001E-2</v>
      </c>
      <c r="E40" s="59">
        <v>2.3599999999999999E-2</v>
      </c>
      <c r="F40" s="59">
        <v>2.1299999999999999E-2</v>
      </c>
      <c r="G40" s="59">
        <v>1.89E-2</v>
      </c>
      <c r="H40" s="59">
        <v>1.6800000000000002E-2</v>
      </c>
      <c r="I40" s="59">
        <v>1.49E-2</v>
      </c>
      <c r="J40" s="59">
        <v>1.3000000000000001E-2</v>
      </c>
      <c r="K40" s="59">
        <v>1.1000000000000001E-2</v>
      </c>
      <c r="L40" s="59">
        <v>8.8999999999999999E-3</v>
      </c>
      <c r="M40" s="59">
        <v>6.7000000000000002E-3</v>
      </c>
      <c r="N40" s="59">
        <v>4.7000000000000002E-3</v>
      </c>
      <c r="O40" s="59">
        <v>3.0000000000000001E-3</v>
      </c>
      <c r="P40" s="59">
        <v>1.8000000000000002E-3</v>
      </c>
      <c r="Q40" s="59">
        <v>1.2000000000000001E-3</v>
      </c>
      <c r="R40" s="59">
        <v>1.5E-3</v>
      </c>
      <c r="S40" s="59">
        <v>2.9000000000000002E-3</v>
      </c>
      <c r="T40" s="59">
        <v>5.3E-3</v>
      </c>
      <c r="U40" s="59">
        <v>8.6E-3</v>
      </c>
      <c r="V40" s="59">
        <v>1.23E-2</v>
      </c>
      <c r="W40" s="59">
        <v>1.61E-2</v>
      </c>
      <c r="X40" s="59">
        <v>1.9400000000000001E-2</v>
      </c>
      <c r="Y40" s="59">
        <v>2.1899999999999999E-2</v>
      </c>
      <c r="Z40" s="59">
        <v>2.3100000000000002E-2</v>
      </c>
      <c r="AA40" s="59">
        <v>2.29E-2</v>
      </c>
      <c r="AB40" s="59">
        <v>2.1400000000000002E-2</v>
      </c>
      <c r="AC40" s="59">
        <v>1.8800000000000001E-2</v>
      </c>
      <c r="AD40" s="59">
        <v>1.5800000000000002E-2</v>
      </c>
      <c r="AE40" s="59">
        <v>1.26E-2</v>
      </c>
      <c r="AF40" s="59">
        <v>0.01</v>
      </c>
      <c r="AG40" s="59">
        <v>8.2000000000000007E-3</v>
      </c>
      <c r="AH40" s="59">
        <v>7.1000000000000004E-3</v>
      </c>
      <c r="AI40" s="59">
        <v>6.8000000000000005E-3</v>
      </c>
      <c r="AJ40" s="59">
        <v>7.1000000000000004E-3</v>
      </c>
      <c r="AK40" s="59">
        <v>7.8000000000000005E-3</v>
      </c>
      <c r="AL40" s="59">
        <v>8.7000000000000011E-3</v>
      </c>
      <c r="AM40" s="59">
        <v>9.7000000000000003E-3</v>
      </c>
      <c r="AN40" s="59">
        <v>1.0800000000000001E-2</v>
      </c>
      <c r="AO40" s="59">
        <v>1.18E-2</v>
      </c>
      <c r="AP40" s="59">
        <v>1.2500000000000001E-2</v>
      </c>
      <c r="AQ40" s="59">
        <v>1.3100000000000001E-2</v>
      </c>
      <c r="AR40" s="59">
        <v>1.35E-2</v>
      </c>
      <c r="AS40" s="59">
        <v>1.3800000000000002E-2</v>
      </c>
      <c r="AT40" s="59">
        <v>1.3900000000000001E-2</v>
      </c>
      <c r="AU40" s="59">
        <v>1.3900000000000001E-2</v>
      </c>
      <c r="AV40" s="59">
        <v>1.3800000000000002E-2</v>
      </c>
      <c r="AW40" s="59">
        <v>1.37E-2</v>
      </c>
      <c r="AX40" s="59">
        <v>1.35E-2</v>
      </c>
      <c r="AY40" s="59">
        <v>1.35E-2</v>
      </c>
      <c r="AZ40" s="59">
        <v>1.3800000000000002E-2</v>
      </c>
      <c r="BA40" s="59">
        <v>1.4200000000000001E-2</v>
      </c>
      <c r="BB40" s="59">
        <v>1.4500000000000001E-2</v>
      </c>
      <c r="BC40" s="59">
        <v>1.4500000000000001E-2</v>
      </c>
      <c r="BD40" s="59">
        <v>1.3900000000000001E-2</v>
      </c>
      <c r="BE40" s="59">
        <v>1.26E-2</v>
      </c>
      <c r="BF40" s="59">
        <v>1.0500000000000001E-2</v>
      </c>
      <c r="BG40" s="59">
        <v>7.8000000000000005E-3</v>
      </c>
      <c r="BH40" s="59">
        <v>4.4000000000000003E-3</v>
      </c>
      <c r="BI40" s="59">
        <v>6.0000000000000006E-4</v>
      </c>
      <c r="BJ40" s="59">
        <v>-3.6000000000000003E-3</v>
      </c>
      <c r="BK40" s="59">
        <v>-7.9000000000000008E-3</v>
      </c>
      <c r="BL40" s="59">
        <v>-7.4000000000000003E-3</v>
      </c>
      <c r="BM40" s="59">
        <v>-5.7999999999999996E-3</v>
      </c>
      <c r="BN40" s="59">
        <v>-3.5000000000000001E-3</v>
      </c>
      <c r="BO40" s="59">
        <v>-6.9999999999999999E-4</v>
      </c>
      <c r="BP40" s="59">
        <v>2.2000000000000001E-3</v>
      </c>
      <c r="BQ40" s="59">
        <v>5.0000000000000001E-3</v>
      </c>
      <c r="BR40" s="59">
        <v>7.4000000000000003E-3</v>
      </c>
      <c r="BS40" s="59">
        <v>9.1999999999999998E-3</v>
      </c>
      <c r="BT40" s="59">
        <v>1.03E-2</v>
      </c>
      <c r="BU40" s="59">
        <v>1.0699999999999999E-2</v>
      </c>
      <c r="BV40" s="59">
        <v>1.06E-2</v>
      </c>
      <c r="BW40" s="59">
        <v>1.04E-2</v>
      </c>
      <c r="BX40" s="59">
        <v>1.01E-2</v>
      </c>
      <c r="BY40" s="59">
        <v>9.7999999999999997E-3</v>
      </c>
      <c r="BZ40" s="59">
        <v>9.5999999999999992E-3</v>
      </c>
      <c r="CA40" s="59">
        <v>9.5999999999999992E-3</v>
      </c>
      <c r="CB40" s="59">
        <v>9.7000000000000003E-3</v>
      </c>
      <c r="CC40" s="59">
        <v>9.7999999999999997E-3</v>
      </c>
      <c r="CD40" s="59">
        <v>9.9000000000000008E-3</v>
      </c>
      <c r="CE40" s="59">
        <v>0.01</v>
      </c>
    </row>
    <row r="41" spans="1:83">
      <c r="A41" s="4">
        <v>57</v>
      </c>
      <c r="B41" s="59">
        <v>3.0100000000000002E-2</v>
      </c>
      <c r="C41" s="59">
        <v>2.7800000000000002E-2</v>
      </c>
      <c r="D41" s="59">
        <v>2.5500000000000002E-2</v>
      </c>
      <c r="E41" s="59">
        <v>2.3E-2</v>
      </c>
      <c r="F41" s="59">
        <v>2.0400000000000001E-2</v>
      </c>
      <c r="G41" s="59">
        <v>1.7899999999999999E-2</v>
      </c>
      <c r="H41" s="59">
        <v>1.5800000000000002E-2</v>
      </c>
      <c r="I41" s="59">
        <v>1.4100000000000001E-2</v>
      </c>
      <c r="J41" s="59">
        <v>1.2500000000000001E-2</v>
      </c>
      <c r="K41" s="59">
        <v>1.0800000000000001E-2</v>
      </c>
      <c r="L41" s="59">
        <v>9.1000000000000004E-3</v>
      </c>
      <c r="M41" s="59">
        <v>7.3000000000000001E-3</v>
      </c>
      <c r="N41" s="59">
        <v>5.5999999999999999E-3</v>
      </c>
      <c r="O41" s="59">
        <v>4.1000000000000003E-3</v>
      </c>
      <c r="P41" s="59">
        <v>2.9000000000000002E-3</v>
      </c>
      <c r="Q41" s="59">
        <v>2.2000000000000001E-3</v>
      </c>
      <c r="R41" s="59">
        <v>2.4000000000000002E-3</v>
      </c>
      <c r="S41" s="59">
        <v>3.4000000000000002E-3</v>
      </c>
      <c r="T41" s="59">
        <v>5.5999999999999999E-3</v>
      </c>
      <c r="U41" s="59">
        <v>8.5000000000000006E-3</v>
      </c>
      <c r="V41" s="59">
        <v>1.2E-2</v>
      </c>
      <c r="W41" s="59">
        <v>1.55E-2</v>
      </c>
      <c r="X41" s="59">
        <v>1.8700000000000001E-2</v>
      </c>
      <c r="Y41" s="59">
        <v>2.1100000000000001E-2</v>
      </c>
      <c r="Z41" s="59">
        <v>2.23E-2</v>
      </c>
      <c r="AA41" s="59">
        <v>2.2100000000000002E-2</v>
      </c>
      <c r="AB41" s="59">
        <v>2.06E-2</v>
      </c>
      <c r="AC41" s="59">
        <v>1.8000000000000002E-2</v>
      </c>
      <c r="AD41" s="59">
        <v>1.4800000000000001E-2</v>
      </c>
      <c r="AE41" s="59">
        <v>1.1600000000000001E-2</v>
      </c>
      <c r="AF41" s="59">
        <v>9.0000000000000011E-3</v>
      </c>
      <c r="AG41" s="59">
        <v>7.1000000000000004E-3</v>
      </c>
      <c r="AH41" s="59">
        <v>6.2000000000000006E-3</v>
      </c>
      <c r="AI41" s="59">
        <v>6.0000000000000001E-3</v>
      </c>
      <c r="AJ41" s="59">
        <v>6.4000000000000003E-3</v>
      </c>
      <c r="AK41" s="59">
        <v>7.2000000000000007E-3</v>
      </c>
      <c r="AL41" s="59">
        <v>8.0999999999999996E-3</v>
      </c>
      <c r="AM41" s="59">
        <v>9.1999999999999998E-3</v>
      </c>
      <c r="AN41" s="59">
        <v>1.0200000000000001E-2</v>
      </c>
      <c r="AO41" s="59">
        <v>1.12E-2</v>
      </c>
      <c r="AP41" s="59">
        <v>1.1900000000000001E-2</v>
      </c>
      <c r="AQ41" s="59">
        <v>1.2400000000000001E-2</v>
      </c>
      <c r="AR41" s="59">
        <v>1.2700000000000001E-2</v>
      </c>
      <c r="AS41" s="59">
        <v>1.3000000000000001E-2</v>
      </c>
      <c r="AT41" s="59">
        <v>1.3100000000000001E-2</v>
      </c>
      <c r="AU41" s="59">
        <v>1.32E-2</v>
      </c>
      <c r="AV41" s="59">
        <v>1.3300000000000001E-2</v>
      </c>
      <c r="AW41" s="59">
        <v>1.35E-2</v>
      </c>
      <c r="AX41" s="59">
        <v>1.3800000000000002E-2</v>
      </c>
      <c r="AY41" s="59">
        <v>1.43E-2</v>
      </c>
      <c r="AZ41" s="59">
        <v>1.5100000000000001E-2</v>
      </c>
      <c r="BA41" s="59">
        <v>1.61E-2</v>
      </c>
      <c r="BB41" s="59">
        <v>1.6900000000000002E-2</v>
      </c>
      <c r="BC41" s="59">
        <v>1.72E-2</v>
      </c>
      <c r="BD41" s="59">
        <v>1.6900000000000002E-2</v>
      </c>
      <c r="BE41" s="59">
        <v>1.5700000000000002E-2</v>
      </c>
      <c r="BF41" s="59">
        <v>1.3600000000000001E-2</v>
      </c>
      <c r="BG41" s="59">
        <v>1.06E-2</v>
      </c>
      <c r="BH41" s="59">
        <v>6.8000000000000005E-3</v>
      </c>
      <c r="BI41" s="59">
        <v>2.4000000000000002E-3</v>
      </c>
      <c r="BJ41" s="59">
        <v>-2.4000000000000002E-3</v>
      </c>
      <c r="BK41" s="59">
        <v>-7.5000000000000006E-3</v>
      </c>
      <c r="BL41" s="59">
        <v>-7.4000000000000003E-3</v>
      </c>
      <c r="BM41" s="59">
        <v>-6.3E-3</v>
      </c>
      <c r="BN41" s="59">
        <v>-4.4000000000000003E-3</v>
      </c>
      <c r="BO41" s="59">
        <v>-1.8E-3</v>
      </c>
      <c r="BP41" s="59">
        <v>1E-3</v>
      </c>
      <c r="BQ41" s="59">
        <v>3.8E-3</v>
      </c>
      <c r="BR41" s="59">
        <v>6.4000000000000003E-3</v>
      </c>
      <c r="BS41" s="59">
        <v>8.3999999999999995E-3</v>
      </c>
      <c r="BT41" s="59">
        <v>9.9000000000000008E-3</v>
      </c>
      <c r="BU41" s="59">
        <v>1.0500000000000001E-2</v>
      </c>
      <c r="BV41" s="59">
        <v>1.06E-2</v>
      </c>
      <c r="BW41" s="59">
        <v>1.0500000000000001E-2</v>
      </c>
      <c r="BX41" s="59">
        <v>1.03E-2</v>
      </c>
      <c r="BY41" s="59">
        <v>0.01</v>
      </c>
      <c r="BZ41" s="59">
        <v>9.9000000000000008E-3</v>
      </c>
      <c r="CA41" s="59">
        <v>9.7999999999999997E-3</v>
      </c>
      <c r="CB41" s="59">
        <v>9.7999999999999997E-3</v>
      </c>
      <c r="CC41" s="59">
        <v>9.9000000000000008E-3</v>
      </c>
      <c r="CD41" s="59">
        <v>0.01</v>
      </c>
      <c r="CE41" s="59">
        <v>0.01</v>
      </c>
    </row>
    <row r="42" spans="1:83">
      <c r="A42" s="4">
        <v>58</v>
      </c>
      <c r="B42" s="59">
        <v>3.0700000000000002E-2</v>
      </c>
      <c r="C42" s="59">
        <v>2.8000000000000001E-2</v>
      </c>
      <c r="D42" s="59">
        <v>2.52E-2</v>
      </c>
      <c r="E42" s="59">
        <v>2.24E-2</v>
      </c>
      <c r="F42" s="59">
        <v>1.9599999999999999E-2</v>
      </c>
      <c r="G42" s="59">
        <v>1.6900000000000002E-2</v>
      </c>
      <c r="H42" s="59">
        <v>1.4800000000000001E-2</v>
      </c>
      <c r="I42" s="59">
        <v>1.3000000000000001E-2</v>
      </c>
      <c r="J42" s="59">
        <v>1.1600000000000001E-2</v>
      </c>
      <c r="K42" s="59">
        <v>1.03E-2</v>
      </c>
      <c r="L42" s="59">
        <v>8.8999999999999999E-3</v>
      </c>
      <c r="M42" s="59">
        <v>7.6E-3</v>
      </c>
      <c r="N42" s="59">
        <v>6.3E-3</v>
      </c>
      <c r="O42" s="59">
        <v>5.2000000000000006E-3</v>
      </c>
      <c r="P42" s="59">
        <v>4.2000000000000006E-3</v>
      </c>
      <c r="Q42" s="59">
        <v>3.7000000000000002E-3</v>
      </c>
      <c r="R42" s="59">
        <v>3.7000000000000002E-3</v>
      </c>
      <c r="S42" s="59">
        <v>4.5000000000000005E-3</v>
      </c>
      <c r="T42" s="59">
        <v>6.3E-3</v>
      </c>
      <c r="U42" s="59">
        <v>8.8999999999999999E-3</v>
      </c>
      <c r="V42" s="59">
        <v>1.1900000000000001E-2</v>
      </c>
      <c r="W42" s="59">
        <v>1.5100000000000001E-2</v>
      </c>
      <c r="X42" s="59">
        <v>1.8000000000000002E-2</v>
      </c>
      <c r="Y42" s="59">
        <v>2.0200000000000003E-2</v>
      </c>
      <c r="Z42" s="59">
        <v>2.1299999999999999E-2</v>
      </c>
      <c r="AA42" s="59">
        <v>2.1100000000000001E-2</v>
      </c>
      <c r="AB42" s="59">
        <v>1.9599999999999999E-2</v>
      </c>
      <c r="AC42" s="59">
        <v>1.7000000000000001E-2</v>
      </c>
      <c r="AD42" s="59">
        <v>1.3900000000000001E-2</v>
      </c>
      <c r="AE42" s="59">
        <v>1.0700000000000001E-2</v>
      </c>
      <c r="AF42" s="59">
        <v>8.0000000000000002E-3</v>
      </c>
      <c r="AG42" s="59">
        <v>6.2000000000000006E-3</v>
      </c>
      <c r="AH42" s="59">
        <v>5.3E-3</v>
      </c>
      <c r="AI42" s="59">
        <v>5.2000000000000006E-3</v>
      </c>
      <c r="AJ42" s="59">
        <v>5.8000000000000005E-3</v>
      </c>
      <c r="AK42" s="59">
        <v>6.7000000000000002E-3</v>
      </c>
      <c r="AL42" s="59">
        <v>7.7000000000000002E-3</v>
      </c>
      <c r="AM42" s="59">
        <v>8.8000000000000005E-3</v>
      </c>
      <c r="AN42" s="59">
        <v>9.9000000000000008E-3</v>
      </c>
      <c r="AO42" s="59">
        <v>1.0700000000000001E-2</v>
      </c>
      <c r="AP42" s="59">
        <v>1.1300000000000001E-2</v>
      </c>
      <c r="AQ42" s="59">
        <v>1.17E-2</v>
      </c>
      <c r="AR42" s="59">
        <v>1.1900000000000001E-2</v>
      </c>
      <c r="AS42" s="59">
        <v>1.2E-2</v>
      </c>
      <c r="AT42" s="59">
        <v>1.2100000000000001E-2</v>
      </c>
      <c r="AU42" s="59">
        <v>1.23E-2</v>
      </c>
      <c r="AV42" s="59">
        <v>1.26E-2</v>
      </c>
      <c r="AW42" s="59">
        <v>1.3100000000000001E-2</v>
      </c>
      <c r="AX42" s="59">
        <v>1.3800000000000002E-2</v>
      </c>
      <c r="AY42" s="59">
        <v>1.4800000000000001E-2</v>
      </c>
      <c r="AZ42" s="59">
        <v>1.61E-2</v>
      </c>
      <c r="BA42" s="59">
        <v>1.7400000000000002E-2</v>
      </c>
      <c r="BB42" s="59">
        <v>1.8700000000000001E-2</v>
      </c>
      <c r="BC42" s="59">
        <v>1.9400000000000001E-2</v>
      </c>
      <c r="BD42" s="59">
        <v>1.9400000000000001E-2</v>
      </c>
      <c r="BE42" s="59">
        <v>1.84E-2</v>
      </c>
      <c r="BF42" s="59">
        <v>1.6500000000000001E-2</v>
      </c>
      <c r="BG42" s="59">
        <v>1.35E-2</v>
      </c>
      <c r="BH42" s="59">
        <v>9.4999999999999998E-3</v>
      </c>
      <c r="BI42" s="59">
        <v>4.8000000000000004E-3</v>
      </c>
      <c r="BJ42" s="59">
        <v>-5.0000000000000001E-4</v>
      </c>
      <c r="BK42" s="59">
        <v>-6.2000000000000006E-3</v>
      </c>
      <c r="BL42" s="59">
        <v>-6.6E-3</v>
      </c>
      <c r="BM42" s="59">
        <v>-6.0000000000000001E-3</v>
      </c>
      <c r="BN42" s="59">
        <v>-4.4999999999999997E-3</v>
      </c>
      <c r="BO42" s="59">
        <v>-2.3999999999999998E-3</v>
      </c>
      <c r="BP42" s="59">
        <v>2.0000000000000001E-4</v>
      </c>
      <c r="BQ42" s="59">
        <v>2.8999999999999998E-3</v>
      </c>
      <c r="BR42" s="59">
        <v>5.4000000000000003E-3</v>
      </c>
      <c r="BS42" s="59">
        <v>7.6E-3</v>
      </c>
      <c r="BT42" s="59">
        <v>9.1999999999999998E-3</v>
      </c>
      <c r="BU42" s="59">
        <v>1.01E-2</v>
      </c>
      <c r="BV42" s="59">
        <v>1.04E-2</v>
      </c>
      <c r="BW42" s="59">
        <v>1.0500000000000001E-2</v>
      </c>
      <c r="BX42" s="59">
        <v>1.04E-2</v>
      </c>
      <c r="BY42" s="59">
        <v>1.0200000000000001E-2</v>
      </c>
      <c r="BZ42" s="59">
        <v>0.01</v>
      </c>
      <c r="CA42" s="59">
        <v>9.9000000000000008E-3</v>
      </c>
      <c r="CB42" s="59">
        <v>9.9000000000000008E-3</v>
      </c>
      <c r="CC42" s="59">
        <v>9.9000000000000008E-3</v>
      </c>
      <c r="CD42" s="59">
        <v>0.01</v>
      </c>
      <c r="CE42" s="59">
        <v>0.01</v>
      </c>
    </row>
    <row r="43" spans="1:83">
      <c r="A43" s="4">
        <v>59</v>
      </c>
      <c r="B43" s="59">
        <v>3.1E-2</v>
      </c>
      <c r="C43" s="59">
        <v>2.8000000000000001E-2</v>
      </c>
      <c r="D43" s="59">
        <v>2.4900000000000002E-2</v>
      </c>
      <c r="E43" s="59">
        <v>2.18E-2</v>
      </c>
      <c r="F43" s="59">
        <v>1.8800000000000001E-2</v>
      </c>
      <c r="G43" s="59">
        <v>1.6E-2</v>
      </c>
      <c r="H43" s="59">
        <v>1.37E-2</v>
      </c>
      <c r="I43" s="59">
        <v>1.1900000000000001E-2</v>
      </c>
      <c r="J43" s="59">
        <v>1.06E-2</v>
      </c>
      <c r="K43" s="59">
        <v>9.4999999999999998E-3</v>
      </c>
      <c r="L43" s="59">
        <v>8.5000000000000006E-3</v>
      </c>
      <c r="M43" s="59">
        <v>7.7000000000000002E-3</v>
      </c>
      <c r="N43" s="59">
        <v>6.9000000000000008E-3</v>
      </c>
      <c r="O43" s="59">
        <v>6.3E-3</v>
      </c>
      <c r="P43" s="59">
        <v>5.7000000000000002E-3</v>
      </c>
      <c r="Q43" s="59">
        <v>5.4000000000000003E-3</v>
      </c>
      <c r="R43" s="59">
        <v>5.4000000000000003E-3</v>
      </c>
      <c r="S43" s="59">
        <v>6.1000000000000004E-3</v>
      </c>
      <c r="T43" s="59">
        <v>7.5000000000000006E-3</v>
      </c>
      <c r="U43" s="59">
        <v>9.6000000000000009E-3</v>
      </c>
      <c r="V43" s="59">
        <v>1.2200000000000001E-2</v>
      </c>
      <c r="W43" s="59">
        <v>1.49E-2</v>
      </c>
      <c r="X43" s="59">
        <v>1.7400000000000002E-2</v>
      </c>
      <c r="Y43" s="59">
        <v>1.9300000000000001E-2</v>
      </c>
      <c r="Z43" s="59">
        <v>2.0200000000000003E-2</v>
      </c>
      <c r="AA43" s="59">
        <v>1.9900000000000001E-2</v>
      </c>
      <c r="AB43" s="59">
        <v>1.84E-2</v>
      </c>
      <c r="AC43" s="59">
        <v>1.6E-2</v>
      </c>
      <c r="AD43" s="59">
        <v>1.29E-2</v>
      </c>
      <c r="AE43" s="59">
        <v>9.9000000000000008E-3</v>
      </c>
      <c r="AF43" s="59">
        <v>7.3000000000000001E-3</v>
      </c>
      <c r="AG43" s="59">
        <v>5.5000000000000005E-3</v>
      </c>
      <c r="AH43" s="59">
        <v>4.5999999999999999E-3</v>
      </c>
      <c r="AI43" s="59">
        <v>4.5999999999999999E-3</v>
      </c>
      <c r="AJ43" s="59">
        <v>5.2000000000000006E-3</v>
      </c>
      <c r="AK43" s="59">
        <v>6.3E-3</v>
      </c>
      <c r="AL43" s="59">
        <v>7.4000000000000003E-3</v>
      </c>
      <c r="AM43" s="59">
        <v>8.6E-3</v>
      </c>
      <c r="AN43" s="59">
        <v>9.7000000000000003E-3</v>
      </c>
      <c r="AO43" s="59">
        <v>1.0400000000000001E-2</v>
      </c>
      <c r="AP43" s="59">
        <v>1.0800000000000001E-2</v>
      </c>
      <c r="AQ43" s="59">
        <v>1.1000000000000001E-2</v>
      </c>
      <c r="AR43" s="59">
        <v>1.09E-2</v>
      </c>
      <c r="AS43" s="59">
        <v>1.09E-2</v>
      </c>
      <c r="AT43" s="59">
        <v>1.1000000000000001E-2</v>
      </c>
      <c r="AU43" s="59">
        <v>1.1300000000000001E-2</v>
      </c>
      <c r="AV43" s="59">
        <v>1.18E-2</v>
      </c>
      <c r="AW43" s="59">
        <v>1.26E-2</v>
      </c>
      <c r="AX43" s="59">
        <v>1.37E-2</v>
      </c>
      <c r="AY43" s="59">
        <v>1.5000000000000001E-2</v>
      </c>
      <c r="AZ43" s="59">
        <v>1.66E-2</v>
      </c>
      <c r="BA43" s="59">
        <v>1.84E-2</v>
      </c>
      <c r="BB43" s="59">
        <v>0.02</v>
      </c>
      <c r="BC43" s="59">
        <v>2.1100000000000001E-2</v>
      </c>
      <c r="BD43" s="59">
        <v>2.1400000000000002E-2</v>
      </c>
      <c r="BE43" s="59">
        <v>2.07E-2</v>
      </c>
      <c r="BF43" s="59">
        <v>1.9E-2</v>
      </c>
      <c r="BG43" s="59">
        <v>1.61E-2</v>
      </c>
      <c r="BH43" s="59">
        <v>1.23E-2</v>
      </c>
      <c r="BI43" s="59">
        <v>7.5000000000000006E-3</v>
      </c>
      <c r="BJ43" s="59">
        <v>2E-3</v>
      </c>
      <c r="BK43" s="59">
        <v>-4.1000000000000003E-3</v>
      </c>
      <c r="BL43" s="59">
        <v>-4.8999999999999998E-3</v>
      </c>
      <c r="BM43" s="59">
        <v>-4.7999999999999996E-3</v>
      </c>
      <c r="BN43" s="59">
        <v>-4.0000000000000001E-3</v>
      </c>
      <c r="BO43" s="59">
        <v>-2.3999999999999998E-3</v>
      </c>
      <c r="BP43" s="59">
        <v>-2.9999999999999997E-4</v>
      </c>
      <c r="BQ43" s="59">
        <v>2.0999999999999999E-3</v>
      </c>
      <c r="BR43" s="59">
        <v>4.4999999999999997E-3</v>
      </c>
      <c r="BS43" s="59">
        <v>6.7000000000000002E-3</v>
      </c>
      <c r="BT43" s="59">
        <v>8.3999999999999995E-3</v>
      </c>
      <c r="BU43" s="59">
        <v>9.4999999999999998E-3</v>
      </c>
      <c r="BV43" s="59">
        <v>1.01E-2</v>
      </c>
      <c r="BW43" s="59">
        <v>1.04E-2</v>
      </c>
      <c r="BX43" s="59">
        <v>1.04E-2</v>
      </c>
      <c r="BY43" s="59">
        <v>1.03E-2</v>
      </c>
      <c r="BZ43" s="59">
        <v>1.0200000000000001E-2</v>
      </c>
      <c r="CA43" s="59">
        <v>0.01</v>
      </c>
      <c r="CB43" s="59">
        <v>9.9000000000000008E-3</v>
      </c>
      <c r="CC43" s="59">
        <v>9.9000000000000008E-3</v>
      </c>
      <c r="CD43" s="59">
        <v>0.01</v>
      </c>
      <c r="CE43" s="59">
        <v>0.01</v>
      </c>
    </row>
    <row r="44" spans="1:83">
      <c r="A44" s="4">
        <v>60</v>
      </c>
      <c r="B44" s="59">
        <v>3.1E-2</v>
      </c>
      <c r="C44" s="59">
        <v>2.7800000000000002E-2</v>
      </c>
      <c r="D44" s="59">
        <v>2.4500000000000001E-2</v>
      </c>
      <c r="E44" s="59">
        <v>2.12E-2</v>
      </c>
      <c r="F44" s="59">
        <v>1.8000000000000002E-2</v>
      </c>
      <c r="G44" s="59">
        <v>1.5000000000000001E-2</v>
      </c>
      <c r="H44" s="59">
        <v>1.26E-2</v>
      </c>
      <c r="I44" s="59">
        <v>1.0800000000000001E-2</v>
      </c>
      <c r="J44" s="59">
        <v>9.4999999999999998E-3</v>
      </c>
      <c r="K44" s="59">
        <v>8.6E-3</v>
      </c>
      <c r="L44" s="59">
        <v>8.0000000000000002E-3</v>
      </c>
      <c r="M44" s="59">
        <v>7.6E-3</v>
      </c>
      <c r="N44" s="59">
        <v>7.4000000000000003E-3</v>
      </c>
      <c r="O44" s="59">
        <v>7.3000000000000001E-3</v>
      </c>
      <c r="P44" s="59">
        <v>7.3000000000000001E-3</v>
      </c>
      <c r="Q44" s="59">
        <v>7.3000000000000001E-3</v>
      </c>
      <c r="R44" s="59">
        <v>7.4000000000000003E-3</v>
      </c>
      <c r="S44" s="59">
        <v>8.0000000000000002E-3</v>
      </c>
      <c r="T44" s="59">
        <v>9.1000000000000004E-3</v>
      </c>
      <c r="U44" s="59">
        <v>1.0800000000000001E-2</v>
      </c>
      <c r="V44" s="59">
        <v>1.2800000000000001E-2</v>
      </c>
      <c r="W44" s="59">
        <v>1.5000000000000001E-2</v>
      </c>
      <c r="X44" s="59">
        <v>1.6900000000000002E-2</v>
      </c>
      <c r="Y44" s="59">
        <v>1.84E-2</v>
      </c>
      <c r="Z44" s="59">
        <v>1.9E-2</v>
      </c>
      <c r="AA44" s="59">
        <v>1.8500000000000003E-2</v>
      </c>
      <c r="AB44" s="59">
        <v>1.7100000000000001E-2</v>
      </c>
      <c r="AC44" s="59">
        <v>1.4700000000000001E-2</v>
      </c>
      <c r="AD44" s="59">
        <v>1.1900000000000001E-2</v>
      </c>
      <c r="AE44" s="59">
        <v>9.0000000000000011E-3</v>
      </c>
      <c r="AF44" s="59">
        <v>6.5000000000000006E-3</v>
      </c>
      <c r="AG44" s="59">
        <v>4.8000000000000004E-3</v>
      </c>
      <c r="AH44" s="59">
        <v>3.9000000000000003E-3</v>
      </c>
      <c r="AI44" s="59">
        <v>4.0000000000000001E-3</v>
      </c>
      <c r="AJ44" s="59">
        <v>4.8000000000000004E-3</v>
      </c>
      <c r="AK44" s="59">
        <v>6.0000000000000001E-3</v>
      </c>
      <c r="AL44" s="59">
        <v>7.3000000000000001E-3</v>
      </c>
      <c r="AM44" s="59">
        <v>8.6E-3</v>
      </c>
      <c r="AN44" s="59">
        <v>9.6000000000000009E-3</v>
      </c>
      <c r="AO44" s="59">
        <v>1.0200000000000001E-2</v>
      </c>
      <c r="AP44" s="59">
        <v>1.0400000000000001E-2</v>
      </c>
      <c r="AQ44" s="59">
        <v>1.03E-2</v>
      </c>
      <c r="AR44" s="59">
        <v>0.01</v>
      </c>
      <c r="AS44" s="59">
        <v>9.7999999999999997E-3</v>
      </c>
      <c r="AT44" s="59">
        <v>9.7999999999999997E-3</v>
      </c>
      <c r="AU44" s="59">
        <v>1.0200000000000001E-2</v>
      </c>
      <c r="AV44" s="59">
        <v>1.09E-2</v>
      </c>
      <c r="AW44" s="59">
        <v>1.2E-2</v>
      </c>
      <c r="AX44" s="59">
        <v>1.34E-2</v>
      </c>
      <c r="AY44" s="59">
        <v>1.5000000000000001E-2</v>
      </c>
      <c r="AZ44" s="59">
        <v>1.6900000000000002E-2</v>
      </c>
      <c r="BA44" s="59">
        <v>1.89E-2</v>
      </c>
      <c r="BB44" s="59">
        <v>2.0800000000000003E-2</v>
      </c>
      <c r="BC44" s="59">
        <v>2.2200000000000001E-2</v>
      </c>
      <c r="BD44" s="59">
        <v>2.2800000000000001E-2</v>
      </c>
      <c r="BE44" s="59">
        <v>2.2500000000000003E-2</v>
      </c>
      <c r="BF44" s="59">
        <v>2.1100000000000001E-2</v>
      </c>
      <c r="BG44" s="59">
        <v>1.8500000000000003E-2</v>
      </c>
      <c r="BH44" s="59">
        <v>1.49E-2</v>
      </c>
      <c r="BI44" s="59">
        <v>1.0200000000000001E-2</v>
      </c>
      <c r="BJ44" s="59">
        <v>4.5999999999999999E-3</v>
      </c>
      <c r="BK44" s="59">
        <v>-1.5E-3</v>
      </c>
      <c r="BL44" s="59">
        <v>-2.5999999999999999E-3</v>
      </c>
      <c r="BM44" s="59">
        <v>-3.0000000000000001E-3</v>
      </c>
      <c r="BN44" s="59">
        <v>-2.7000000000000001E-3</v>
      </c>
      <c r="BO44" s="59">
        <v>-1.8E-3</v>
      </c>
      <c r="BP44" s="59">
        <v>-2.0000000000000001E-4</v>
      </c>
      <c r="BQ44" s="59">
        <v>1.6999999999999999E-3</v>
      </c>
      <c r="BR44" s="59">
        <v>3.8E-3</v>
      </c>
      <c r="BS44" s="59">
        <v>5.8999999999999999E-3</v>
      </c>
      <c r="BT44" s="59">
        <v>7.6E-3</v>
      </c>
      <c r="BU44" s="59">
        <v>8.8000000000000005E-3</v>
      </c>
      <c r="BV44" s="59">
        <v>9.5999999999999992E-3</v>
      </c>
      <c r="BW44" s="59">
        <v>1.01E-2</v>
      </c>
      <c r="BX44" s="59">
        <v>1.03E-2</v>
      </c>
      <c r="BY44" s="59">
        <v>1.03E-2</v>
      </c>
      <c r="BZ44" s="59">
        <v>1.0200000000000001E-2</v>
      </c>
      <c r="CA44" s="59">
        <v>1.01E-2</v>
      </c>
      <c r="CB44" s="59">
        <v>0.01</v>
      </c>
      <c r="CC44" s="59">
        <v>0.01</v>
      </c>
      <c r="CD44" s="59">
        <v>0.01</v>
      </c>
      <c r="CE44" s="59">
        <v>0.01</v>
      </c>
    </row>
    <row r="45" spans="1:83">
      <c r="A45" s="4">
        <v>61</v>
      </c>
      <c r="B45" s="59">
        <v>3.0500000000000003E-2</v>
      </c>
      <c r="C45" s="59">
        <v>2.7200000000000002E-2</v>
      </c>
      <c r="D45" s="59">
        <v>2.3900000000000001E-2</v>
      </c>
      <c r="E45" s="59">
        <v>2.0500000000000001E-2</v>
      </c>
      <c r="F45" s="59">
        <v>1.72E-2</v>
      </c>
      <c r="G45" s="59">
        <v>1.4200000000000001E-2</v>
      </c>
      <c r="H45" s="59">
        <v>1.18E-2</v>
      </c>
      <c r="I45" s="59">
        <v>9.9000000000000008E-3</v>
      </c>
      <c r="J45" s="59">
        <v>8.7000000000000011E-3</v>
      </c>
      <c r="K45" s="59">
        <v>7.9000000000000008E-3</v>
      </c>
      <c r="L45" s="59">
        <v>7.6E-3</v>
      </c>
      <c r="M45" s="59">
        <v>7.6E-3</v>
      </c>
      <c r="N45" s="59">
        <v>7.9000000000000008E-3</v>
      </c>
      <c r="O45" s="59">
        <v>8.3000000000000001E-3</v>
      </c>
      <c r="P45" s="59">
        <v>8.7000000000000011E-3</v>
      </c>
      <c r="Q45" s="59">
        <v>9.1000000000000004E-3</v>
      </c>
      <c r="R45" s="59">
        <v>9.4999999999999998E-3</v>
      </c>
      <c r="S45" s="59">
        <v>0.01</v>
      </c>
      <c r="T45" s="59">
        <v>1.09E-2</v>
      </c>
      <c r="U45" s="59">
        <v>1.2200000000000001E-2</v>
      </c>
      <c r="V45" s="59">
        <v>1.37E-2</v>
      </c>
      <c r="W45" s="59">
        <v>1.52E-2</v>
      </c>
      <c r="X45" s="59">
        <v>1.66E-2</v>
      </c>
      <c r="Y45" s="59">
        <v>1.7600000000000001E-2</v>
      </c>
      <c r="Z45" s="59">
        <v>1.78E-2</v>
      </c>
      <c r="AA45" s="59">
        <v>1.72E-2</v>
      </c>
      <c r="AB45" s="59">
        <v>1.5600000000000001E-2</v>
      </c>
      <c r="AC45" s="59">
        <v>1.34E-2</v>
      </c>
      <c r="AD45" s="59">
        <v>1.0800000000000001E-2</v>
      </c>
      <c r="AE45" s="59">
        <v>8.0999999999999996E-3</v>
      </c>
      <c r="AF45" s="59">
        <v>5.8000000000000005E-3</v>
      </c>
      <c r="AG45" s="59">
        <v>4.1000000000000003E-3</v>
      </c>
      <c r="AH45" s="59">
        <v>3.4000000000000002E-3</v>
      </c>
      <c r="AI45" s="59">
        <v>3.5000000000000001E-3</v>
      </c>
      <c r="AJ45" s="59">
        <v>4.4000000000000003E-3</v>
      </c>
      <c r="AK45" s="59">
        <v>5.8000000000000005E-3</v>
      </c>
      <c r="AL45" s="59">
        <v>7.3000000000000001E-3</v>
      </c>
      <c r="AM45" s="59">
        <v>8.7000000000000011E-3</v>
      </c>
      <c r="AN45" s="59">
        <v>9.7000000000000003E-3</v>
      </c>
      <c r="AO45" s="59">
        <v>1.0100000000000001E-2</v>
      </c>
      <c r="AP45" s="59">
        <v>0.01</v>
      </c>
      <c r="AQ45" s="59">
        <v>9.6000000000000009E-3</v>
      </c>
      <c r="AR45" s="59">
        <v>9.0000000000000011E-3</v>
      </c>
      <c r="AS45" s="59">
        <v>8.6E-3</v>
      </c>
      <c r="AT45" s="59">
        <v>8.6E-3</v>
      </c>
      <c r="AU45" s="59">
        <v>9.1000000000000004E-3</v>
      </c>
      <c r="AV45" s="59">
        <v>0.01</v>
      </c>
      <c r="AW45" s="59">
        <v>1.1300000000000001E-2</v>
      </c>
      <c r="AX45" s="59">
        <v>1.29E-2</v>
      </c>
      <c r="AY45" s="59">
        <v>1.4800000000000001E-2</v>
      </c>
      <c r="AZ45" s="59">
        <v>1.7000000000000001E-2</v>
      </c>
      <c r="BA45" s="59">
        <v>1.9200000000000002E-2</v>
      </c>
      <c r="BB45" s="59">
        <v>2.1299999999999999E-2</v>
      </c>
      <c r="BC45" s="59">
        <v>2.29E-2</v>
      </c>
      <c r="BD45" s="59">
        <v>2.3800000000000002E-2</v>
      </c>
      <c r="BE45" s="59">
        <v>2.3800000000000002E-2</v>
      </c>
      <c r="BF45" s="59">
        <v>2.2700000000000001E-2</v>
      </c>
      <c r="BG45" s="59">
        <v>2.0400000000000001E-2</v>
      </c>
      <c r="BH45" s="59">
        <v>1.7000000000000001E-2</v>
      </c>
      <c r="BI45" s="59">
        <v>1.26E-2</v>
      </c>
      <c r="BJ45" s="59">
        <v>7.3000000000000001E-3</v>
      </c>
      <c r="BK45" s="59">
        <v>1.3000000000000002E-3</v>
      </c>
      <c r="BL45" s="59">
        <v>0</v>
      </c>
      <c r="BM45" s="59">
        <v>-8.0000000000000004E-4</v>
      </c>
      <c r="BN45" s="59">
        <v>-1E-3</v>
      </c>
      <c r="BO45" s="59">
        <v>-6.9999999999999999E-4</v>
      </c>
      <c r="BP45" s="59">
        <v>2.9999999999999997E-4</v>
      </c>
      <c r="BQ45" s="59">
        <v>1.6000000000000001E-3</v>
      </c>
      <c r="BR45" s="59">
        <v>3.3E-3</v>
      </c>
      <c r="BS45" s="59">
        <v>5.1000000000000004E-3</v>
      </c>
      <c r="BT45" s="59">
        <v>6.7000000000000002E-3</v>
      </c>
      <c r="BU45" s="59">
        <v>8.0000000000000002E-3</v>
      </c>
      <c r="BV45" s="59">
        <v>8.9999999999999993E-3</v>
      </c>
      <c r="BW45" s="59">
        <v>9.7000000000000003E-3</v>
      </c>
      <c r="BX45" s="59">
        <v>1.01E-2</v>
      </c>
      <c r="BY45" s="59">
        <v>1.0200000000000001E-2</v>
      </c>
      <c r="BZ45" s="59">
        <v>1.0200000000000001E-2</v>
      </c>
      <c r="CA45" s="59">
        <v>1.0200000000000001E-2</v>
      </c>
      <c r="CB45" s="59">
        <v>1.01E-2</v>
      </c>
      <c r="CC45" s="59">
        <v>0.01</v>
      </c>
      <c r="CD45" s="59">
        <v>0.01</v>
      </c>
      <c r="CE45" s="59">
        <v>0.01</v>
      </c>
    </row>
    <row r="46" spans="1:83">
      <c r="A46" s="4">
        <v>62</v>
      </c>
      <c r="B46" s="59">
        <v>2.9700000000000001E-2</v>
      </c>
      <c r="C46" s="59">
        <v>2.64E-2</v>
      </c>
      <c r="D46" s="59">
        <v>2.3100000000000002E-2</v>
      </c>
      <c r="E46" s="59">
        <v>1.9800000000000002E-2</v>
      </c>
      <c r="F46" s="59">
        <v>1.6500000000000001E-2</v>
      </c>
      <c r="G46" s="59">
        <v>1.3600000000000001E-2</v>
      </c>
      <c r="H46" s="59">
        <v>1.11E-2</v>
      </c>
      <c r="I46" s="59">
        <v>9.300000000000001E-3</v>
      </c>
      <c r="J46" s="59">
        <v>8.0999999999999996E-3</v>
      </c>
      <c r="K46" s="59">
        <v>7.5000000000000006E-3</v>
      </c>
      <c r="L46" s="59">
        <v>7.3000000000000001E-3</v>
      </c>
      <c r="M46" s="59">
        <v>7.6E-3</v>
      </c>
      <c r="N46" s="59">
        <v>8.3000000000000001E-3</v>
      </c>
      <c r="O46" s="59">
        <v>9.1999999999999998E-3</v>
      </c>
      <c r="P46" s="59">
        <v>1.0100000000000001E-2</v>
      </c>
      <c r="Q46" s="59">
        <v>1.0800000000000001E-2</v>
      </c>
      <c r="R46" s="59">
        <v>1.15E-2</v>
      </c>
      <c r="S46" s="59">
        <v>1.2100000000000001E-2</v>
      </c>
      <c r="T46" s="59">
        <v>1.29E-2</v>
      </c>
      <c r="U46" s="59">
        <v>1.37E-2</v>
      </c>
      <c r="V46" s="59">
        <v>1.4700000000000001E-2</v>
      </c>
      <c r="W46" s="59">
        <v>1.5700000000000002E-2</v>
      </c>
      <c r="X46" s="59">
        <v>1.6500000000000001E-2</v>
      </c>
      <c r="Y46" s="59">
        <v>1.7000000000000001E-2</v>
      </c>
      <c r="Z46" s="59">
        <v>1.6800000000000002E-2</v>
      </c>
      <c r="AA46" s="59">
        <v>1.5900000000000001E-2</v>
      </c>
      <c r="AB46" s="59">
        <v>1.43E-2</v>
      </c>
      <c r="AC46" s="59">
        <v>1.2100000000000001E-2</v>
      </c>
      <c r="AD46" s="59">
        <v>9.6000000000000009E-3</v>
      </c>
      <c r="AE46" s="59">
        <v>7.1000000000000004E-3</v>
      </c>
      <c r="AF46" s="59">
        <v>5.0000000000000001E-3</v>
      </c>
      <c r="AG46" s="59">
        <v>3.5000000000000001E-3</v>
      </c>
      <c r="AH46" s="59">
        <v>2.9000000000000002E-3</v>
      </c>
      <c r="AI46" s="59">
        <v>3.2000000000000002E-3</v>
      </c>
      <c r="AJ46" s="59">
        <v>4.2000000000000006E-3</v>
      </c>
      <c r="AK46" s="59">
        <v>5.7000000000000002E-3</v>
      </c>
      <c r="AL46" s="59">
        <v>7.4000000000000003E-3</v>
      </c>
      <c r="AM46" s="59">
        <v>8.8999999999999999E-3</v>
      </c>
      <c r="AN46" s="59">
        <v>9.7999999999999997E-3</v>
      </c>
      <c r="AO46" s="59">
        <v>1.0100000000000001E-2</v>
      </c>
      <c r="AP46" s="59">
        <v>9.7000000000000003E-3</v>
      </c>
      <c r="AQ46" s="59">
        <v>8.8999999999999999E-3</v>
      </c>
      <c r="AR46" s="59">
        <v>8.0000000000000002E-3</v>
      </c>
      <c r="AS46" s="59">
        <v>7.5000000000000006E-3</v>
      </c>
      <c r="AT46" s="59">
        <v>7.4000000000000003E-3</v>
      </c>
      <c r="AU46" s="59">
        <v>7.9000000000000008E-3</v>
      </c>
      <c r="AV46" s="59">
        <v>9.0000000000000011E-3</v>
      </c>
      <c r="AW46" s="59">
        <v>1.0500000000000001E-2</v>
      </c>
      <c r="AX46" s="59">
        <v>1.23E-2</v>
      </c>
      <c r="AY46" s="59">
        <v>1.4500000000000001E-2</v>
      </c>
      <c r="AZ46" s="59">
        <v>1.6800000000000002E-2</v>
      </c>
      <c r="BA46" s="59">
        <v>1.9200000000000002E-2</v>
      </c>
      <c r="BB46" s="59">
        <v>2.1500000000000002E-2</v>
      </c>
      <c r="BC46" s="59">
        <v>2.3300000000000001E-2</v>
      </c>
      <c r="BD46" s="59">
        <v>2.4400000000000002E-2</v>
      </c>
      <c r="BE46" s="59">
        <v>2.46E-2</v>
      </c>
      <c r="BF46" s="59">
        <v>2.3700000000000002E-2</v>
      </c>
      <c r="BG46" s="59">
        <v>2.1700000000000001E-2</v>
      </c>
      <c r="BH46" s="59">
        <v>1.8700000000000001E-2</v>
      </c>
      <c r="BI46" s="59">
        <v>1.4700000000000001E-2</v>
      </c>
      <c r="BJ46" s="59">
        <v>9.7000000000000003E-3</v>
      </c>
      <c r="BK46" s="59">
        <v>4.1000000000000003E-3</v>
      </c>
      <c r="BL46" s="59">
        <v>2.8E-3</v>
      </c>
      <c r="BM46" s="59">
        <v>1.6999999999999999E-3</v>
      </c>
      <c r="BN46" s="59">
        <v>1.1000000000000001E-3</v>
      </c>
      <c r="BO46" s="59">
        <v>8.0000000000000004E-4</v>
      </c>
      <c r="BP46" s="59">
        <v>1.1000000000000001E-3</v>
      </c>
      <c r="BQ46" s="59">
        <v>1.9E-3</v>
      </c>
      <c r="BR46" s="59">
        <v>3.0999999999999999E-3</v>
      </c>
      <c r="BS46" s="59">
        <v>4.4999999999999997E-3</v>
      </c>
      <c r="BT46" s="59">
        <v>6.0000000000000001E-3</v>
      </c>
      <c r="BU46" s="59">
        <v>7.3000000000000001E-3</v>
      </c>
      <c r="BV46" s="59">
        <v>8.3000000000000001E-3</v>
      </c>
      <c r="BW46" s="59">
        <v>9.1999999999999998E-3</v>
      </c>
      <c r="BX46" s="59">
        <v>9.7000000000000003E-3</v>
      </c>
      <c r="BY46" s="59">
        <v>0.01</v>
      </c>
      <c r="BZ46" s="59">
        <v>1.0200000000000001E-2</v>
      </c>
      <c r="CA46" s="59">
        <v>1.0200000000000001E-2</v>
      </c>
      <c r="CB46" s="59">
        <v>1.01E-2</v>
      </c>
      <c r="CC46" s="59">
        <v>0.01</v>
      </c>
      <c r="CD46" s="59">
        <v>0.01</v>
      </c>
      <c r="CE46" s="59">
        <v>0.01</v>
      </c>
    </row>
    <row r="47" spans="1:83">
      <c r="A47" s="4">
        <v>63</v>
      </c>
      <c r="B47" s="59">
        <v>2.8500000000000001E-2</v>
      </c>
      <c r="C47" s="59">
        <v>2.53E-2</v>
      </c>
      <c r="D47" s="59">
        <v>2.2200000000000001E-2</v>
      </c>
      <c r="E47" s="59">
        <v>1.9E-2</v>
      </c>
      <c r="F47" s="59">
        <v>1.5800000000000002E-2</v>
      </c>
      <c r="G47" s="59">
        <v>1.3000000000000001E-2</v>
      </c>
      <c r="H47" s="59">
        <v>1.0700000000000001E-2</v>
      </c>
      <c r="I47" s="59">
        <v>9.0000000000000011E-3</v>
      </c>
      <c r="J47" s="59">
        <v>7.9000000000000008E-3</v>
      </c>
      <c r="K47" s="59">
        <v>7.4000000000000003E-3</v>
      </c>
      <c r="L47" s="59">
        <v>7.3000000000000001E-3</v>
      </c>
      <c r="M47" s="59">
        <v>7.8000000000000005E-3</v>
      </c>
      <c r="N47" s="59">
        <v>8.7000000000000011E-3</v>
      </c>
      <c r="O47" s="59">
        <v>9.9000000000000008E-3</v>
      </c>
      <c r="P47" s="59">
        <v>1.12E-2</v>
      </c>
      <c r="Q47" s="59">
        <v>1.23E-2</v>
      </c>
      <c r="R47" s="59">
        <v>1.3300000000000001E-2</v>
      </c>
      <c r="S47" s="59">
        <v>1.4100000000000001E-2</v>
      </c>
      <c r="T47" s="59">
        <v>1.4700000000000001E-2</v>
      </c>
      <c r="U47" s="59">
        <v>1.5300000000000001E-2</v>
      </c>
      <c r="V47" s="59">
        <v>1.5800000000000002E-2</v>
      </c>
      <c r="W47" s="59">
        <v>1.6300000000000002E-2</v>
      </c>
      <c r="X47" s="59">
        <v>1.67E-2</v>
      </c>
      <c r="Y47" s="59">
        <v>1.66E-2</v>
      </c>
      <c r="Z47" s="59">
        <v>1.6E-2</v>
      </c>
      <c r="AA47" s="59">
        <v>1.4800000000000001E-2</v>
      </c>
      <c r="AB47" s="59">
        <v>1.3000000000000001E-2</v>
      </c>
      <c r="AC47" s="59">
        <v>1.0800000000000001E-2</v>
      </c>
      <c r="AD47" s="59">
        <v>8.4000000000000012E-3</v>
      </c>
      <c r="AE47" s="59">
        <v>6.1000000000000004E-3</v>
      </c>
      <c r="AF47" s="59">
        <v>4.2000000000000006E-3</v>
      </c>
      <c r="AG47" s="59">
        <v>2.9000000000000002E-3</v>
      </c>
      <c r="AH47" s="59">
        <v>2.4000000000000002E-3</v>
      </c>
      <c r="AI47" s="59">
        <v>2.9000000000000002E-3</v>
      </c>
      <c r="AJ47" s="59">
        <v>4.1000000000000003E-3</v>
      </c>
      <c r="AK47" s="59">
        <v>5.8000000000000005E-3</v>
      </c>
      <c r="AL47" s="59">
        <v>7.6E-3</v>
      </c>
      <c r="AM47" s="59">
        <v>9.1000000000000004E-3</v>
      </c>
      <c r="AN47" s="59">
        <v>0.01</v>
      </c>
      <c r="AO47" s="59">
        <v>0.01</v>
      </c>
      <c r="AP47" s="59">
        <v>9.4000000000000004E-3</v>
      </c>
      <c r="AQ47" s="59">
        <v>8.3000000000000001E-3</v>
      </c>
      <c r="AR47" s="59">
        <v>7.2000000000000007E-3</v>
      </c>
      <c r="AS47" s="59">
        <v>6.4000000000000003E-3</v>
      </c>
      <c r="AT47" s="59">
        <v>6.3E-3</v>
      </c>
      <c r="AU47" s="59">
        <v>6.8000000000000005E-3</v>
      </c>
      <c r="AV47" s="59">
        <v>8.0000000000000002E-3</v>
      </c>
      <c r="AW47" s="59">
        <v>9.6000000000000009E-3</v>
      </c>
      <c r="AX47" s="59">
        <v>1.1600000000000001E-2</v>
      </c>
      <c r="AY47" s="59">
        <v>1.3900000000000001E-2</v>
      </c>
      <c r="AZ47" s="59">
        <v>1.6500000000000001E-2</v>
      </c>
      <c r="BA47" s="59">
        <v>1.9100000000000002E-2</v>
      </c>
      <c r="BB47" s="59">
        <v>2.1500000000000002E-2</v>
      </c>
      <c r="BC47" s="59">
        <v>2.3400000000000001E-2</v>
      </c>
      <c r="BD47" s="59">
        <v>2.46E-2</v>
      </c>
      <c r="BE47" s="59">
        <v>2.5000000000000001E-2</v>
      </c>
      <c r="BF47" s="59">
        <v>2.4300000000000002E-2</v>
      </c>
      <c r="BG47" s="59">
        <v>2.2600000000000002E-2</v>
      </c>
      <c r="BH47" s="59">
        <v>1.9900000000000001E-2</v>
      </c>
      <c r="BI47" s="59">
        <v>1.6300000000000002E-2</v>
      </c>
      <c r="BJ47" s="59">
        <v>1.18E-2</v>
      </c>
      <c r="BK47" s="59">
        <v>6.7000000000000002E-3</v>
      </c>
      <c r="BL47" s="59">
        <v>5.4000000000000003E-3</v>
      </c>
      <c r="BM47" s="59">
        <v>4.3E-3</v>
      </c>
      <c r="BN47" s="59">
        <v>3.3E-3</v>
      </c>
      <c r="BO47" s="59">
        <v>2.5999999999999999E-3</v>
      </c>
      <c r="BP47" s="59">
        <v>2.3E-3</v>
      </c>
      <c r="BQ47" s="59">
        <v>2.5000000000000001E-3</v>
      </c>
      <c r="BR47" s="59">
        <v>3.2000000000000002E-3</v>
      </c>
      <c r="BS47" s="59">
        <v>4.1999999999999997E-3</v>
      </c>
      <c r="BT47" s="59">
        <v>5.4000000000000003E-3</v>
      </c>
      <c r="BU47" s="59">
        <v>6.6E-3</v>
      </c>
      <c r="BV47" s="59">
        <v>7.7000000000000002E-3</v>
      </c>
      <c r="BW47" s="59">
        <v>8.6E-3</v>
      </c>
      <c r="BX47" s="59">
        <v>9.2999999999999992E-3</v>
      </c>
      <c r="BY47" s="59">
        <v>9.7999999999999997E-3</v>
      </c>
      <c r="BZ47" s="59">
        <v>0.01</v>
      </c>
      <c r="CA47" s="59">
        <v>1.01E-2</v>
      </c>
      <c r="CB47" s="59">
        <v>1.01E-2</v>
      </c>
      <c r="CC47" s="59">
        <v>0.01</v>
      </c>
      <c r="CD47" s="59">
        <v>0.01</v>
      </c>
      <c r="CE47" s="59">
        <v>0.01</v>
      </c>
    </row>
    <row r="48" spans="1:83">
      <c r="A48" s="4">
        <v>64</v>
      </c>
      <c r="B48" s="59">
        <v>2.7100000000000003E-2</v>
      </c>
      <c r="C48" s="59">
        <v>2.41E-2</v>
      </c>
      <c r="D48" s="59">
        <v>2.12E-2</v>
      </c>
      <c r="E48" s="59">
        <v>1.8200000000000001E-2</v>
      </c>
      <c r="F48" s="59">
        <v>1.5300000000000001E-2</v>
      </c>
      <c r="G48" s="59">
        <v>1.2700000000000001E-2</v>
      </c>
      <c r="H48" s="59">
        <v>1.06E-2</v>
      </c>
      <c r="I48" s="59">
        <v>9.1000000000000004E-3</v>
      </c>
      <c r="J48" s="59">
        <v>8.0999999999999996E-3</v>
      </c>
      <c r="K48" s="59">
        <v>7.6E-3</v>
      </c>
      <c r="L48" s="59">
        <v>7.7000000000000002E-3</v>
      </c>
      <c r="M48" s="59">
        <v>8.2000000000000007E-3</v>
      </c>
      <c r="N48" s="59">
        <v>9.1999999999999998E-3</v>
      </c>
      <c r="O48" s="59">
        <v>1.0500000000000001E-2</v>
      </c>
      <c r="P48" s="59">
        <v>1.2E-2</v>
      </c>
      <c r="Q48" s="59">
        <v>1.35E-2</v>
      </c>
      <c r="R48" s="59">
        <v>1.4700000000000001E-2</v>
      </c>
      <c r="S48" s="59">
        <v>1.5700000000000002E-2</v>
      </c>
      <c r="T48" s="59">
        <v>1.6400000000000001E-2</v>
      </c>
      <c r="U48" s="59">
        <v>1.67E-2</v>
      </c>
      <c r="V48" s="59">
        <v>1.7000000000000001E-2</v>
      </c>
      <c r="W48" s="59">
        <v>1.7100000000000001E-2</v>
      </c>
      <c r="X48" s="59">
        <v>1.7000000000000001E-2</v>
      </c>
      <c r="Y48" s="59">
        <v>1.66E-2</v>
      </c>
      <c r="Z48" s="59">
        <v>1.5600000000000001E-2</v>
      </c>
      <c r="AA48" s="59">
        <v>1.4E-2</v>
      </c>
      <c r="AB48" s="59">
        <v>1.2E-2</v>
      </c>
      <c r="AC48" s="59">
        <v>9.7000000000000003E-3</v>
      </c>
      <c r="AD48" s="59">
        <v>7.3000000000000001E-3</v>
      </c>
      <c r="AE48" s="59">
        <v>5.1000000000000004E-3</v>
      </c>
      <c r="AF48" s="59">
        <v>3.3E-3</v>
      </c>
      <c r="AG48" s="59">
        <v>2.3E-3</v>
      </c>
      <c r="AH48" s="59">
        <v>2E-3</v>
      </c>
      <c r="AI48" s="59">
        <v>2.6000000000000003E-3</v>
      </c>
      <c r="AJ48" s="59">
        <v>4.0000000000000001E-3</v>
      </c>
      <c r="AK48" s="59">
        <v>5.8999999999999999E-3</v>
      </c>
      <c r="AL48" s="59">
        <v>7.8000000000000005E-3</v>
      </c>
      <c r="AM48" s="59">
        <v>9.4000000000000004E-3</v>
      </c>
      <c r="AN48" s="59">
        <v>1.0200000000000001E-2</v>
      </c>
      <c r="AO48" s="59">
        <v>0.01</v>
      </c>
      <c r="AP48" s="59">
        <v>9.1000000000000004E-3</v>
      </c>
      <c r="AQ48" s="59">
        <v>7.7000000000000002E-3</v>
      </c>
      <c r="AR48" s="59">
        <v>6.4000000000000003E-3</v>
      </c>
      <c r="AS48" s="59">
        <v>5.5000000000000005E-3</v>
      </c>
      <c r="AT48" s="59">
        <v>5.3E-3</v>
      </c>
      <c r="AU48" s="59">
        <v>5.8000000000000005E-3</v>
      </c>
      <c r="AV48" s="59">
        <v>6.9000000000000008E-3</v>
      </c>
      <c r="AW48" s="59">
        <v>8.6E-3</v>
      </c>
      <c r="AX48" s="59">
        <v>1.0800000000000001E-2</v>
      </c>
      <c r="AY48" s="59">
        <v>1.3300000000000001E-2</v>
      </c>
      <c r="AZ48" s="59">
        <v>1.61E-2</v>
      </c>
      <c r="BA48" s="59">
        <v>1.8800000000000001E-2</v>
      </c>
      <c r="BB48" s="59">
        <v>2.1299999999999999E-2</v>
      </c>
      <c r="BC48" s="59">
        <v>2.3400000000000001E-2</v>
      </c>
      <c r="BD48" s="59">
        <v>2.46E-2</v>
      </c>
      <c r="BE48" s="59">
        <v>2.5100000000000001E-2</v>
      </c>
      <c r="BF48" s="59">
        <v>2.4500000000000001E-2</v>
      </c>
      <c r="BG48" s="59">
        <v>2.3E-2</v>
      </c>
      <c r="BH48" s="59">
        <v>2.06E-2</v>
      </c>
      <c r="BI48" s="59">
        <v>1.7299999999999999E-2</v>
      </c>
      <c r="BJ48" s="59">
        <v>1.34E-2</v>
      </c>
      <c r="BK48" s="59">
        <v>8.8999999999999999E-3</v>
      </c>
      <c r="BL48" s="59">
        <v>7.7999999999999996E-3</v>
      </c>
      <c r="BM48" s="59">
        <v>6.6E-3</v>
      </c>
      <c r="BN48" s="59">
        <v>5.4999999999999997E-3</v>
      </c>
      <c r="BO48" s="59">
        <v>4.4999999999999997E-3</v>
      </c>
      <c r="BP48" s="59">
        <v>3.8E-3</v>
      </c>
      <c r="BQ48" s="59">
        <v>3.5000000000000001E-3</v>
      </c>
      <c r="BR48" s="59">
        <v>3.5999999999999999E-3</v>
      </c>
      <c r="BS48" s="59">
        <v>4.1000000000000003E-3</v>
      </c>
      <c r="BT48" s="59">
        <v>5.0000000000000001E-3</v>
      </c>
      <c r="BU48" s="59">
        <v>6.0000000000000001E-3</v>
      </c>
      <c r="BV48" s="59">
        <v>7.1000000000000004E-3</v>
      </c>
      <c r="BW48" s="59">
        <v>8.0999999999999996E-3</v>
      </c>
      <c r="BX48" s="59">
        <v>8.8999999999999999E-3</v>
      </c>
      <c r="BY48" s="59">
        <v>9.4999999999999998E-3</v>
      </c>
      <c r="BZ48" s="59">
        <v>9.7999999999999997E-3</v>
      </c>
      <c r="CA48" s="59">
        <v>0.01</v>
      </c>
      <c r="CB48" s="59">
        <v>1.01E-2</v>
      </c>
      <c r="CC48" s="59">
        <v>0.01</v>
      </c>
      <c r="CD48" s="59">
        <v>0.01</v>
      </c>
      <c r="CE48" s="59">
        <v>0.01</v>
      </c>
    </row>
    <row r="49" spans="1:83">
      <c r="A49" s="4">
        <v>65</v>
      </c>
      <c r="B49" s="59">
        <v>2.5700000000000001E-2</v>
      </c>
      <c r="C49" s="59">
        <v>2.29E-2</v>
      </c>
      <c r="D49" s="59">
        <v>2.0200000000000003E-2</v>
      </c>
      <c r="E49" s="59">
        <v>1.7500000000000002E-2</v>
      </c>
      <c r="F49" s="59">
        <v>1.49E-2</v>
      </c>
      <c r="G49" s="59">
        <v>1.26E-2</v>
      </c>
      <c r="H49" s="59">
        <v>1.0700000000000001E-2</v>
      </c>
      <c r="I49" s="59">
        <v>9.4000000000000004E-3</v>
      </c>
      <c r="J49" s="59">
        <v>8.6E-3</v>
      </c>
      <c r="K49" s="59">
        <v>8.2000000000000007E-3</v>
      </c>
      <c r="L49" s="59">
        <v>8.2000000000000007E-3</v>
      </c>
      <c r="M49" s="59">
        <v>8.7000000000000011E-3</v>
      </c>
      <c r="N49" s="59">
        <v>9.7000000000000003E-3</v>
      </c>
      <c r="O49" s="59">
        <v>1.11E-2</v>
      </c>
      <c r="P49" s="59">
        <v>1.2700000000000001E-2</v>
      </c>
      <c r="Q49" s="59">
        <v>1.43E-2</v>
      </c>
      <c r="R49" s="59">
        <v>1.5800000000000002E-2</v>
      </c>
      <c r="S49" s="59">
        <v>1.6900000000000002E-2</v>
      </c>
      <c r="T49" s="59">
        <v>1.77E-2</v>
      </c>
      <c r="U49" s="59">
        <v>1.8000000000000002E-2</v>
      </c>
      <c r="V49" s="59">
        <v>1.8000000000000002E-2</v>
      </c>
      <c r="W49" s="59">
        <v>1.7899999999999999E-2</v>
      </c>
      <c r="X49" s="59">
        <v>1.7500000000000002E-2</v>
      </c>
      <c r="Y49" s="59">
        <v>1.6800000000000002E-2</v>
      </c>
      <c r="Z49" s="59">
        <v>1.54E-2</v>
      </c>
      <c r="AA49" s="59">
        <v>1.3600000000000001E-2</v>
      </c>
      <c r="AB49" s="59">
        <v>1.1300000000000001E-2</v>
      </c>
      <c r="AC49" s="59">
        <v>8.8000000000000005E-3</v>
      </c>
      <c r="AD49" s="59">
        <v>6.3E-3</v>
      </c>
      <c r="AE49" s="59">
        <v>4.2000000000000006E-3</v>
      </c>
      <c r="AF49" s="59">
        <v>2.6000000000000003E-3</v>
      </c>
      <c r="AG49" s="59">
        <v>1.7000000000000001E-3</v>
      </c>
      <c r="AH49" s="59">
        <v>1.6000000000000001E-3</v>
      </c>
      <c r="AI49" s="59">
        <v>2.4000000000000002E-3</v>
      </c>
      <c r="AJ49" s="59">
        <v>4.0000000000000001E-3</v>
      </c>
      <c r="AK49" s="59">
        <v>6.0000000000000001E-3</v>
      </c>
      <c r="AL49" s="59">
        <v>8.0000000000000002E-3</v>
      </c>
      <c r="AM49" s="59">
        <v>9.6000000000000009E-3</v>
      </c>
      <c r="AN49" s="59">
        <v>1.03E-2</v>
      </c>
      <c r="AO49" s="59">
        <v>9.9000000000000008E-3</v>
      </c>
      <c r="AP49" s="59">
        <v>8.8000000000000005E-3</v>
      </c>
      <c r="AQ49" s="59">
        <v>7.3000000000000001E-3</v>
      </c>
      <c r="AR49" s="59">
        <v>5.8000000000000005E-3</v>
      </c>
      <c r="AS49" s="59">
        <v>4.8000000000000004E-3</v>
      </c>
      <c r="AT49" s="59">
        <v>4.4000000000000003E-3</v>
      </c>
      <c r="AU49" s="59">
        <v>4.8000000000000004E-3</v>
      </c>
      <c r="AV49" s="59">
        <v>5.8999999999999999E-3</v>
      </c>
      <c r="AW49" s="59">
        <v>7.6E-3</v>
      </c>
      <c r="AX49" s="59">
        <v>9.9000000000000008E-3</v>
      </c>
      <c r="AY49" s="59">
        <v>1.26E-2</v>
      </c>
      <c r="AZ49" s="59">
        <v>1.55E-2</v>
      </c>
      <c r="BA49" s="59">
        <v>1.84E-2</v>
      </c>
      <c r="BB49" s="59">
        <v>2.1000000000000001E-2</v>
      </c>
      <c r="BC49" s="59">
        <v>2.3100000000000002E-2</v>
      </c>
      <c r="BD49" s="59">
        <v>2.4400000000000002E-2</v>
      </c>
      <c r="BE49" s="59">
        <v>2.4900000000000002E-2</v>
      </c>
      <c r="BF49" s="59">
        <v>2.4400000000000002E-2</v>
      </c>
      <c r="BG49" s="59">
        <v>2.3E-2</v>
      </c>
      <c r="BH49" s="59">
        <v>2.0800000000000003E-2</v>
      </c>
      <c r="BI49" s="59">
        <v>1.8000000000000002E-2</v>
      </c>
      <c r="BJ49" s="59">
        <v>1.4500000000000001E-2</v>
      </c>
      <c r="BK49" s="59">
        <v>1.0700000000000001E-2</v>
      </c>
      <c r="BL49" s="59">
        <v>9.7999999999999997E-3</v>
      </c>
      <c r="BM49" s="59">
        <v>8.6999999999999994E-3</v>
      </c>
      <c r="BN49" s="59">
        <v>7.4999999999999997E-3</v>
      </c>
      <c r="BO49" s="59">
        <v>6.3E-3</v>
      </c>
      <c r="BP49" s="59">
        <v>5.3E-3</v>
      </c>
      <c r="BQ49" s="59">
        <v>4.5999999999999999E-3</v>
      </c>
      <c r="BR49" s="59">
        <v>4.3E-3</v>
      </c>
      <c r="BS49" s="59">
        <v>4.4000000000000003E-3</v>
      </c>
      <c r="BT49" s="59">
        <v>4.8999999999999998E-3</v>
      </c>
      <c r="BU49" s="59">
        <v>5.5999999999999999E-3</v>
      </c>
      <c r="BV49" s="59">
        <v>6.6E-3</v>
      </c>
      <c r="BW49" s="59">
        <v>7.6E-3</v>
      </c>
      <c r="BX49" s="59">
        <v>8.5000000000000006E-3</v>
      </c>
      <c r="BY49" s="59">
        <v>9.1000000000000004E-3</v>
      </c>
      <c r="BZ49" s="59">
        <v>9.5999999999999992E-3</v>
      </c>
      <c r="CA49" s="59">
        <v>9.9000000000000008E-3</v>
      </c>
      <c r="CB49" s="59">
        <v>0.01</v>
      </c>
      <c r="CC49" s="59">
        <v>0.01</v>
      </c>
      <c r="CD49" s="59">
        <v>0.01</v>
      </c>
      <c r="CE49" s="59">
        <v>0.01</v>
      </c>
    </row>
    <row r="50" spans="1:83">
      <c r="A50" s="4">
        <v>66</v>
      </c>
      <c r="B50" s="59">
        <v>2.4300000000000002E-2</v>
      </c>
      <c r="C50" s="59">
        <v>2.1899999999999999E-2</v>
      </c>
      <c r="D50" s="59">
        <v>1.9400000000000001E-2</v>
      </c>
      <c r="E50" s="59">
        <v>1.6900000000000002E-2</v>
      </c>
      <c r="F50" s="59">
        <v>1.46E-2</v>
      </c>
      <c r="G50" s="59">
        <v>1.26E-2</v>
      </c>
      <c r="H50" s="59">
        <v>1.1000000000000001E-2</v>
      </c>
      <c r="I50" s="59">
        <v>9.9000000000000008E-3</v>
      </c>
      <c r="J50" s="59">
        <v>9.1999999999999998E-3</v>
      </c>
      <c r="K50" s="59">
        <v>8.8999999999999999E-3</v>
      </c>
      <c r="L50" s="59">
        <v>8.8999999999999999E-3</v>
      </c>
      <c r="M50" s="59">
        <v>9.4000000000000004E-3</v>
      </c>
      <c r="N50" s="59">
        <v>1.03E-2</v>
      </c>
      <c r="O50" s="59">
        <v>1.15E-2</v>
      </c>
      <c r="P50" s="59">
        <v>1.3100000000000001E-2</v>
      </c>
      <c r="Q50" s="59">
        <v>1.4800000000000001E-2</v>
      </c>
      <c r="R50" s="59">
        <v>1.6500000000000001E-2</v>
      </c>
      <c r="S50" s="59">
        <v>1.78E-2</v>
      </c>
      <c r="T50" s="59">
        <v>1.8600000000000002E-2</v>
      </c>
      <c r="U50" s="59">
        <v>1.89E-2</v>
      </c>
      <c r="V50" s="59">
        <v>1.9E-2</v>
      </c>
      <c r="W50" s="59">
        <v>1.8700000000000001E-2</v>
      </c>
      <c r="X50" s="59">
        <v>1.8200000000000001E-2</v>
      </c>
      <c r="Y50" s="59">
        <v>1.72E-2</v>
      </c>
      <c r="Z50" s="59">
        <v>1.5600000000000001E-2</v>
      </c>
      <c r="AA50" s="59">
        <v>1.35E-2</v>
      </c>
      <c r="AB50" s="59">
        <v>1.09E-2</v>
      </c>
      <c r="AC50" s="59">
        <v>8.2000000000000007E-3</v>
      </c>
      <c r="AD50" s="59">
        <v>5.5999999999999999E-3</v>
      </c>
      <c r="AE50" s="59">
        <v>3.5000000000000001E-3</v>
      </c>
      <c r="AF50" s="59">
        <v>1.9E-3</v>
      </c>
      <c r="AG50" s="59">
        <v>1.2000000000000001E-3</v>
      </c>
      <c r="AH50" s="59">
        <v>1.3000000000000002E-3</v>
      </c>
      <c r="AI50" s="59">
        <v>2.2000000000000001E-3</v>
      </c>
      <c r="AJ50" s="59">
        <v>3.9000000000000003E-3</v>
      </c>
      <c r="AK50" s="59">
        <v>6.0000000000000001E-3</v>
      </c>
      <c r="AL50" s="59">
        <v>8.0999999999999996E-3</v>
      </c>
      <c r="AM50" s="59">
        <v>9.7000000000000003E-3</v>
      </c>
      <c r="AN50" s="59">
        <v>1.03E-2</v>
      </c>
      <c r="AO50" s="59">
        <v>9.7999999999999997E-3</v>
      </c>
      <c r="AP50" s="59">
        <v>8.6E-3</v>
      </c>
      <c r="AQ50" s="59">
        <v>6.9000000000000008E-3</v>
      </c>
      <c r="AR50" s="59">
        <v>5.3E-3</v>
      </c>
      <c r="AS50" s="59">
        <v>4.1000000000000003E-3</v>
      </c>
      <c r="AT50" s="59">
        <v>3.7000000000000002E-3</v>
      </c>
      <c r="AU50" s="59">
        <v>4.0000000000000001E-3</v>
      </c>
      <c r="AV50" s="59">
        <v>5.0000000000000001E-3</v>
      </c>
      <c r="AW50" s="59">
        <v>6.7000000000000002E-3</v>
      </c>
      <c r="AX50" s="59">
        <v>9.0000000000000011E-3</v>
      </c>
      <c r="AY50" s="59">
        <v>1.18E-2</v>
      </c>
      <c r="AZ50" s="59">
        <v>1.4800000000000001E-2</v>
      </c>
      <c r="BA50" s="59">
        <v>1.7899999999999999E-2</v>
      </c>
      <c r="BB50" s="59">
        <v>2.06E-2</v>
      </c>
      <c r="BC50" s="59">
        <v>2.2700000000000001E-2</v>
      </c>
      <c r="BD50" s="59">
        <v>2.4E-2</v>
      </c>
      <c r="BE50" s="59">
        <v>2.4500000000000001E-2</v>
      </c>
      <c r="BF50" s="59">
        <v>2.4E-2</v>
      </c>
      <c r="BG50" s="59">
        <v>2.2800000000000001E-2</v>
      </c>
      <c r="BH50" s="59">
        <v>2.0900000000000002E-2</v>
      </c>
      <c r="BI50" s="59">
        <v>1.83E-2</v>
      </c>
      <c r="BJ50" s="59">
        <v>1.5300000000000001E-2</v>
      </c>
      <c r="BK50" s="59">
        <v>1.2100000000000001E-2</v>
      </c>
      <c r="BL50" s="59">
        <v>1.14E-2</v>
      </c>
      <c r="BM50" s="59">
        <v>1.04E-2</v>
      </c>
      <c r="BN50" s="59">
        <v>9.2999999999999992E-3</v>
      </c>
      <c r="BO50" s="59">
        <v>8.0000000000000002E-3</v>
      </c>
      <c r="BP50" s="59">
        <v>6.7999999999999996E-3</v>
      </c>
      <c r="BQ50" s="59">
        <v>5.8999999999999999E-3</v>
      </c>
      <c r="BR50" s="59">
        <v>5.1999999999999998E-3</v>
      </c>
      <c r="BS50" s="59">
        <v>4.8999999999999998E-3</v>
      </c>
      <c r="BT50" s="59">
        <v>5.0000000000000001E-3</v>
      </c>
      <c r="BU50" s="59">
        <v>5.4999999999999997E-3</v>
      </c>
      <c r="BV50" s="59">
        <v>6.3E-3</v>
      </c>
      <c r="BW50" s="59">
        <v>7.1999999999999998E-3</v>
      </c>
      <c r="BX50" s="59">
        <v>8.0999999999999996E-3</v>
      </c>
      <c r="BY50" s="59">
        <v>8.8000000000000005E-3</v>
      </c>
      <c r="BZ50" s="59">
        <v>9.4000000000000004E-3</v>
      </c>
      <c r="CA50" s="59">
        <v>9.7999999999999997E-3</v>
      </c>
      <c r="CB50" s="59">
        <v>9.9000000000000008E-3</v>
      </c>
      <c r="CC50" s="59">
        <v>0.01</v>
      </c>
      <c r="CD50" s="59">
        <v>0.01</v>
      </c>
      <c r="CE50" s="59">
        <v>0.01</v>
      </c>
    </row>
    <row r="51" spans="1:83">
      <c r="A51" s="4">
        <v>67</v>
      </c>
      <c r="B51" s="59">
        <v>2.3200000000000002E-2</v>
      </c>
      <c r="C51" s="59">
        <v>2.1000000000000001E-2</v>
      </c>
      <c r="D51" s="59">
        <v>1.8800000000000001E-2</v>
      </c>
      <c r="E51" s="59">
        <v>1.66E-2</v>
      </c>
      <c r="F51" s="59">
        <v>1.46E-2</v>
      </c>
      <c r="G51" s="59">
        <v>1.2800000000000001E-2</v>
      </c>
      <c r="H51" s="59">
        <v>1.15E-2</v>
      </c>
      <c r="I51" s="59">
        <v>1.06E-2</v>
      </c>
      <c r="J51" s="59">
        <v>0.01</v>
      </c>
      <c r="K51" s="59">
        <v>9.7000000000000003E-3</v>
      </c>
      <c r="L51" s="59">
        <v>9.7000000000000003E-3</v>
      </c>
      <c r="M51" s="59">
        <v>1.0100000000000001E-2</v>
      </c>
      <c r="N51" s="59">
        <v>1.0800000000000001E-2</v>
      </c>
      <c r="O51" s="59">
        <v>1.2E-2</v>
      </c>
      <c r="P51" s="59">
        <v>1.34E-2</v>
      </c>
      <c r="Q51" s="59">
        <v>1.5100000000000001E-2</v>
      </c>
      <c r="R51" s="59">
        <v>1.6800000000000002E-2</v>
      </c>
      <c r="S51" s="59">
        <v>1.8200000000000001E-2</v>
      </c>
      <c r="T51" s="59">
        <v>1.9100000000000002E-2</v>
      </c>
      <c r="U51" s="59">
        <v>1.9599999999999999E-2</v>
      </c>
      <c r="V51" s="59">
        <v>1.9700000000000002E-2</v>
      </c>
      <c r="W51" s="59">
        <v>1.9599999999999999E-2</v>
      </c>
      <c r="X51" s="59">
        <v>1.9E-2</v>
      </c>
      <c r="Y51" s="59">
        <v>1.7899999999999999E-2</v>
      </c>
      <c r="Z51" s="59">
        <v>1.6199999999999999E-2</v>
      </c>
      <c r="AA51" s="59">
        <v>1.3800000000000002E-2</v>
      </c>
      <c r="AB51" s="59">
        <v>1.09E-2</v>
      </c>
      <c r="AC51" s="59">
        <v>8.0000000000000002E-3</v>
      </c>
      <c r="AD51" s="59">
        <v>5.3E-3</v>
      </c>
      <c r="AE51" s="59">
        <v>3.0000000000000001E-3</v>
      </c>
      <c r="AF51" s="59">
        <v>1.5E-3</v>
      </c>
      <c r="AG51" s="59">
        <v>8.0000000000000004E-4</v>
      </c>
      <c r="AH51" s="59">
        <v>1E-3</v>
      </c>
      <c r="AI51" s="59">
        <v>2E-3</v>
      </c>
      <c r="AJ51" s="59">
        <v>3.8E-3</v>
      </c>
      <c r="AK51" s="59">
        <v>6.0000000000000001E-3</v>
      </c>
      <c r="AL51" s="59">
        <v>8.0999999999999996E-3</v>
      </c>
      <c r="AM51" s="59">
        <v>9.7000000000000003E-3</v>
      </c>
      <c r="AN51" s="59">
        <v>1.0200000000000001E-2</v>
      </c>
      <c r="AO51" s="59">
        <v>9.7000000000000003E-3</v>
      </c>
      <c r="AP51" s="59">
        <v>8.4000000000000012E-3</v>
      </c>
      <c r="AQ51" s="59">
        <v>6.6E-3</v>
      </c>
      <c r="AR51" s="59">
        <v>4.8999999999999998E-3</v>
      </c>
      <c r="AS51" s="59">
        <v>3.7000000000000002E-3</v>
      </c>
      <c r="AT51" s="59">
        <v>3.1000000000000003E-3</v>
      </c>
      <c r="AU51" s="59">
        <v>3.3E-3</v>
      </c>
      <c r="AV51" s="59">
        <v>4.2000000000000006E-3</v>
      </c>
      <c r="AW51" s="59">
        <v>5.8000000000000005E-3</v>
      </c>
      <c r="AX51" s="59">
        <v>8.0999999999999996E-3</v>
      </c>
      <c r="AY51" s="59">
        <v>1.1000000000000001E-2</v>
      </c>
      <c r="AZ51" s="59">
        <v>1.4100000000000001E-2</v>
      </c>
      <c r="BA51" s="59">
        <v>1.72E-2</v>
      </c>
      <c r="BB51" s="59">
        <v>0.02</v>
      </c>
      <c r="BC51" s="59">
        <v>2.2100000000000002E-2</v>
      </c>
      <c r="BD51" s="59">
        <v>2.35E-2</v>
      </c>
      <c r="BE51" s="59">
        <v>2.3900000000000001E-2</v>
      </c>
      <c r="BF51" s="59">
        <v>2.35E-2</v>
      </c>
      <c r="BG51" s="59">
        <v>2.24E-2</v>
      </c>
      <c r="BH51" s="59">
        <v>2.07E-2</v>
      </c>
      <c r="BI51" s="59">
        <v>1.84E-2</v>
      </c>
      <c r="BJ51" s="59">
        <v>1.5800000000000002E-2</v>
      </c>
      <c r="BK51" s="59">
        <v>1.3100000000000001E-2</v>
      </c>
      <c r="BL51" s="59">
        <v>1.2500000000000001E-2</v>
      </c>
      <c r="BM51" s="59">
        <v>1.17E-2</v>
      </c>
      <c r="BN51" s="59">
        <v>1.0699999999999999E-2</v>
      </c>
      <c r="BO51" s="59">
        <v>9.4999999999999998E-3</v>
      </c>
      <c r="BP51" s="59">
        <v>8.3000000000000001E-3</v>
      </c>
      <c r="BQ51" s="59">
        <v>7.1000000000000004E-3</v>
      </c>
      <c r="BR51" s="59">
        <v>6.1999999999999998E-3</v>
      </c>
      <c r="BS51" s="59">
        <v>5.5999999999999999E-3</v>
      </c>
      <c r="BT51" s="59">
        <v>5.4000000000000003E-3</v>
      </c>
      <c r="BU51" s="59">
        <v>5.5999999999999999E-3</v>
      </c>
      <c r="BV51" s="59">
        <v>6.1999999999999998E-3</v>
      </c>
      <c r="BW51" s="59">
        <v>6.8999999999999999E-3</v>
      </c>
      <c r="BX51" s="59">
        <v>7.7999999999999996E-3</v>
      </c>
      <c r="BY51" s="59">
        <v>8.5000000000000006E-3</v>
      </c>
      <c r="BZ51" s="59">
        <v>9.1000000000000004E-3</v>
      </c>
      <c r="CA51" s="59">
        <v>9.5999999999999992E-3</v>
      </c>
      <c r="CB51" s="59">
        <v>9.9000000000000008E-3</v>
      </c>
      <c r="CC51" s="59">
        <v>0.01</v>
      </c>
      <c r="CD51" s="59">
        <v>0.01</v>
      </c>
      <c r="CE51" s="59">
        <v>0.01</v>
      </c>
    </row>
    <row r="52" spans="1:83">
      <c r="A52" s="4">
        <v>68</v>
      </c>
      <c r="B52" s="59">
        <v>2.23E-2</v>
      </c>
      <c r="C52" s="59">
        <v>2.0300000000000002E-2</v>
      </c>
      <c r="D52" s="59">
        <v>1.84E-2</v>
      </c>
      <c r="E52" s="59">
        <v>1.6500000000000001E-2</v>
      </c>
      <c r="F52" s="59">
        <v>1.4700000000000001E-2</v>
      </c>
      <c r="G52" s="59">
        <v>1.32E-2</v>
      </c>
      <c r="H52" s="59">
        <v>1.2E-2</v>
      </c>
      <c r="I52" s="59">
        <v>1.12E-2</v>
      </c>
      <c r="J52" s="59">
        <v>1.0700000000000001E-2</v>
      </c>
      <c r="K52" s="59">
        <v>1.0500000000000001E-2</v>
      </c>
      <c r="L52" s="59">
        <v>1.0500000000000001E-2</v>
      </c>
      <c r="M52" s="59">
        <v>1.0700000000000001E-2</v>
      </c>
      <c r="N52" s="59">
        <v>1.14E-2</v>
      </c>
      <c r="O52" s="59">
        <v>1.23E-2</v>
      </c>
      <c r="P52" s="59">
        <v>1.3600000000000001E-2</v>
      </c>
      <c r="Q52" s="59">
        <v>1.52E-2</v>
      </c>
      <c r="R52" s="59">
        <v>1.6800000000000002E-2</v>
      </c>
      <c r="S52" s="59">
        <v>1.83E-2</v>
      </c>
      <c r="T52" s="59">
        <v>1.9400000000000001E-2</v>
      </c>
      <c r="U52" s="59">
        <v>0.02</v>
      </c>
      <c r="V52" s="59">
        <v>2.0400000000000001E-2</v>
      </c>
      <c r="W52" s="59">
        <v>2.0400000000000001E-2</v>
      </c>
      <c r="X52" s="59">
        <v>1.9900000000000001E-2</v>
      </c>
      <c r="Y52" s="59">
        <v>1.8800000000000001E-2</v>
      </c>
      <c r="Z52" s="59">
        <v>1.6900000000000002E-2</v>
      </c>
      <c r="AA52" s="59">
        <v>1.4400000000000001E-2</v>
      </c>
      <c r="AB52" s="59">
        <v>1.1300000000000001E-2</v>
      </c>
      <c r="AC52" s="59">
        <v>8.2000000000000007E-3</v>
      </c>
      <c r="AD52" s="59">
        <v>5.3E-3</v>
      </c>
      <c r="AE52" s="59">
        <v>2.9000000000000002E-3</v>
      </c>
      <c r="AF52" s="59">
        <v>1.3000000000000002E-3</v>
      </c>
      <c r="AG52" s="59">
        <v>5.0000000000000001E-4</v>
      </c>
      <c r="AH52" s="59">
        <v>6.9999999999999999E-4</v>
      </c>
      <c r="AI52" s="59">
        <v>1.8000000000000002E-3</v>
      </c>
      <c r="AJ52" s="59">
        <v>3.6000000000000003E-3</v>
      </c>
      <c r="AK52" s="59">
        <v>5.8000000000000005E-3</v>
      </c>
      <c r="AL52" s="59">
        <v>7.9000000000000008E-3</v>
      </c>
      <c r="AM52" s="59">
        <v>9.4999999999999998E-3</v>
      </c>
      <c r="AN52" s="59">
        <v>1.0100000000000001E-2</v>
      </c>
      <c r="AO52" s="59">
        <v>9.6000000000000009E-3</v>
      </c>
      <c r="AP52" s="59">
        <v>8.2000000000000007E-3</v>
      </c>
      <c r="AQ52" s="59">
        <v>6.4000000000000003E-3</v>
      </c>
      <c r="AR52" s="59">
        <v>4.7000000000000002E-3</v>
      </c>
      <c r="AS52" s="59">
        <v>3.4000000000000002E-3</v>
      </c>
      <c r="AT52" s="59">
        <v>2.6000000000000003E-3</v>
      </c>
      <c r="AU52" s="59">
        <v>2.7000000000000001E-3</v>
      </c>
      <c r="AV52" s="59">
        <v>3.5000000000000001E-3</v>
      </c>
      <c r="AW52" s="59">
        <v>5.0000000000000001E-3</v>
      </c>
      <c r="AX52" s="59">
        <v>7.3000000000000001E-3</v>
      </c>
      <c r="AY52" s="59">
        <v>1.0200000000000001E-2</v>
      </c>
      <c r="AZ52" s="59">
        <v>1.3300000000000001E-2</v>
      </c>
      <c r="BA52" s="59">
        <v>1.6400000000000001E-2</v>
      </c>
      <c r="BB52" s="59">
        <v>1.9200000000000002E-2</v>
      </c>
      <c r="BC52" s="59">
        <v>2.1400000000000002E-2</v>
      </c>
      <c r="BD52" s="59">
        <v>2.2800000000000001E-2</v>
      </c>
      <c r="BE52" s="59">
        <v>2.3300000000000001E-2</v>
      </c>
      <c r="BF52" s="59">
        <v>2.3E-2</v>
      </c>
      <c r="BG52" s="59">
        <v>2.2000000000000002E-2</v>
      </c>
      <c r="BH52" s="59">
        <v>2.0400000000000001E-2</v>
      </c>
      <c r="BI52" s="59">
        <v>1.84E-2</v>
      </c>
      <c r="BJ52" s="59">
        <v>1.61E-2</v>
      </c>
      <c r="BK52" s="59">
        <v>1.3600000000000001E-2</v>
      </c>
      <c r="BL52" s="59">
        <v>1.3299999999999999E-2</v>
      </c>
      <c r="BM52" s="59">
        <v>1.2699999999999999E-2</v>
      </c>
      <c r="BN52" s="59">
        <v>1.18E-2</v>
      </c>
      <c r="BO52" s="59">
        <v>1.0699999999999999E-2</v>
      </c>
      <c r="BP52" s="59">
        <v>9.4999999999999998E-3</v>
      </c>
      <c r="BQ52" s="59">
        <v>8.3000000000000001E-3</v>
      </c>
      <c r="BR52" s="59">
        <v>7.3000000000000001E-3</v>
      </c>
      <c r="BS52" s="59">
        <v>6.4999999999999997E-3</v>
      </c>
      <c r="BT52" s="59">
        <v>6.0000000000000001E-3</v>
      </c>
      <c r="BU52" s="59">
        <v>6.0000000000000001E-3</v>
      </c>
      <c r="BV52" s="59">
        <v>6.3E-3</v>
      </c>
      <c r="BW52" s="59">
        <v>6.7999999999999996E-3</v>
      </c>
      <c r="BX52" s="59">
        <v>7.4999999999999997E-3</v>
      </c>
      <c r="BY52" s="59">
        <v>8.3000000000000001E-3</v>
      </c>
      <c r="BZ52" s="59">
        <v>8.8999999999999999E-3</v>
      </c>
      <c r="CA52" s="59">
        <v>9.4000000000000004E-3</v>
      </c>
      <c r="CB52" s="59">
        <v>9.7999999999999997E-3</v>
      </c>
      <c r="CC52" s="59">
        <v>9.9000000000000008E-3</v>
      </c>
      <c r="CD52" s="59">
        <v>0.01</v>
      </c>
      <c r="CE52" s="59">
        <v>0.01</v>
      </c>
    </row>
    <row r="53" spans="1:83">
      <c r="A53" s="4">
        <v>69</v>
      </c>
      <c r="B53" s="59">
        <v>2.1700000000000001E-2</v>
      </c>
      <c r="C53" s="59">
        <v>0.02</v>
      </c>
      <c r="D53" s="59">
        <v>1.83E-2</v>
      </c>
      <c r="E53" s="59">
        <v>1.66E-2</v>
      </c>
      <c r="F53" s="59">
        <v>1.5000000000000001E-2</v>
      </c>
      <c r="G53" s="59">
        <v>1.3600000000000001E-2</v>
      </c>
      <c r="H53" s="59">
        <v>1.2500000000000001E-2</v>
      </c>
      <c r="I53" s="59">
        <v>1.18E-2</v>
      </c>
      <c r="J53" s="59">
        <v>1.14E-2</v>
      </c>
      <c r="K53" s="59">
        <v>1.12E-2</v>
      </c>
      <c r="L53" s="59">
        <v>1.11E-2</v>
      </c>
      <c r="M53" s="59">
        <v>1.1300000000000001E-2</v>
      </c>
      <c r="N53" s="59">
        <v>1.18E-2</v>
      </c>
      <c r="O53" s="59">
        <v>1.26E-2</v>
      </c>
      <c r="P53" s="59">
        <v>1.37E-2</v>
      </c>
      <c r="Q53" s="59">
        <v>1.5100000000000001E-2</v>
      </c>
      <c r="R53" s="59">
        <v>1.66E-2</v>
      </c>
      <c r="S53" s="59">
        <v>1.8100000000000002E-2</v>
      </c>
      <c r="T53" s="59">
        <v>1.9300000000000001E-2</v>
      </c>
      <c r="U53" s="59">
        <v>2.0300000000000002E-2</v>
      </c>
      <c r="V53" s="59">
        <v>2.0900000000000002E-2</v>
      </c>
      <c r="W53" s="59">
        <v>2.1100000000000001E-2</v>
      </c>
      <c r="X53" s="59">
        <v>2.0800000000000003E-2</v>
      </c>
      <c r="Y53" s="59">
        <v>1.9800000000000002E-2</v>
      </c>
      <c r="Z53" s="59">
        <v>1.7899999999999999E-2</v>
      </c>
      <c r="AA53" s="59">
        <v>1.5300000000000001E-2</v>
      </c>
      <c r="AB53" s="59">
        <v>1.2100000000000001E-2</v>
      </c>
      <c r="AC53" s="59">
        <v>8.8000000000000005E-3</v>
      </c>
      <c r="AD53" s="59">
        <v>5.5999999999999999E-3</v>
      </c>
      <c r="AE53" s="59">
        <v>3.0000000000000001E-3</v>
      </c>
      <c r="AF53" s="59">
        <v>1.3000000000000002E-3</v>
      </c>
      <c r="AG53" s="59">
        <v>5.0000000000000001E-4</v>
      </c>
      <c r="AH53" s="59">
        <v>6.0000000000000006E-4</v>
      </c>
      <c r="AI53" s="59">
        <v>1.6000000000000001E-3</v>
      </c>
      <c r="AJ53" s="59">
        <v>3.4000000000000002E-3</v>
      </c>
      <c r="AK53" s="59">
        <v>5.5999999999999999E-3</v>
      </c>
      <c r="AL53" s="59">
        <v>7.7000000000000002E-3</v>
      </c>
      <c r="AM53" s="59">
        <v>9.1999999999999998E-3</v>
      </c>
      <c r="AN53" s="59">
        <v>9.9000000000000008E-3</v>
      </c>
      <c r="AO53" s="59">
        <v>9.4000000000000004E-3</v>
      </c>
      <c r="AP53" s="59">
        <v>8.0999999999999996E-3</v>
      </c>
      <c r="AQ53" s="59">
        <v>6.3E-3</v>
      </c>
      <c r="AR53" s="59">
        <v>4.5999999999999999E-3</v>
      </c>
      <c r="AS53" s="59">
        <v>3.2000000000000002E-3</v>
      </c>
      <c r="AT53" s="59">
        <v>2.3E-3</v>
      </c>
      <c r="AU53" s="59">
        <v>2.2000000000000001E-3</v>
      </c>
      <c r="AV53" s="59">
        <v>2.9000000000000002E-3</v>
      </c>
      <c r="AW53" s="59">
        <v>4.4000000000000003E-3</v>
      </c>
      <c r="AX53" s="59">
        <v>6.6E-3</v>
      </c>
      <c r="AY53" s="59">
        <v>9.4000000000000004E-3</v>
      </c>
      <c r="AZ53" s="59">
        <v>1.2500000000000001E-2</v>
      </c>
      <c r="BA53" s="59">
        <v>1.5600000000000001E-2</v>
      </c>
      <c r="BB53" s="59">
        <v>1.84E-2</v>
      </c>
      <c r="BC53" s="59">
        <v>2.0500000000000001E-2</v>
      </c>
      <c r="BD53" s="59">
        <v>2.2000000000000002E-2</v>
      </c>
      <c r="BE53" s="59">
        <v>2.2600000000000002E-2</v>
      </c>
      <c r="BF53" s="59">
        <v>2.24E-2</v>
      </c>
      <c r="BG53" s="59">
        <v>2.1500000000000002E-2</v>
      </c>
      <c r="BH53" s="59">
        <v>2.01E-2</v>
      </c>
      <c r="BI53" s="59">
        <v>1.83E-2</v>
      </c>
      <c r="BJ53" s="59">
        <v>1.6199999999999999E-2</v>
      </c>
      <c r="BK53" s="59">
        <v>1.3900000000000001E-2</v>
      </c>
      <c r="BL53" s="59">
        <v>1.37E-2</v>
      </c>
      <c r="BM53" s="59">
        <v>1.32E-2</v>
      </c>
      <c r="BN53" s="59">
        <v>1.2500000000000001E-2</v>
      </c>
      <c r="BO53" s="59">
        <v>1.1599999999999999E-2</v>
      </c>
      <c r="BP53" s="59">
        <v>1.0500000000000001E-2</v>
      </c>
      <c r="BQ53" s="59">
        <v>9.4000000000000004E-3</v>
      </c>
      <c r="BR53" s="59">
        <v>8.3000000000000001E-3</v>
      </c>
      <c r="BS53" s="59">
        <v>7.4000000000000003E-3</v>
      </c>
      <c r="BT53" s="59">
        <v>6.7000000000000002E-3</v>
      </c>
      <c r="BU53" s="59">
        <v>6.4999999999999997E-3</v>
      </c>
      <c r="BV53" s="59">
        <v>6.6E-3</v>
      </c>
      <c r="BW53" s="59">
        <v>6.8999999999999999E-3</v>
      </c>
      <c r="BX53" s="59">
        <v>7.4999999999999997E-3</v>
      </c>
      <c r="BY53" s="59">
        <v>8.0999999999999996E-3</v>
      </c>
      <c r="BZ53" s="59">
        <v>8.8000000000000005E-3</v>
      </c>
      <c r="CA53" s="59">
        <v>9.2999999999999992E-3</v>
      </c>
      <c r="CB53" s="59">
        <v>9.7000000000000003E-3</v>
      </c>
      <c r="CC53" s="59">
        <v>9.9000000000000008E-3</v>
      </c>
      <c r="CD53" s="59">
        <v>0.01</v>
      </c>
      <c r="CE53" s="59">
        <v>0.01</v>
      </c>
    </row>
    <row r="54" spans="1:83">
      <c r="A54" s="4">
        <v>70</v>
      </c>
      <c r="B54" s="59">
        <v>2.1299999999999999E-2</v>
      </c>
      <c r="C54" s="59">
        <v>1.9800000000000002E-2</v>
      </c>
      <c r="D54" s="59">
        <v>1.83E-2</v>
      </c>
      <c r="E54" s="59">
        <v>1.6800000000000002E-2</v>
      </c>
      <c r="F54" s="59">
        <v>1.5300000000000001E-2</v>
      </c>
      <c r="G54" s="59">
        <v>1.4E-2</v>
      </c>
      <c r="H54" s="59">
        <v>1.3000000000000001E-2</v>
      </c>
      <c r="I54" s="59">
        <v>1.23E-2</v>
      </c>
      <c r="J54" s="59">
        <v>1.1900000000000001E-2</v>
      </c>
      <c r="K54" s="59">
        <v>1.17E-2</v>
      </c>
      <c r="L54" s="59">
        <v>1.17E-2</v>
      </c>
      <c r="M54" s="59">
        <v>1.18E-2</v>
      </c>
      <c r="N54" s="59">
        <v>1.2200000000000001E-2</v>
      </c>
      <c r="O54" s="59">
        <v>1.2800000000000001E-2</v>
      </c>
      <c r="P54" s="59">
        <v>1.37E-2</v>
      </c>
      <c r="Q54" s="59">
        <v>1.49E-2</v>
      </c>
      <c r="R54" s="59">
        <v>1.6300000000000002E-2</v>
      </c>
      <c r="S54" s="59">
        <v>1.77E-2</v>
      </c>
      <c r="T54" s="59">
        <v>1.9100000000000002E-2</v>
      </c>
      <c r="U54" s="59">
        <v>2.0300000000000002E-2</v>
      </c>
      <c r="V54" s="59">
        <v>2.12E-2</v>
      </c>
      <c r="W54" s="59">
        <v>2.1700000000000001E-2</v>
      </c>
      <c r="X54" s="59">
        <v>2.1700000000000001E-2</v>
      </c>
      <c r="Y54" s="59">
        <v>2.0800000000000003E-2</v>
      </c>
      <c r="Z54" s="59">
        <v>1.9E-2</v>
      </c>
      <c r="AA54" s="59">
        <v>1.6400000000000001E-2</v>
      </c>
      <c r="AB54" s="59">
        <v>1.3100000000000001E-2</v>
      </c>
      <c r="AC54" s="59">
        <v>9.6000000000000009E-3</v>
      </c>
      <c r="AD54" s="59">
        <v>6.3E-3</v>
      </c>
      <c r="AE54" s="59">
        <v>3.6000000000000003E-3</v>
      </c>
      <c r="AF54" s="59">
        <v>1.6000000000000001E-3</v>
      </c>
      <c r="AG54" s="59">
        <v>6.0000000000000006E-4</v>
      </c>
      <c r="AH54" s="59">
        <v>6.0000000000000006E-4</v>
      </c>
      <c r="AI54" s="59">
        <v>1.5E-3</v>
      </c>
      <c r="AJ54" s="59">
        <v>3.2000000000000002E-3</v>
      </c>
      <c r="AK54" s="59">
        <v>5.3E-3</v>
      </c>
      <c r="AL54" s="59">
        <v>7.3000000000000001E-3</v>
      </c>
      <c r="AM54" s="59">
        <v>8.8999999999999999E-3</v>
      </c>
      <c r="AN54" s="59">
        <v>9.6000000000000009E-3</v>
      </c>
      <c r="AO54" s="59">
        <v>9.1999999999999998E-3</v>
      </c>
      <c r="AP54" s="59">
        <v>8.0000000000000002E-3</v>
      </c>
      <c r="AQ54" s="59">
        <v>6.3E-3</v>
      </c>
      <c r="AR54" s="59">
        <v>4.5000000000000005E-3</v>
      </c>
      <c r="AS54" s="59">
        <v>3.1000000000000003E-3</v>
      </c>
      <c r="AT54" s="59">
        <v>2.2000000000000001E-3</v>
      </c>
      <c r="AU54" s="59">
        <v>1.9E-3</v>
      </c>
      <c r="AV54" s="59">
        <v>2.5000000000000001E-3</v>
      </c>
      <c r="AW54" s="59">
        <v>3.8E-3</v>
      </c>
      <c r="AX54" s="59">
        <v>5.8999999999999999E-3</v>
      </c>
      <c r="AY54" s="59">
        <v>8.6E-3</v>
      </c>
      <c r="AZ54" s="59">
        <v>1.1600000000000001E-2</v>
      </c>
      <c r="BA54" s="59">
        <v>1.4700000000000001E-2</v>
      </c>
      <c r="BB54" s="59">
        <v>1.7400000000000002E-2</v>
      </c>
      <c r="BC54" s="59">
        <v>1.9599999999999999E-2</v>
      </c>
      <c r="BD54" s="59">
        <v>2.1100000000000001E-2</v>
      </c>
      <c r="BE54" s="59">
        <v>2.18E-2</v>
      </c>
      <c r="BF54" s="59">
        <v>2.18E-2</v>
      </c>
      <c r="BG54" s="59">
        <v>2.1000000000000001E-2</v>
      </c>
      <c r="BH54" s="59">
        <v>1.9800000000000002E-2</v>
      </c>
      <c r="BI54" s="59">
        <v>1.8100000000000002E-2</v>
      </c>
      <c r="BJ54" s="59">
        <v>1.61E-2</v>
      </c>
      <c r="BK54" s="59">
        <v>1.3900000000000001E-2</v>
      </c>
      <c r="BL54" s="59">
        <v>1.38E-2</v>
      </c>
      <c r="BM54" s="59">
        <v>1.35E-2</v>
      </c>
      <c r="BN54" s="59">
        <v>1.2999999999999999E-2</v>
      </c>
      <c r="BO54" s="59">
        <v>1.2200000000000001E-2</v>
      </c>
      <c r="BP54" s="59">
        <v>1.1299999999999999E-2</v>
      </c>
      <c r="BQ54" s="59">
        <v>1.03E-2</v>
      </c>
      <c r="BR54" s="59">
        <v>9.1999999999999998E-3</v>
      </c>
      <c r="BS54" s="59">
        <v>8.3000000000000001E-3</v>
      </c>
      <c r="BT54" s="59">
        <v>7.4999999999999997E-3</v>
      </c>
      <c r="BU54" s="59">
        <v>7.1000000000000004E-3</v>
      </c>
      <c r="BV54" s="59">
        <v>7.0000000000000001E-3</v>
      </c>
      <c r="BW54" s="59">
        <v>7.1999999999999998E-3</v>
      </c>
      <c r="BX54" s="59">
        <v>7.4999999999999997E-3</v>
      </c>
      <c r="BY54" s="59">
        <v>8.0999999999999996E-3</v>
      </c>
      <c r="BZ54" s="59">
        <v>8.6E-3</v>
      </c>
      <c r="CA54" s="59">
        <v>9.1999999999999998E-3</v>
      </c>
      <c r="CB54" s="59">
        <v>9.5999999999999992E-3</v>
      </c>
      <c r="CC54" s="59">
        <v>9.7999999999999997E-3</v>
      </c>
      <c r="CD54" s="59">
        <v>0.01</v>
      </c>
      <c r="CE54" s="59">
        <v>0.01</v>
      </c>
    </row>
    <row r="55" spans="1:83">
      <c r="A55" s="4">
        <v>71</v>
      </c>
      <c r="B55" s="59">
        <v>2.1100000000000001E-2</v>
      </c>
      <c r="C55" s="59">
        <v>1.9700000000000002E-2</v>
      </c>
      <c r="D55" s="59">
        <v>1.83E-2</v>
      </c>
      <c r="E55" s="59">
        <v>1.6900000000000002E-2</v>
      </c>
      <c r="F55" s="59">
        <v>1.5600000000000001E-2</v>
      </c>
      <c r="G55" s="59">
        <v>1.4400000000000001E-2</v>
      </c>
      <c r="H55" s="59">
        <v>1.34E-2</v>
      </c>
      <c r="I55" s="59">
        <v>1.2700000000000001E-2</v>
      </c>
      <c r="J55" s="59">
        <v>1.23E-2</v>
      </c>
      <c r="K55" s="59">
        <v>1.2100000000000001E-2</v>
      </c>
      <c r="L55" s="59">
        <v>1.2E-2</v>
      </c>
      <c r="M55" s="59">
        <v>1.2100000000000001E-2</v>
      </c>
      <c r="N55" s="59">
        <v>1.2400000000000001E-2</v>
      </c>
      <c r="O55" s="59">
        <v>1.29E-2</v>
      </c>
      <c r="P55" s="59">
        <v>1.37E-2</v>
      </c>
      <c r="Q55" s="59">
        <v>1.4700000000000001E-2</v>
      </c>
      <c r="R55" s="59">
        <v>1.5900000000000001E-2</v>
      </c>
      <c r="S55" s="59">
        <v>1.7400000000000002E-2</v>
      </c>
      <c r="T55" s="59">
        <v>1.89E-2</v>
      </c>
      <c r="U55" s="59">
        <v>2.0300000000000002E-2</v>
      </c>
      <c r="V55" s="59">
        <v>2.1500000000000002E-2</v>
      </c>
      <c r="W55" s="59">
        <v>2.23E-2</v>
      </c>
      <c r="X55" s="59">
        <v>2.2500000000000003E-2</v>
      </c>
      <c r="Y55" s="59">
        <v>2.18E-2</v>
      </c>
      <c r="Z55" s="59">
        <v>2.0200000000000003E-2</v>
      </c>
      <c r="AA55" s="59">
        <v>1.7600000000000001E-2</v>
      </c>
      <c r="AB55" s="59">
        <v>1.4400000000000001E-2</v>
      </c>
      <c r="AC55" s="59">
        <v>1.0800000000000001E-2</v>
      </c>
      <c r="AD55" s="59">
        <v>7.3000000000000001E-3</v>
      </c>
      <c r="AE55" s="59">
        <v>4.3E-3</v>
      </c>
      <c r="AF55" s="59">
        <v>2.2000000000000001E-3</v>
      </c>
      <c r="AG55" s="59">
        <v>9.0000000000000008E-4</v>
      </c>
      <c r="AH55" s="59">
        <v>6.9999999999999999E-4</v>
      </c>
      <c r="AI55" s="59">
        <v>1.5E-3</v>
      </c>
      <c r="AJ55" s="59">
        <v>3.0000000000000001E-3</v>
      </c>
      <c r="AK55" s="59">
        <v>5.0000000000000001E-3</v>
      </c>
      <c r="AL55" s="59">
        <v>7.0000000000000001E-3</v>
      </c>
      <c r="AM55" s="59">
        <v>8.5000000000000006E-3</v>
      </c>
      <c r="AN55" s="59">
        <v>9.300000000000001E-3</v>
      </c>
      <c r="AO55" s="59">
        <v>9.0000000000000011E-3</v>
      </c>
      <c r="AP55" s="59">
        <v>7.9000000000000008E-3</v>
      </c>
      <c r="AQ55" s="59">
        <v>6.3E-3</v>
      </c>
      <c r="AR55" s="59">
        <v>4.5000000000000005E-3</v>
      </c>
      <c r="AS55" s="59">
        <v>3.1000000000000003E-3</v>
      </c>
      <c r="AT55" s="59">
        <v>2.1000000000000003E-3</v>
      </c>
      <c r="AU55" s="59">
        <v>1.7000000000000001E-3</v>
      </c>
      <c r="AV55" s="59">
        <v>2.1000000000000003E-3</v>
      </c>
      <c r="AW55" s="59">
        <v>3.3E-3</v>
      </c>
      <c r="AX55" s="59">
        <v>5.3E-3</v>
      </c>
      <c r="AY55" s="59">
        <v>7.9000000000000008E-3</v>
      </c>
      <c r="AZ55" s="59">
        <v>1.0800000000000001E-2</v>
      </c>
      <c r="BA55" s="59">
        <v>1.3800000000000002E-2</v>
      </c>
      <c r="BB55" s="59">
        <v>1.6500000000000001E-2</v>
      </c>
      <c r="BC55" s="59">
        <v>1.8700000000000001E-2</v>
      </c>
      <c r="BD55" s="59">
        <v>2.0300000000000002E-2</v>
      </c>
      <c r="BE55" s="59">
        <v>2.1100000000000001E-2</v>
      </c>
      <c r="BF55" s="59">
        <v>2.1100000000000001E-2</v>
      </c>
      <c r="BG55" s="59">
        <v>2.0500000000000001E-2</v>
      </c>
      <c r="BH55" s="59">
        <v>1.9400000000000001E-2</v>
      </c>
      <c r="BI55" s="59">
        <v>1.77E-2</v>
      </c>
      <c r="BJ55" s="59">
        <v>1.5800000000000002E-2</v>
      </c>
      <c r="BK55" s="59">
        <v>1.37E-2</v>
      </c>
      <c r="BL55" s="59">
        <v>1.37E-2</v>
      </c>
      <c r="BM55" s="59">
        <v>1.35E-2</v>
      </c>
      <c r="BN55" s="59">
        <v>1.3100000000000001E-2</v>
      </c>
      <c r="BO55" s="59">
        <v>1.2500000000000001E-2</v>
      </c>
      <c r="BP55" s="59">
        <v>1.18E-2</v>
      </c>
      <c r="BQ55" s="59">
        <v>1.09E-2</v>
      </c>
      <c r="BR55" s="59">
        <v>0.01</v>
      </c>
      <c r="BS55" s="59">
        <v>9.1000000000000004E-3</v>
      </c>
      <c r="BT55" s="59">
        <v>8.3999999999999995E-3</v>
      </c>
      <c r="BU55" s="59">
        <v>7.7999999999999996E-3</v>
      </c>
      <c r="BV55" s="59">
        <v>7.4999999999999997E-3</v>
      </c>
      <c r="BW55" s="59">
        <v>7.4999999999999997E-3</v>
      </c>
      <c r="BX55" s="59">
        <v>7.7000000000000002E-3</v>
      </c>
      <c r="BY55" s="59">
        <v>8.0999999999999996E-3</v>
      </c>
      <c r="BZ55" s="59">
        <v>8.6E-3</v>
      </c>
      <c r="CA55" s="59">
        <v>9.1000000000000004E-3</v>
      </c>
      <c r="CB55" s="59">
        <v>9.4999999999999998E-3</v>
      </c>
      <c r="CC55" s="59">
        <v>9.7999999999999997E-3</v>
      </c>
      <c r="CD55" s="59">
        <v>0.01</v>
      </c>
      <c r="CE55" s="59">
        <v>0.01</v>
      </c>
    </row>
    <row r="56" spans="1:83">
      <c r="A56" s="4">
        <v>72</v>
      </c>
      <c r="B56" s="59">
        <v>2.0900000000000002E-2</v>
      </c>
      <c r="C56" s="59">
        <v>1.9599999999999999E-2</v>
      </c>
      <c r="D56" s="59">
        <v>1.83E-2</v>
      </c>
      <c r="E56" s="59">
        <v>1.7000000000000001E-2</v>
      </c>
      <c r="F56" s="59">
        <v>1.5800000000000002E-2</v>
      </c>
      <c r="G56" s="59">
        <v>1.46E-2</v>
      </c>
      <c r="H56" s="59">
        <v>1.3600000000000001E-2</v>
      </c>
      <c r="I56" s="59">
        <v>1.3000000000000001E-2</v>
      </c>
      <c r="J56" s="59">
        <v>1.2500000000000001E-2</v>
      </c>
      <c r="K56" s="59">
        <v>1.23E-2</v>
      </c>
      <c r="L56" s="59">
        <v>1.2200000000000001E-2</v>
      </c>
      <c r="M56" s="59">
        <v>1.2200000000000001E-2</v>
      </c>
      <c r="N56" s="59">
        <v>1.2400000000000001E-2</v>
      </c>
      <c r="O56" s="59">
        <v>1.29E-2</v>
      </c>
      <c r="P56" s="59">
        <v>1.35E-2</v>
      </c>
      <c r="Q56" s="59">
        <v>1.4400000000000001E-2</v>
      </c>
      <c r="R56" s="59">
        <v>1.5600000000000001E-2</v>
      </c>
      <c r="S56" s="59">
        <v>1.7100000000000001E-2</v>
      </c>
      <c r="T56" s="59">
        <v>1.8700000000000001E-2</v>
      </c>
      <c r="U56" s="59">
        <v>2.0300000000000002E-2</v>
      </c>
      <c r="V56" s="59">
        <v>2.1700000000000001E-2</v>
      </c>
      <c r="W56" s="59">
        <v>2.2700000000000001E-2</v>
      </c>
      <c r="X56" s="59">
        <v>2.3200000000000002E-2</v>
      </c>
      <c r="Y56" s="59">
        <v>2.2800000000000001E-2</v>
      </c>
      <c r="Z56" s="59">
        <v>2.1400000000000002E-2</v>
      </c>
      <c r="AA56" s="59">
        <v>1.89E-2</v>
      </c>
      <c r="AB56" s="59">
        <v>1.5700000000000002E-2</v>
      </c>
      <c r="AC56" s="59">
        <v>1.2100000000000001E-2</v>
      </c>
      <c r="AD56" s="59">
        <v>8.5000000000000006E-3</v>
      </c>
      <c r="AE56" s="59">
        <v>5.4000000000000003E-3</v>
      </c>
      <c r="AF56" s="59">
        <v>3.0000000000000001E-3</v>
      </c>
      <c r="AG56" s="59">
        <v>1.5E-3</v>
      </c>
      <c r="AH56" s="59">
        <v>1E-3</v>
      </c>
      <c r="AI56" s="59">
        <v>1.5E-3</v>
      </c>
      <c r="AJ56" s="59">
        <v>2.8E-3</v>
      </c>
      <c r="AK56" s="59">
        <v>4.7000000000000002E-3</v>
      </c>
      <c r="AL56" s="59">
        <v>6.6E-3</v>
      </c>
      <c r="AM56" s="59">
        <v>8.0999999999999996E-3</v>
      </c>
      <c r="AN56" s="59">
        <v>8.8999999999999999E-3</v>
      </c>
      <c r="AO56" s="59">
        <v>8.8000000000000005E-3</v>
      </c>
      <c r="AP56" s="59">
        <v>7.8000000000000005E-3</v>
      </c>
      <c r="AQ56" s="59">
        <v>6.3E-3</v>
      </c>
      <c r="AR56" s="59">
        <v>4.5999999999999999E-3</v>
      </c>
      <c r="AS56" s="59">
        <v>3.1000000000000003E-3</v>
      </c>
      <c r="AT56" s="59">
        <v>2E-3</v>
      </c>
      <c r="AU56" s="59">
        <v>1.6000000000000001E-3</v>
      </c>
      <c r="AV56" s="59">
        <v>1.9E-3</v>
      </c>
      <c r="AW56" s="59">
        <v>2.9000000000000002E-3</v>
      </c>
      <c r="AX56" s="59">
        <v>4.8000000000000004E-3</v>
      </c>
      <c r="AY56" s="59">
        <v>7.2000000000000007E-3</v>
      </c>
      <c r="AZ56" s="59">
        <v>1.0100000000000001E-2</v>
      </c>
      <c r="BA56" s="59">
        <v>1.3000000000000001E-2</v>
      </c>
      <c r="BB56" s="59">
        <v>1.5700000000000002E-2</v>
      </c>
      <c r="BC56" s="59">
        <v>1.7899999999999999E-2</v>
      </c>
      <c r="BD56" s="59">
        <v>1.95E-2</v>
      </c>
      <c r="BE56" s="59">
        <v>2.0300000000000002E-2</v>
      </c>
      <c r="BF56" s="59">
        <v>2.0500000000000001E-2</v>
      </c>
      <c r="BG56" s="59">
        <v>1.9900000000000001E-2</v>
      </c>
      <c r="BH56" s="59">
        <v>1.89E-2</v>
      </c>
      <c r="BI56" s="59">
        <v>1.7299999999999999E-2</v>
      </c>
      <c r="BJ56" s="59">
        <v>1.54E-2</v>
      </c>
      <c r="BK56" s="59">
        <v>1.3300000000000001E-2</v>
      </c>
      <c r="BL56" s="59">
        <v>1.34E-2</v>
      </c>
      <c r="BM56" s="59">
        <v>1.34E-2</v>
      </c>
      <c r="BN56" s="59">
        <v>1.3100000000000001E-2</v>
      </c>
      <c r="BO56" s="59">
        <v>1.2699999999999999E-2</v>
      </c>
      <c r="BP56" s="59">
        <v>1.21E-2</v>
      </c>
      <c r="BQ56" s="59">
        <v>1.14E-2</v>
      </c>
      <c r="BR56" s="59">
        <v>1.06E-2</v>
      </c>
      <c r="BS56" s="59">
        <v>9.7999999999999997E-3</v>
      </c>
      <c r="BT56" s="59">
        <v>9.1000000000000004E-3</v>
      </c>
      <c r="BU56" s="59">
        <v>8.5000000000000006E-3</v>
      </c>
      <c r="BV56" s="59">
        <v>8.0999999999999996E-3</v>
      </c>
      <c r="BW56" s="59">
        <v>8.0000000000000002E-3</v>
      </c>
      <c r="BX56" s="59">
        <v>8.0000000000000002E-3</v>
      </c>
      <c r="BY56" s="59">
        <v>8.3000000000000001E-3</v>
      </c>
      <c r="BZ56" s="59">
        <v>8.6E-3</v>
      </c>
      <c r="CA56" s="59">
        <v>9.1000000000000004E-3</v>
      </c>
      <c r="CB56" s="59">
        <v>9.4999999999999998E-3</v>
      </c>
      <c r="CC56" s="59">
        <v>9.7999999999999997E-3</v>
      </c>
      <c r="CD56" s="59">
        <v>0.01</v>
      </c>
      <c r="CE56" s="59">
        <v>0.01</v>
      </c>
    </row>
    <row r="57" spans="1:83">
      <c r="A57" s="4">
        <v>73</v>
      </c>
      <c r="B57" s="59">
        <v>2.0800000000000003E-2</v>
      </c>
      <c r="C57" s="59">
        <v>1.95E-2</v>
      </c>
      <c r="D57" s="59">
        <v>1.8200000000000001E-2</v>
      </c>
      <c r="E57" s="59">
        <v>1.7000000000000001E-2</v>
      </c>
      <c r="F57" s="59">
        <v>1.5700000000000002E-2</v>
      </c>
      <c r="G57" s="59">
        <v>1.46E-2</v>
      </c>
      <c r="H57" s="59">
        <v>1.37E-2</v>
      </c>
      <c r="I57" s="59">
        <v>1.3000000000000001E-2</v>
      </c>
      <c r="J57" s="59">
        <v>1.26E-2</v>
      </c>
      <c r="K57" s="59">
        <v>1.23E-2</v>
      </c>
      <c r="L57" s="59">
        <v>1.2100000000000001E-2</v>
      </c>
      <c r="M57" s="59">
        <v>1.2100000000000001E-2</v>
      </c>
      <c r="N57" s="59">
        <v>1.23E-2</v>
      </c>
      <c r="O57" s="59">
        <v>1.2700000000000001E-2</v>
      </c>
      <c r="P57" s="59">
        <v>1.3300000000000001E-2</v>
      </c>
      <c r="Q57" s="59">
        <v>1.4200000000000001E-2</v>
      </c>
      <c r="R57" s="59">
        <v>1.54E-2</v>
      </c>
      <c r="S57" s="59">
        <v>1.6800000000000002E-2</v>
      </c>
      <c r="T57" s="59">
        <v>1.8500000000000003E-2</v>
      </c>
      <c r="U57" s="59">
        <v>2.0200000000000003E-2</v>
      </c>
      <c r="V57" s="59">
        <v>2.1899999999999999E-2</v>
      </c>
      <c r="W57" s="59">
        <v>2.3100000000000002E-2</v>
      </c>
      <c r="X57" s="59">
        <v>2.3900000000000001E-2</v>
      </c>
      <c r="Y57" s="59">
        <v>2.3700000000000002E-2</v>
      </c>
      <c r="Z57" s="59">
        <v>2.2500000000000003E-2</v>
      </c>
      <c r="AA57" s="59">
        <v>2.0200000000000003E-2</v>
      </c>
      <c r="AB57" s="59">
        <v>1.7100000000000001E-2</v>
      </c>
      <c r="AC57" s="59">
        <v>1.35E-2</v>
      </c>
      <c r="AD57" s="59">
        <v>9.7999999999999997E-3</v>
      </c>
      <c r="AE57" s="59">
        <v>6.5000000000000006E-3</v>
      </c>
      <c r="AF57" s="59">
        <v>3.9000000000000003E-3</v>
      </c>
      <c r="AG57" s="59">
        <v>2.2000000000000001E-3</v>
      </c>
      <c r="AH57" s="59">
        <v>1.4E-3</v>
      </c>
      <c r="AI57" s="59">
        <v>1.7000000000000001E-3</v>
      </c>
      <c r="AJ57" s="59">
        <v>2.8E-3</v>
      </c>
      <c r="AK57" s="59">
        <v>4.4000000000000003E-3</v>
      </c>
      <c r="AL57" s="59">
        <v>6.3E-3</v>
      </c>
      <c r="AM57" s="59">
        <v>7.8000000000000005E-3</v>
      </c>
      <c r="AN57" s="59">
        <v>8.6E-3</v>
      </c>
      <c r="AO57" s="59">
        <v>8.6E-3</v>
      </c>
      <c r="AP57" s="59">
        <v>7.7000000000000002E-3</v>
      </c>
      <c r="AQ57" s="59">
        <v>6.2000000000000006E-3</v>
      </c>
      <c r="AR57" s="59">
        <v>4.5000000000000005E-3</v>
      </c>
      <c r="AS57" s="59">
        <v>3.0000000000000001E-3</v>
      </c>
      <c r="AT57" s="59">
        <v>2E-3</v>
      </c>
      <c r="AU57" s="59">
        <v>1.5E-3</v>
      </c>
      <c r="AV57" s="59">
        <v>1.7000000000000001E-3</v>
      </c>
      <c r="AW57" s="59">
        <v>2.6000000000000003E-3</v>
      </c>
      <c r="AX57" s="59">
        <v>4.3E-3</v>
      </c>
      <c r="AY57" s="59">
        <v>6.6E-3</v>
      </c>
      <c r="AZ57" s="59">
        <v>9.300000000000001E-3</v>
      </c>
      <c r="BA57" s="59">
        <v>1.2200000000000001E-2</v>
      </c>
      <c r="BB57" s="59">
        <v>1.49E-2</v>
      </c>
      <c r="BC57" s="59">
        <v>1.7100000000000001E-2</v>
      </c>
      <c r="BD57" s="59">
        <v>1.8700000000000001E-2</v>
      </c>
      <c r="BE57" s="59">
        <v>1.9599999999999999E-2</v>
      </c>
      <c r="BF57" s="59">
        <v>1.9800000000000002E-2</v>
      </c>
      <c r="BG57" s="59">
        <v>1.9300000000000001E-2</v>
      </c>
      <c r="BH57" s="59">
        <v>1.83E-2</v>
      </c>
      <c r="BI57" s="59">
        <v>1.6800000000000002E-2</v>
      </c>
      <c r="BJ57" s="59">
        <v>1.49E-2</v>
      </c>
      <c r="BK57" s="59">
        <v>1.2800000000000001E-2</v>
      </c>
      <c r="BL57" s="59">
        <v>1.2999999999999999E-2</v>
      </c>
      <c r="BM57" s="59">
        <v>1.2999999999999999E-2</v>
      </c>
      <c r="BN57" s="59">
        <v>1.29E-2</v>
      </c>
      <c r="BO57" s="59">
        <v>1.26E-2</v>
      </c>
      <c r="BP57" s="59">
        <v>1.2200000000000001E-2</v>
      </c>
      <c r="BQ57" s="59">
        <v>1.17E-2</v>
      </c>
      <c r="BR57" s="59">
        <v>1.0999999999999999E-2</v>
      </c>
      <c r="BS57" s="59">
        <v>1.04E-2</v>
      </c>
      <c r="BT57" s="59">
        <v>9.7000000000000003E-3</v>
      </c>
      <c r="BU57" s="59">
        <v>9.1999999999999998E-3</v>
      </c>
      <c r="BV57" s="59">
        <v>8.6999999999999994E-3</v>
      </c>
      <c r="BW57" s="59">
        <v>8.5000000000000006E-3</v>
      </c>
      <c r="BX57" s="59">
        <v>8.3999999999999995E-3</v>
      </c>
      <c r="BY57" s="59">
        <v>8.5000000000000006E-3</v>
      </c>
      <c r="BZ57" s="59">
        <v>8.6999999999999994E-3</v>
      </c>
      <c r="CA57" s="59">
        <v>9.1000000000000004E-3</v>
      </c>
      <c r="CB57" s="59">
        <v>9.4999999999999998E-3</v>
      </c>
      <c r="CC57" s="59">
        <v>9.7999999999999997E-3</v>
      </c>
      <c r="CD57" s="59">
        <v>9.9000000000000008E-3</v>
      </c>
      <c r="CE57" s="59">
        <v>0.01</v>
      </c>
    </row>
    <row r="58" spans="1:83">
      <c r="A58" s="4">
        <v>74</v>
      </c>
      <c r="B58" s="59">
        <v>2.0400000000000001E-2</v>
      </c>
      <c r="C58" s="59">
        <v>1.9200000000000002E-2</v>
      </c>
      <c r="D58" s="59">
        <v>1.8000000000000002E-2</v>
      </c>
      <c r="E58" s="59">
        <v>1.67E-2</v>
      </c>
      <c r="F58" s="59">
        <v>1.55E-2</v>
      </c>
      <c r="G58" s="59">
        <v>1.4400000000000001E-2</v>
      </c>
      <c r="H58" s="59">
        <v>1.35E-2</v>
      </c>
      <c r="I58" s="59">
        <v>1.29E-2</v>
      </c>
      <c r="J58" s="59">
        <v>1.2400000000000001E-2</v>
      </c>
      <c r="K58" s="59">
        <v>1.2100000000000001E-2</v>
      </c>
      <c r="L58" s="59">
        <v>1.2E-2</v>
      </c>
      <c r="M58" s="59">
        <v>1.1900000000000001E-2</v>
      </c>
      <c r="N58" s="59">
        <v>1.2100000000000001E-2</v>
      </c>
      <c r="O58" s="59">
        <v>1.2500000000000001E-2</v>
      </c>
      <c r="P58" s="59">
        <v>1.3100000000000001E-2</v>
      </c>
      <c r="Q58" s="59">
        <v>1.4E-2</v>
      </c>
      <c r="R58" s="59">
        <v>1.52E-2</v>
      </c>
      <c r="S58" s="59">
        <v>1.67E-2</v>
      </c>
      <c r="T58" s="59">
        <v>1.8500000000000003E-2</v>
      </c>
      <c r="U58" s="59">
        <v>2.0300000000000002E-2</v>
      </c>
      <c r="V58" s="59">
        <v>2.2000000000000002E-2</v>
      </c>
      <c r="W58" s="59">
        <v>2.35E-2</v>
      </c>
      <c r="X58" s="59">
        <v>2.4400000000000002E-2</v>
      </c>
      <c r="Y58" s="59">
        <v>2.4500000000000001E-2</v>
      </c>
      <c r="Z58" s="59">
        <v>2.35E-2</v>
      </c>
      <c r="AA58" s="59">
        <v>2.1400000000000002E-2</v>
      </c>
      <c r="AB58" s="59">
        <v>1.84E-2</v>
      </c>
      <c r="AC58" s="59">
        <v>1.49E-2</v>
      </c>
      <c r="AD58" s="59">
        <v>1.12E-2</v>
      </c>
      <c r="AE58" s="59">
        <v>7.8000000000000005E-3</v>
      </c>
      <c r="AF58" s="59">
        <v>5.0000000000000001E-3</v>
      </c>
      <c r="AG58" s="59">
        <v>3.0000000000000001E-3</v>
      </c>
      <c r="AH58" s="59">
        <v>2E-3</v>
      </c>
      <c r="AI58" s="59">
        <v>2E-3</v>
      </c>
      <c r="AJ58" s="59">
        <v>2.8E-3</v>
      </c>
      <c r="AK58" s="59">
        <v>4.3E-3</v>
      </c>
      <c r="AL58" s="59">
        <v>6.0000000000000001E-3</v>
      </c>
      <c r="AM58" s="59">
        <v>7.5000000000000006E-3</v>
      </c>
      <c r="AN58" s="59">
        <v>8.3000000000000001E-3</v>
      </c>
      <c r="AO58" s="59">
        <v>8.3000000000000001E-3</v>
      </c>
      <c r="AP58" s="59">
        <v>7.5000000000000006E-3</v>
      </c>
      <c r="AQ58" s="59">
        <v>6.1000000000000004E-3</v>
      </c>
      <c r="AR58" s="59">
        <v>4.5000000000000005E-3</v>
      </c>
      <c r="AS58" s="59">
        <v>3.0000000000000001E-3</v>
      </c>
      <c r="AT58" s="59">
        <v>1.9E-3</v>
      </c>
      <c r="AU58" s="59">
        <v>1.3000000000000002E-3</v>
      </c>
      <c r="AV58" s="59">
        <v>1.4E-3</v>
      </c>
      <c r="AW58" s="59">
        <v>2.3E-3</v>
      </c>
      <c r="AX58" s="59">
        <v>3.8E-3</v>
      </c>
      <c r="AY58" s="59">
        <v>6.1000000000000004E-3</v>
      </c>
      <c r="AZ58" s="59">
        <v>8.7000000000000011E-3</v>
      </c>
      <c r="BA58" s="59">
        <v>1.15E-2</v>
      </c>
      <c r="BB58" s="59">
        <v>1.4200000000000001E-2</v>
      </c>
      <c r="BC58" s="59">
        <v>1.6500000000000001E-2</v>
      </c>
      <c r="BD58" s="59">
        <v>1.8100000000000002E-2</v>
      </c>
      <c r="BE58" s="59">
        <v>1.9E-2</v>
      </c>
      <c r="BF58" s="59">
        <v>1.9200000000000002E-2</v>
      </c>
      <c r="BG58" s="59">
        <v>1.8700000000000001E-2</v>
      </c>
      <c r="BH58" s="59">
        <v>1.77E-2</v>
      </c>
      <c r="BI58" s="59">
        <v>1.61E-2</v>
      </c>
      <c r="BJ58" s="59">
        <v>1.43E-2</v>
      </c>
      <c r="BK58" s="59">
        <v>1.2200000000000001E-2</v>
      </c>
      <c r="BL58" s="59">
        <v>1.2500000000000001E-2</v>
      </c>
      <c r="BM58" s="59">
        <v>1.26E-2</v>
      </c>
      <c r="BN58" s="59">
        <v>1.26E-2</v>
      </c>
      <c r="BO58" s="59">
        <v>1.24E-2</v>
      </c>
      <c r="BP58" s="59">
        <v>1.2200000000000001E-2</v>
      </c>
      <c r="BQ58" s="59">
        <v>1.18E-2</v>
      </c>
      <c r="BR58" s="59">
        <v>1.1299999999999999E-2</v>
      </c>
      <c r="BS58" s="59">
        <v>1.0800000000000001E-2</v>
      </c>
      <c r="BT58" s="59">
        <v>1.0200000000000001E-2</v>
      </c>
      <c r="BU58" s="59">
        <v>9.7000000000000003E-3</v>
      </c>
      <c r="BV58" s="59">
        <v>9.2999999999999992E-3</v>
      </c>
      <c r="BW58" s="59">
        <v>8.9999999999999993E-3</v>
      </c>
      <c r="BX58" s="59">
        <v>8.8000000000000005E-3</v>
      </c>
      <c r="BY58" s="59">
        <v>8.8000000000000005E-3</v>
      </c>
      <c r="BZ58" s="59">
        <v>8.8999999999999999E-3</v>
      </c>
      <c r="CA58" s="59">
        <v>9.1999999999999998E-3</v>
      </c>
      <c r="CB58" s="59">
        <v>9.4999999999999998E-3</v>
      </c>
      <c r="CC58" s="59">
        <v>9.7000000000000003E-3</v>
      </c>
      <c r="CD58" s="59">
        <v>9.9000000000000008E-3</v>
      </c>
      <c r="CE58" s="59">
        <v>0.01</v>
      </c>
    </row>
    <row r="59" spans="1:83">
      <c r="A59" s="4">
        <v>75</v>
      </c>
      <c r="B59" s="59">
        <v>1.9900000000000001E-2</v>
      </c>
      <c r="C59" s="59">
        <v>1.8700000000000001E-2</v>
      </c>
      <c r="D59" s="59">
        <v>1.7400000000000002E-2</v>
      </c>
      <c r="E59" s="59">
        <v>1.6199999999999999E-2</v>
      </c>
      <c r="F59" s="59">
        <v>1.5000000000000001E-2</v>
      </c>
      <c r="G59" s="59">
        <v>1.4E-2</v>
      </c>
      <c r="H59" s="59">
        <v>1.32E-2</v>
      </c>
      <c r="I59" s="59">
        <v>1.2500000000000001E-2</v>
      </c>
      <c r="J59" s="59">
        <v>1.2100000000000001E-2</v>
      </c>
      <c r="K59" s="59">
        <v>1.18E-2</v>
      </c>
      <c r="L59" s="59">
        <v>1.1600000000000001E-2</v>
      </c>
      <c r="M59" s="59">
        <v>1.1600000000000001E-2</v>
      </c>
      <c r="N59" s="59">
        <v>1.18E-2</v>
      </c>
      <c r="O59" s="59">
        <v>1.23E-2</v>
      </c>
      <c r="P59" s="59">
        <v>1.29E-2</v>
      </c>
      <c r="Q59" s="59">
        <v>1.3900000000000001E-2</v>
      </c>
      <c r="R59" s="59">
        <v>1.52E-2</v>
      </c>
      <c r="S59" s="59">
        <v>1.67E-2</v>
      </c>
      <c r="T59" s="59">
        <v>1.8500000000000003E-2</v>
      </c>
      <c r="U59" s="59">
        <v>2.0400000000000001E-2</v>
      </c>
      <c r="V59" s="59">
        <v>2.2200000000000001E-2</v>
      </c>
      <c r="W59" s="59">
        <v>2.3800000000000002E-2</v>
      </c>
      <c r="X59" s="59">
        <v>2.4900000000000002E-2</v>
      </c>
      <c r="Y59" s="59">
        <v>2.5100000000000001E-2</v>
      </c>
      <c r="Z59" s="59">
        <v>2.4400000000000002E-2</v>
      </c>
      <c r="AA59" s="59">
        <v>2.2500000000000003E-2</v>
      </c>
      <c r="AB59" s="59">
        <v>1.9700000000000002E-2</v>
      </c>
      <c r="AC59" s="59">
        <v>1.6199999999999999E-2</v>
      </c>
      <c r="AD59" s="59">
        <v>1.26E-2</v>
      </c>
      <c r="AE59" s="59">
        <v>9.1000000000000004E-3</v>
      </c>
      <c r="AF59" s="59">
        <v>6.1000000000000004E-3</v>
      </c>
      <c r="AG59" s="59">
        <v>3.9000000000000003E-3</v>
      </c>
      <c r="AH59" s="59">
        <v>2.6000000000000003E-3</v>
      </c>
      <c r="AI59" s="59">
        <v>2.4000000000000002E-3</v>
      </c>
      <c r="AJ59" s="59">
        <v>3.0000000000000001E-3</v>
      </c>
      <c r="AK59" s="59">
        <v>4.3E-3</v>
      </c>
      <c r="AL59" s="59">
        <v>5.8999999999999999E-3</v>
      </c>
      <c r="AM59" s="59">
        <v>7.3000000000000001E-3</v>
      </c>
      <c r="AN59" s="59">
        <v>8.0999999999999996E-3</v>
      </c>
      <c r="AO59" s="59">
        <v>8.0999999999999996E-3</v>
      </c>
      <c r="AP59" s="59">
        <v>7.3000000000000001E-3</v>
      </c>
      <c r="AQ59" s="59">
        <v>6.0000000000000001E-3</v>
      </c>
      <c r="AR59" s="59">
        <v>4.4000000000000003E-3</v>
      </c>
      <c r="AS59" s="59">
        <v>2.9000000000000002E-3</v>
      </c>
      <c r="AT59" s="59">
        <v>1.8000000000000002E-3</v>
      </c>
      <c r="AU59" s="59">
        <v>1.2000000000000001E-3</v>
      </c>
      <c r="AV59" s="59">
        <v>1.2000000000000001E-3</v>
      </c>
      <c r="AW59" s="59">
        <v>1.9E-3</v>
      </c>
      <c r="AX59" s="59">
        <v>3.4000000000000002E-3</v>
      </c>
      <c r="AY59" s="59">
        <v>5.5999999999999999E-3</v>
      </c>
      <c r="AZ59" s="59">
        <v>8.2000000000000007E-3</v>
      </c>
      <c r="BA59" s="59">
        <v>1.1000000000000001E-2</v>
      </c>
      <c r="BB59" s="59">
        <v>1.37E-2</v>
      </c>
      <c r="BC59" s="59">
        <v>1.5900000000000001E-2</v>
      </c>
      <c r="BD59" s="59">
        <v>1.7500000000000002E-2</v>
      </c>
      <c r="BE59" s="59">
        <v>1.84E-2</v>
      </c>
      <c r="BF59" s="59">
        <v>1.8600000000000002E-2</v>
      </c>
      <c r="BG59" s="59">
        <v>1.8100000000000002E-2</v>
      </c>
      <c r="BH59" s="59">
        <v>1.7000000000000001E-2</v>
      </c>
      <c r="BI59" s="59">
        <v>1.55E-2</v>
      </c>
      <c r="BJ59" s="59">
        <v>1.3600000000000001E-2</v>
      </c>
      <c r="BK59" s="59">
        <v>1.1600000000000001E-2</v>
      </c>
      <c r="BL59" s="59">
        <v>1.1900000000000001E-2</v>
      </c>
      <c r="BM59" s="59">
        <v>1.21E-2</v>
      </c>
      <c r="BN59" s="59">
        <v>1.21E-2</v>
      </c>
      <c r="BO59" s="59">
        <v>1.21E-2</v>
      </c>
      <c r="BP59" s="59">
        <v>1.2E-2</v>
      </c>
      <c r="BQ59" s="59">
        <v>1.17E-2</v>
      </c>
      <c r="BR59" s="59">
        <v>1.14E-2</v>
      </c>
      <c r="BS59" s="59">
        <v>1.0999999999999999E-2</v>
      </c>
      <c r="BT59" s="59">
        <v>1.06E-2</v>
      </c>
      <c r="BU59" s="59">
        <v>1.0200000000000001E-2</v>
      </c>
      <c r="BV59" s="59">
        <v>9.7999999999999997E-3</v>
      </c>
      <c r="BW59" s="59">
        <v>9.4000000000000004E-3</v>
      </c>
      <c r="BX59" s="59">
        <v>9.1999999999999998E-3</v>
      </c>
      <c r="BY59" s="59">
        <v>9.1000000000000004E-3</v>
      </c>
      <c r="BZ59" s="59">
        <v>9.1000000000000004E-3</v>
      </c>
      <c r="CA59" s="59">
        <v>9.2999999999999992E-3</v>
      </c>
      <c r="CB59" s="59">
        <v>9.4999999999999998E-3</v>
      </c>
      <c r="CC59" s="59">
        <v>9.7999999999999997E-3</v>
      </c>
      <c r="CD59" s="59">
        <v>9.9000000000000008E-3</v>
      </c>
      <c r="CE59" s="59">
        <v>0.01</v>
      </c>
    </row>
    <row r="60" spans="1:83">
      <c r="A60" s="4">
        <v>76</v>
      </c>
      <c r="B60" s="59">
        <v>1.9100000000000002E-2</v>
      </c>
      <c r="C60" s="59">
        <v>1.7899999999999999E-2</v>
      </c>
      <c r="D60" s="59">
        <v>1.67E-2</v>
      </c>
      <c r="E60" s="59">
        <v>1.55E-2</v>
      </c>
      <c r="F60" s="59">
        <v>1.43E-2</v>
      </c>
      <c r="G60" s="59">
        <v>1.3300000000000001E-2</v>
      </c>
      <c r="H60" s="59">
        <v>1.2500000000000001E-2</v>
      </c>
      <c r="I60" s="59">
        <v>1.2E-2</v>
      </c>
      <c r="J60" s="59">
        <v>1.1600000000000001E-2</v>
      </c>
      <c r="K60" s="59">
        <v>1.1300000000000001E-2</v>
      </c>
      <c r="L60" s="59">
        <v>1.12E-2</v>
      </c>
      <c r="M60" s="59">
        <v>1.1300000000000001E-2</v>
      </c>
      <c r="N60" s="59">
        <v>1.15E-2</v>
      </c>
      <c r="O60" s="59">
        <v>1.2E-2</v>
      </c>
      <c r="P60" s="59">
        <v>1.2800000000000001E-2</v>
      </c>
      <c r="Q60" s="59">
        <v>1.3800000000000002E-2</v>
      </c>
      <c r="R60" s="59">
        <v>1.52E-2</v>
      </c>
      <c r="S60" s="59">
        <v>1.6800000000000002E-2</v>
      </c>
      <c r="T60" s="59">
        <v>1.8600000000000002E-2</v>
      </c>
      <c r="U60" s="59">
        <v>2.0500000000000001E-2</v>
      </c>
      <c r="V60" s="59">
        <v>2.24E-2</v>
      </c>
      <c r="W60" s="59">
        <v>2.4E-2</v>
      </c>
      <c r="X60" s="59">
        <v>2.52E-2</v>
      </c>
      <c r="Y60" s="59">
        <v>2.5700000000000001E-2</v>
      </c>
      <c r="Z60" s="59">
        <v>2.5100000000000001E-2</v>
      </c>
      <c r="AA60" s="59">
        <v>2.3400000000000001E-2</v>
      </c>
      <c r="AB60" s="59">
        <v>2.0800000000000003E-2</v>
      </c>
      <c r="AC60" s="59">
        <v>1.7400000000000002E-2</v>
      </c>
      <c r="AD60" s="59">
        <v>1.3800000000000002E-2</v>
      </c>
      <c r="AE60" s="59">
        <v>1.03E-2</v>
      </c>
      <c r="AF60" s="59">
        <v>7.2000000000000007E-3</v>
      </c>
      <c r="AG60" s="59">
        <v>4.8999999999999998E-3</v>
      </c>
      <c r="AH60" s="59">
        <v>3.4000000000000002E-3</v>
      </c>
      <c r="AI60" s="59">
        <v>2.9000000000000002E-3</v>
      </c>
      <c r="AJ60" s="59">
        <v>3.3E-3</v>
      </c>
      <c r="AK60" s="59">
        <v>4.4000000000000003E-3</v>
      </c>
      <c r="AL60" s="59">
        <v>5.8000000000000005E-3</v>
      </c>
      <c r="AM60" s="59">
        <v>7.1000000000000004E-3</v>
      </c>
      <c r="AN60" s="59">
        <v>7.9000000000000008E-3</v>
      </c>
      <c r="AO60" s="59">
        <v>7.9000000000000008E-3</v>
      </c>
      <c r="AP60" s="59">
        <v>7.1000000000000004E-3</v>
      </c>
      <c r="AQ60" s="59">
        <v>5.8000000000000005E-3</v>
      </c>
      <c r="AR60" s="59">
        <v>4.2000000000000006E-3</v>
      </c>
      <c r="AS60" s="59">
        <v>2.7000000000000001E-3</v>
      </c>
      <c r="AT60" s="59">
        <v>1.5E-3</v>
      </c>
      <c r="AU60" s="59">
        <v>9.0000000000000008E-4</v>
      </c>
      <c r="AV60" s="59">
        <v>9.0000000000000008E-4</v>
      </c>
      <c r="AW60" s="59">
        <v>1.6000000000000001E-3</v>
      </c>
      <c r="AX60" s="59">
        <v>3.0000000000000001E-3</v>
      </c>
      <c r="AY60" s="59">
        <v>5.1000000000000004E-3</v>
      </c>
      <c r="AZ60" s="59">
        <v>7.7000000000000002E-3</v>
      </c>
      <c r="BA60" s="59">
        <v>1.0500000000000001E-2</v>
      </c>
      <c r="BB60" s="59">
        <v>1.32E-2</v>
      </c>
      <c r="BC60" s="59">
        <v>1.55E-2</v>
      </c>
      <c r="BD60" s="59">
        <v>1.7100000000000001E-2</v>
      </c>
      <c r="BE60" s="59">
        <v>1.7899999999999999E-2</v>
      </c>
      <c r="BF60" s="59">
        <v>1.8000000000000002E-2</v>
      </c>
      <c r="BG60" s="59">
        <v>1.7500000000000002E-2</v>
      </c>
      <c r="BH60" s="59">
        <v>1.6300000000000002E-2</v>
      </c>
      <c r="BI60" s="59">
        <v>1.4800000000000001E-2</v>
      </c>
      <c r="BJ60" s="59">
        <v>1.29E-2</v>
      </c>
      <c r="BK60" s="59">
        <v>1.09E-2</v>
      </c>
      <c r="BL60" s="59">
        <v>1.12E-2</v>
      </c>
      <c r="BM60" s="59">
        <v>1.15E-2</v>
      </c>
      <c r="BN60" s="59">
        <v>1.1599999999999999E-2</v>
      </c>
      <c r="BO60" s="59">
        <v>1.17E-2</v>
      </c>
      <c r="BP60" s="59">
        <v>1.17E-2</v>
      </c>
      <c r="BQ60" s="59">
        <v>1.1599999999999999E-2</v>
      </c>
      <c r="BR60" s="59">
        <v>1.14E-2</v>
      </c>
      <c r="BS60" s="59">
        <v>1.11E-2</v>
      </c>
      <c r="BT60" s="59">
        <v>1.0800000000000001E-2</v>
      </c>
      <c r="BU60" s="59">
        <v>1.0500000000000001E-2</v>
      </c>
      <c r="BV60" s="59">
        <v>1.0200000000000001E-2</v>
      </c>
      <c r="BW60" s="59">
        <v>9.7999999999999997E-3</v>
      </c>
      <c r="BX60" s="59">
        <v>9.4999999999999998E-3</v>
      </c>
      <c r="BY60" s="59">
        <v>9.4000000000000004E-3</v>
      </c>
      <c r="BZ60" s="59">
        <v>9.2999999999999992E-3</v>
      </c>
      <c r="CA60" s="59">
        <v>9.4000000000000004E-3</v>
      </c>
      <c r="CB60" s="59">
        <v>9.5999999999999992E-3</v>
      </c>
      <c r="CC60" s="59">
        <v>9.7999999999999997E-3</v>
      </c>
      <c r="CD60" s="59">
        <v>9.9000000000000008E-3</v>
      </c>
      <c r="CE60" s="59">
        <v>0.01</v>
      </c>
    </row>
    <row r="61" spans="1:83">
      <c r="A61" s="4">
        <v>77</v>
      </c>
      <c r="B61" s="59">
        <v>1.8100000000000002E-2</v>
      </c>
      <c r="C61" s="59">
        <v>1.6800000000000002E-2</v>
      </c>
      <c r="D61" s="59">
        <v>1.5600000000000001E-2</v>
      </c>
      <c r="E61" s="59">
        <v>1.4500000000000001E-2</v>
      </c>
      <c r="F61" s="59">
        <v>1.3300000000000001E-2</v>
      </c>
      <c r="G61" s="59">
        <v>1.2400000000000001E-2</v>
      </c>
      <c r="H61" s="59">
        <v>1.17E-2</v>
      </c>
      <c r="I61" s="59">
        <v>1.12E-2</v>
      </c>
      <c r="J61" s="59">
        <v>1.09E-2</v>
      </c>
      <c r="K61" s="59">
        <v>1.0700000000000001E-2</v>
      </c>
      <c r="L61" s="59">
        <v>1.0700000000000001E-2</v>
      </c>
      <c r="M61" s="59">
        <v>1.0800000000000001E-2</v>
      </c>
      <c r="N61" s="59">
        <v>1.12E-2</v>
      </c>
      <c r="O61" s="59">
        <v>1.18E-2</v>
      </c>
      <c r="P61" s="59">
        <v>1.2700000000000001E-2</v>
      </c>
      <c r="Q61" s="59">
        <v>1.3800000000000002E-2</v>
      </c>
      <c r="R61" s="59">
        <v>1.52E-2</v>
      </c>
      <c r="S61" s="59">
        <v>1.6900000000000002E-2</v>
      </c>
      <c r="T61" s="59">
        <v>1.8700000000000001E-2</v>
      </c>
      <c r="U61" s="59">
        <v>2.06E-2</v>
      </c>
      <c r="V61" s="59">
        <v>2.2500000000000003E-2</v>
      </c>
      <c r="W61" s="59">
        <v>2.4300000000000002E-2</v>
      </c>
      <c r="X61" s="59">
        <v>2.5500000000000002E-2</v>
      </c>
      <c r="Y61" s="59">
        <v>2.6100000000000002E-2</v>
      </c>
      <c r="Z61" s="59">
        <v>2.5600000000000001E-2</v>
      </c>
      <c r="AA61" s="59">
        <v>2.41E-2</v>
      </c>
      <c r="AB61" s="59">
        <v>2.1600000000000001E-2</v>
      </c>
      <c r="AC61" s="59">
        <v>1.8500000000000003E-2</v>
      </c>
      <c r="AD61" s="59">
        <v>1.49E-2</v>
      </c>
      <c r="AE61" s="59">
        <v>1.14E-2</v>
      </c>
      <c r="AF61" s="59">
        <v>8.3000000000000001E-3</v>
      </c>
      <c r="AG61" s="59">
        <v>5.8999999999999999E-3</v>
      </c>
      <c r="AH61" s="59">
        <v>4.2000000000000006E-3</v>
      </c>
      <c r="AI61" s="59">
        <v>3.5000000000000001E-3</v>
      </c>
      <c r="AJ61" s="59">
        <v>3.7000000000000002E-3</v>
      </c>
      <c r="AK61" s="59">
        <v>4.5999999999999999E-3</v>
      </c>
      <c r="AL61" s="59">
        <v>5.8000000000000005E-3</v>
      </c>
      <c r="AM61" s="59">
        <v>7.0000000000000001E-3</v>
      </c>
      <c r="AN61" s="59">
        <v>7.7000000000000002E-3</v>
      </c>
      <c r="AO61" s="59">
        <v>7.7000000000000002E-3</v>
      </c>
      <c r="AP61" s="59">
        <v>6.9000000000000008E-3</v>
      </c>
      <c r="AQ61" s="59">
        <v>5.5000000000000005E-3</v>
      </c>
      <c r="AR61" s="59">
        <v>3.9000000000000003E-3</v>
      </c>
      <c r="AS61" s="59">
        <v>2.4000000000000002E-3</v>
      </c>
      <c r="AT61" s="59">
        <v>1.2000000000000001E-3</v>
      </c>
      <c r="AU61" s="59">
        <v>5.0000000000000001E-4</v>
      </c>
      <c r="AV61" s="59">
        <v>5.0000000000000001E-4</v>
      </c>
      <c r="AW61" s="59">
        <v>1.2000000000000001E-3</v>
      </c>
      <c r="AX61" s="59">
        <v>2.6000000000000003E-3</v>
      </c>
      <c r="AY61" s="59">
        <v>4.7000000000000002E-3</v>
      </c>
      <c r="AZ61" s="59">
        <v>7.3000000000000001E-3</v>
      </c>
      <c r="BA61" s="59">
        <v>1.0200000000000001E-2</v>
      </c>
      <c r="BB61" s="59">
        <v>1.29E-2</v>
      </c>
      <c r="BC61" s="59">
        <v>1.52E-2</v>
      </c>
      <c r="BD61" s="59">
        <v>1.67E-2</v>
      </c>
      <c r="BE61" s="59">
        <v>1.7500000000000002E-2</v>
      </c>
      <c r="BF61" s="59">
        <v>1.7600000000000001E-2</v>
      </c>
      <c r="BG61" s="59">
        <v>1.6900000000000002E-2</v>
      </c>
      <c r="BH61" s="59">
        <v>1.5700000000000002E-2</v>
      </c>
      <c r="BI61" s="59">
        <v>1.4100000000000001E-2</v>
      </c>
      <c r="BJ61" s="59">
        <v>1.2200000000000001E-2</v>
      </c>
      <c r="BK61" s="59">
        <v>1.0200000000000001E-2</v>
      </c>
      <c r="BL61" s="59">
        <v>1.06E-2</v>
      </c>
      <c r="BM61" s="59">
        <v>1.09E-2</v>
      </c>
      <c r="BN61" s="59">
        <v>1.11E-2</v>
      </c>
      <c r="BO61" s="59">
        <v>1.1299999999999999E-2</v>
      </c>
      <c r="BP61" s="59">
        <v>1.14E-2</v>
      </c>
      <c r="BQ61" s="59">
        <v>1.14E-2</v>
      </c>
      <c r="BR61" s="59">
        <v>1.1299999999999999E-2</v>
      </c>
      <c r="BS61" s="59">
        <v>1.12E-2</v>
      </c>
      <c r="BT61" s="59">
        <v>1.0999999999999999E-2</v>
      </c>
      <c r="BU61" s="59">
        <v>1.0699999999999999E-2</v>
      </c>
      <c r="BV61" s="59">
        <v>1.04E-2</v>
      </c>
      <c r="BW61" s="59">
        <v>1.01E-2</v>
      </c>
      <c r="BX61" s="59">
        <v>9.7999999999999997E-3</v>
      </c>
      <c r="BY61" s="59">
        <v>9.5999999999999992E-3</v>
      </c>
      <c r="BZ61" s="59">
        <v>9.4999999999999998E-3</v>
      </c>
      <c r="CA61" s="59">
        <v>9.4999999999999998E-3</v>
      </c>
      <c r="CB61" s="59">
        <v>9.5999999999999992E-3</v>
      </c>
      <c r="CC61" s="59">
        <v>9.7999999999999997E-3</v>
      </c>
      <c r="CD61" s="59">
        <v>9.9000000000000008E-3</v>
      </c>
      <c r="CE61" s="59">
        <v>0.01</v>
      </c>
    </row>
    <row r="62" spans="1:83">
      <c r="A62" s="4">
        <v>78</v>
      </c>
      <c r="B62" s="59">
        <v>1.67E-2</v>
      </c>
      <c r="C62" s="59">
        <v>1.55E-2</v>
      </c>
      <c r="D62" s="59">
        <v>1.4400000000000001E-2</v>
      </c>
      <c r="E62" s="59">
        <v>1.32E-2</v>
      </c>
      <c r="F62" s="59">
        <v>1.2200000000000001E-2</v>
      </c>
      <c r="G62" s="59">
        <v>1.1300000000000001E-2</v>
      </c>
      <c r="H62" s="59">
        <v>1.06E-2</v>
      </c>
      <c r="I62" s="59">
        <v>1.0200000000000001E-2</v>
      </c>
      <c r="J62" s="59">
        <v>0.01</v>
      </c>
      <c r="K62" s="59">
        <v>9.9000000000000008E-3</v>
      </c>
      <c r="L62" s="59">
        <v>1.0100000000000001E-2</v>
      </c>
      <c r="M62" s="59">
        <v>1.0400000000000001E-2</v>
      </c>
      <c r="N62" s="59">
        <v>1.09E-2</v>
      </c>
      <c r="O62" s="59">
        <v>1.1600000000000001E-2</v>
      </c>
      <c r="P62" s="59">
        <v>1.26E-2</v>
      </c>
      <c r="Q62" s="59">
        <v>1.3800000000000002E-2</v>
      </c>
      <c r="R62" s="59">
        <v>1.5300000000000001E-2</v>
      </c>
      <c r="S62" s="59">
        <v>1.7000000000000001E-2</v>
      </c>
      <c r="T62" s="59">
        <v>1.89E-2</v>
      </c>
      <c r="U62" s="59">
        <v>2.0800000000000003E-2</v>
      </c>
      <c r="V62" s="59">
        <v>2.2700000000000001E-2</v>
      </c>
      <c r="W62" s="59">
        <v>2.4400000000000002E-2</v>
      </c>
      <c r="X62" s="59">
        <v>2.5700000000000001E-2</v>
      </c>
      <c r="Y62" s="59">
        <v>2.63E-2</v>
      </c>
      <c r="Z62" s="59">
        <v>2.6000000000000002E-2</v>
      </c>
      <c r="AA62" s="59">
        <v>2.46E-2</v>
      </c>
      <c r="AB62" s="59">
        <v>2.23E-2</v>
      </c>
      <c r="AC62" s="59">
        <v>1.9300000000000001E-2</v>
      </c>
      <c r="AD62" s="59">
        <v>1.5900000000000001E-2</v>
      </c>
      <c r="AE62" s="59">
        <v>1.2500000000000001E-2</v>
      </c>
      <c r="AF62" s="59">
        <v>9.4000000000000004E-3</v>
      </c>
      <c r="AG62" s="59">
        <v>6.8000000000000005E-3</v>
      </c>
      <c r="AH62" s="59">
        <v>5.1000000000000004E-3</v>
      </c>
      <c r="AI62" s="59">
        <v>4.2000000000000006E-3</v>
      </c>
      <c r="AJ62" s="59">
        <v>4.2000000000000006E-3</v>
      </c>
      <c r="AK62" s="59">
        <v>4.8999999999999998E-3</v>
      </c>
      <c r="AL62" s="59">
        <v>5.8999999999999999E-3</v>
      </c>
      <c r="AM62" s="59">
        <v>6.9000000000000008E-3</v>
      </c>
      <c r="AN62" s="59">
        <v>7.5000000000000006E-3</v>
      </c>
      <c r="AO62" s="59">
        <v>7.4000000000000003E-3</v>
      </c>
      <c r="AP62" s="59">
        <v>6.6E-3</v>
      </c>
      <c r="AQ62" s="59">
        <v>5.2000000000000006E-3</v>
      </c>
      <c r="AR62" s="59">
        <v>3.6000000000000003E-3</v>
      </c>
      <c r="AS62" s="59">
        <v>2E-3</v>
      </c>
      <c r="AT62" s="59">
        <v>8.0000000000000004E-4</v>
      </c>
      <c r="AU62" s="59">
        <v>1E-4</v>
      </c>
      <c r="AV62" s="59">
        <v>0</v>
      </c>
      <c r="AW62" s="59">
        <v>6.9999999999999999E-4</v>
      </c>
      <c r="AX62" s="59">
        <v>2.1000000000000003E-3</v>
      </c>
      <c r="AY62" s="59">
        <v>4.2000000000000006E-3</v>
      </c>
      <c r="AZ62" s="59">
        <v>6.9000000000000008E-3</v>
      </c>
      <c r="BA62" s="59">
        <v>9.7999999999999997E-3</v>
      </c>
      <c r="BB62" s="59">
        <v>1.26E-2</v>
      </c>
      <c r="BC62" s="59">
        <v>1.49E-2</v>
      </c>
      <c r="BD62" s="59">
        <v>1.6400000000000001E-2</v>
      </c>
      <c r="BE62" s="59">
        <v>1.72E-2</v>
      </c>
      <c r="BF62" s="59">
        <v>1.72E-2</v>
      </c>
      <c r="BG62" s="59">
        <v>1.6400000000000001E-2</v>
      </c>
      <c r="BH62" s="59">
        <v>1.52E-2</v>
      </c>
      <c r="BI62" s="59">
        <v>1.35E-2</v>
      </c>
      <c r="BJ62" s="59">
        <v>1.15E-2</v>
      </c>
      <c r="BK62" s="59">
        <v>9.4999999999999998E-3</v>
      </c>
      <c r="BL62" s="59">
        <v>9.9000000000000008E-3</v>
      </c>
      <c r="BM62" s="59">
        <v>1.0200000000000001E-2</v>
      </c>
      <c r="BN62" s="59">
        <v>1.0500000000000001E-2</v>
      </c>
      <c r="BO62" s="59">
        <v>1.0800000000000001E-2</v>
      </c>
      <c r="BP62" s="59">
        <v>1.0999999999999999E-2</v>
      </c>
      <c r="BQ62" s="59">
        <v>1.11E-2</v>
      </c>
      <c r="BR62" s="59">
        <v>1.11E-2</v>
      </c>
      <c r="BS62" s="59">
        <v>1.11E-2</v>
      </c>
      <c r="BT62" s="59">
        <v>1.0999999999999999E-2</v>
      </c>
      <c r="BU62" s="59">
        <v>1.0800000000000001E-2</v>
      </c>
      <c r="BV62" s="59">
        <v>1.06E-2</v>
      </c>
      <c r="BW62" s="59">
        <v>1.03E-2</v>
      </c>
      <c r="BX62" s="59">
        <v>1.01E-2</v>
      </c>
      <c r="BY62" s="59">
        <v>9.9000000000000008E-3</v>
      </c>
      <c r="BZ62" s="59">
        <v>9.7000000000000003E-3</v>
      </c>
      <c r="CA62" s="59">
        <v>9.7000000000000003E-3</v>
      </c>
      <c r="CB62" s="59">
        <v>9.7000000000000003E-3</v>
      </c>
      <c r="CC62" s="59">
        <v>9.7999999999999997E-3</v>
      </c>
      <c r="CD62" s="59">
        <v>9.9000000000000008E-3</v>
      </c>
      <c r="CE62" s="59">
        <v>0.01</v>
      </c>
    </row>
    <row r="63" spans="1:83">
      <c r="A63" s="4">
        <v>79</v>
      </c>
      <c r="B63" s="59">
        <v>1.5100000000000001E-2</v>
      </c>
      <c r="C63" s="59">
        <v>1.4E-2</v>
      </c>
      <c r="D63" s="59">
        <v>1.29E-2</v>
      </c>
      <c r="E63" s="59">
        <v>1.18E-2</v>
      </c>
      <c r="F63" s="59">
        <v>1.0800000000000001E-2</v>
      </c>
      <c r="G63" s="59">
        <v>0.01</v>
      </c>
      <c r="H63" s="59">
        <v>9.4000000000000004E-3</v>
      </c>
      <c r="I63" s="59">
        <v>9.0000000000000011E-3</v>
      </c>
      <c r="J63" s="59">
        <v>8.8999999999999999E-3</v>
      </c>
      <c r="K63" s="59">
        <v>9.1000000000000004E-3</v>
      </c>
      <c r="L63" s="59">
        <v>9.4000000000000004E-3</v>
      </c>
      <c r="M63" s="59">
        <v>9.9000000000000008E-3</v>
      </c>
      <c r="N63" s="59">
        <v>1.06E-2</v>
      </c>
      <c r="O63" s="59">
        <v>1.15E-2</v>
      </c>
      <c r="P63" s="59">
        <v>1.26E-2</v>
      </c>
      <c r="Q63" s="59">
        <v>1.3900000000000001E-2</v>
      </c>
      <c r="R63" s="59">
        <v>1.54E-2</v>
      </c>
      <c r="S63" s="59">
        <v>1.72E-2</v>
      </c>
      <c r="T63" s="59">
        <v>1.9100000000000002E-2</v>
      </c>
      <c r="U63" s="59">
        <v>2.1000000000000001E-2</v>
      </c>
      <c r="V63" s="59">
        <v>2.29E-2</v>
      </c>
      <c r="W63" s="59">
        <v>2.46E-2</v>
      </c>
      <c r="X63" s="59">
        <v>2.5900000000000003E-2</v>
      </c>
      <c r="Y63" s="59">
        <v>2.6500000000000003E-2</v>
      </c>
      <c r="Z63" s="59">
        <v>2.6200000000000001E-2</v>
      </c>
      <c r="AA63" s="59">
        <v>2.5000000000000001E-2</v>
      </c>
      <c r="AB63" s="59">
        <v>2.2800000000000001E-2</v>
      </c>
      <c r="AC63" s="59">
        <v>1.9900000000000001E-2</v>
      </c>
      <c r="AD63" s="59">
        <v>1.67E-2</v>
      </c>
      <c r="AE63" s="59">
        <v>1.3300000000000001E-2</v>
      </c>
      <c r="AF63" s="59">
        <v>1.03E-2</v>
      </c>
      <c r="AG63" s="59">
        <v>7.7000000000000002E-3</v>
      </c>
      <c r="AH63" s="59">
        <v>5.8999999999999999E-3</v>
      </c>
      <c r="AI63" s="59">
        <v>4.8999999999999998E-3</v>
      </c>
      <c r="AJ63" s="59">
        <v>4.7000000000000002E-3</v>
      </c>
      <c r="AK63" s="59">
        <v>5.2000000000000006E-3</v>
      </c>
      <c r="AL63" s="59">
        <v>6.1000000000000004E-3</v>
      </c>
      <c r="AM63" s="59">
        <v>6.9000000000000008E-3</v>
      </c>
      <c r="AN63" s="59">
        <v>7.4000000000000003E-3</v>
      </c>
      <c r="AO63" s="59">
        <v>7.2000000000000007E-3</v>
      </c>
      <c r="AP63" s="59">
        <v>6.3E-3</v>
      </c>
      <c r="AQ63" s="59">
        <v>4.8999999999999998E-3</v>
      </c>
      <c r="AR63" s="59">
        <v>3.2000000000000002E-3</v>
      </c>
      <c r="AS63" s="59">
        <v>1.6000000000000001E-3</v>
      </c>
      <c r="AT63" s="59">
        <v>3.0000000000000003E-4</v>
      </c>
      <c r="AU63" s="59">
        <v>-5.0000000000000001E-4</v>
      </c>
      <c r="AV63" s="59">
        <v>-5.0000000000000001E-4</v>
      </c>
      <c r="AW63" s="59">
        <v>1E-4</v>
      </c>
      <c r="AX63" s="59">
        <v>1.6000000000000001E-3</v>
      </c>
      <c r="AY63" s="59">
        <v>3.8E-3</v>
      </c>
      <c r="AZ63" s="59">
        <v>6.5000000000000006E-3</v>
      </c>
      <c r="BA63" s="59">
        <v>9.4999999999999998E-3</v>
      </c>
      <c r="BB63" s="59">
        <v>1.23E-2</v>
      </c>
      <c r="BC63" s="59">
        <v>1.46E-2</v>
      </c>
      <c r="BD63" s="59">
        <v>1.61E-2</v>
      </c>
      <c r="BE63" s="59">
        <v>1.6900000000000002E-2</v>
      </c>
      <c r="BF63" s="59">
        <v>1.6800000000000002E-2</v>
      </c>
      <c r="BG63" s="59">
        <v>1.6E-2</v>
      </c>
      <c r="BH63" s="59">
        <v>1.4700000000000001E-2</v>
      </c>
      <c r="BI63" s="59">
        <v>1.29E-2</v>
      </c>
      <c r="BJ63" s="59">
        <v>1.09E-2</v>
      </c>
      <c r="BK63" s="59">
        <v>8.8999999999999999E-3</v>
      </c>
      <c r="BL63" s="59">
        <v>9.1999999999999998E-3</v>
      </c>
      <c r="BM63" s="59">
        <v>9.5999999999999992E-3</v>
      </c>
      <c r="BN63" s="59">
        <v>9.9000000000000008E-3</v>
      </c>
      <c r="BO63" s="59">
        <v>1.03E-2</v>
      </c>
      <c r="BP63" s="59">
        <v>1.06E-2</v>
      </c>
      <c r="BQ63" s="59">
        <v>1.0800000000000001E-2</v>
      </c>
      <c r="BR63" s="59">
        <v>1.09E-2</v>
      </c>
      <c r="BS63" s="59">
        <v>1.0999999999999999E-2</v>
      </c>
      <c r="BT63" s="59">
        <v>1.09E-2</v>
      </c>
      <c r="BU63" s="59">
        <v>1.0800000000000001E-2</v>
      </c>
      <c r="BV63" s="59">
        <v>1.06E-2</v>
      </c>
      <c r="BW63" s="59">
        <v>1.04E-2</v>
      </c>
      <c r="BX63" s="59">
        <v>1.0200000000000001E-2</v>
      </c>
      <c r="BY63" s="59">
        <v>1.01E-2</v>
      </c>
      <c r="BZ63" s="59">
        <v>9.9000000000000008E-3</v>
      </c>
      <c r="CA63" s="59">
        <v>9.7999999999999997E-3</v>
      </c>
      <c r="CB63" s="59">
        <v>9.7999999999999997E-3</v>
      </c>
      <c r="CC63" s="59">
        <v>9.9000000000000008E-3</v>
      </c>
      <c r="CD63" s="59">
        <v>0.01</v>
      </c>
      <c r="CE63" s="59">
        <v>0.01</v>
      </c>
    </row>
    <row r="64" spans="1:83">
      <c r="A64" s="4">
        <v>80</v>
      </c>
      <c r="B64" s="59">
        <v>1.34E-2</v>
      </c>
      <c r="C64" s="59">
        <v>1.23E-2</v>
      </c>
      <c r="D64" s="59">
        <v>1.1300000000000001E-2</v>
      </c>
      <c r="E64" s="59">
        <v>1.03E-2</v>
      </c>
      <c r="F64" s="59">
        <v>9.300000000000001E-3</v>
      </c>
      <c r="G64" s="59">
        <v>8.6E-3</v>
      </c>
      <c r="H64" s="59">
        <v>8.0000000000000002E-3</v>
      </c>
      <c r="I64" s="59">
        <v>7.8000000000000005E-3</v>
      </c>
      <c r="J64" s="59">
        <v>7.8000000000000005E-3</v>
      </c>
      <c r="K64" s="59">
        <v>8.0999999999999996E-3</v>
      </c>
      <c r="L64" s="59">
        <v>8.6E-3</v>
      </c>
      <c r="M64" s="59">
        <v>9.4000000000000004E-3</v>
      </c>
      <c r="N64" s="59">
        <v>1.0200000000000001E-2</v>
      </c>
      <c r="O64" s="59">
        <v>1.1300000000000001E-2</v>
      </c>
      <c r="P64" s="59">
        <v>1.26E-2</v>
      </c>
      <c r="Q64" s="59">
        <v>1.4E-2</v>
      </c>
      <c r="R64" s="59">
        <v>1.5600000000000001E-2</v>
      </c>
      <c r="S64" s="59">
        <v>1.7400000000000002E-2</v>
      </c>
      <c r="T64" s="59">
        <v>1.9300000000000001E-2</v>
      </c>
      <c r="U64" s="59">
        <v>2.12E-2</v>
      </c>
      <c r="V64" s="59">
        <v>2.3100000000000002E-2</v>
      </c>
      <c r="W64" s="59">
        <v>2.47E-2</v>
      </c>
      <c r="X64" s="59">
        <v>2.5900000000000003E-2</v>
      </c>
      <c r="Y64" s="59">
        <v>2.6500000000000003E-2</v>
      </c>
      <c r="Z64" s="59">
        <v>2.6200000000000001E-2</v>
      </c>
      <c r="AA64" s="59">
        <v>2.5100000000000001E-2</v>
      </c>
      <c r="AB64" s="59">
        <v>2.3E-2</v>
      </c>
      <c r="AC64" s="59">
        <v>2.0300000000000002E-2</v>
      </c>
      <c r="AD64" s="59">
        <v>1.72E-2</v>
      </c>
      <c r="AE64" s="59">
        <v>1.4E-2</v>
      </c>
      <c r="AF64" s="59">
        <v>1.1000000000000001E-2</v>
      </c>
      <c r="AG64" s="59">
        <v>8.5000000000000006E-3</v>
      </c>
      <c r="AH64" s="59">
        <v>6.6E-3</v>
      </c>
      <c r="AI64" s="59">
        <v>5.5999999999999999E-3</v>
      </c>
      <c r="AJ64" s="59">
        <v>5.2000000000000006E-3</v>
      </c>
      <c r="AK64" s="59">
        <v>5.5999999999999999E-3</v>
      </c>
      <c r="AL64" s="59">
        <v>6.2000000000000006E-3</v>
      </c>
      <c r="AM64" s="59">
        <v>6.9000000000000008E-3</v>
      </c>
      <c r="AN64" s="59">
        <v>7.3000000000000001E-3</v>
      </c>
      <c r="AO64" s="59">
        <v>7.0000000000000001E-3</v>
      </c>
      <c r="AP64" s="59">
        <v>6.0000000000000001E-3</v>
      </c>
      <c r="AQ64" s="59">
        <v>4.5000000000000005E-3</v>
      </c>
      <c r="AR64" s="59">
        <v>2.7000000000000001E-3</v>
      </c>
      <c r="AS64" s="59">
        <v>1E-3</v>
      </c>
      <c r="AT64" s="59">
        <v>-3.0000000000000003E-4</v>
      </c>
      <c r="AU64" s="59">
        <v>-1.1000000000000001E-3</v>
      </c>
      <c r="AV64" s="59">
        <v>-1.2000000000000001E-3</v>
      </c>
      <c r="AW64" s="59">
        <v>-5.0000000000000001E-4</v>
      </c>
      <c r="AX64" s="59">
        <v>1E-3</v>
      </c>
      <c r="AY64" s="59">
        <v>3.3E-3</v>
      </c>
      <c r="AZ64" s="59">
        <v>6.1000000000000004E-3</v>
      </c>
      <c r="BA64" s="59">
        <v>9.1000000000000004E-3</v>
      </c>
      <c r="BB64" s="59">
        <v>1.2E-2</v>
      </c>
      <c r="BC64" s="59">
        <v>1.43E-2</v>
      </c>
      <c r="BD64" s="59">
        <v>1.5900000000000001E-2</v>
      </c>
      <c r="BE64" s="59">
        <v>1.66E-2</v>
      </c>
      <c r="BF64" s="59">
        <v>1.6500000000000001E-2</v>
      </c>
      <c r="BG64" s="59">
        <v>1.5700000000000002E-2</v>
      </c>
      <c r="BH64" s="59">
        <v>1.43E-2</v>
      </c>
      <c r="BI64" s="59">
        <v>1.2500000000000001E-2</v>
      </c>
      <c r="BJ64" s="59">
        <v>1.0400000000000001E-2</v>
      </c>
      <c r="BK64" s="59">
        <v>8.3000000000000001E-3</v>
      </c>
      <c r="BL64" s="59">
        <v>8.6E-3</v>
      </c>
      <c r="BM64" s="59">
        <v>8.9999999999999993E-3</v>
      </c>
      <c r="BN64" s="59">
        <v>9.4000000000000004E-3</v>
      </c>
      <c r="BO64" s="59">
        <v>9.7999999999999997E-3</v>
      </c>
      <c r="BP64" s="59">
        <v>1.01E-2</v>
      </c>
      <c r="BQ64" s="59">
        <v>1.04E-2</v>
      </c>
      <c r="BR64" s="59">
        <v>1.0699999999999999E-2</v>
      </c>
      <c r="BS64" s="59">
        <v>1.0800000000000001E-2</v>
      </c>
      <c r="BT64" s="59">
        <v>1.0800000000000001E-2</v>
      </c>
      <c r="BU64" s="59">
        <v>1.0800000000000001E-2</v>
      </c>
      <c r="BV64" s="59">
        <v>1.0699999999999999E-2</v>
      </c>
      <c r="BW64" s="59">
        <v>1.0500000000000001E-2</v>
      </c>
      <c r="BX64" s="59">
        <v>1.03E-2</v>
      </c>
      <c r="BY64" s="59">
        <v>1.0200000000000001E-2</v>
      </c>
      <c r="BZ64" s="59">
        <v>1.01E-2</v>
      </c>
      <c r="CA64" s="59">
        <v>9.9000000000000008E-3</v>
      </c>
      <c r="CB64" s="59">
        <v>9.9000000000000008E-3</v>
      </c>
      <c r="CC64" s="59">
        <v>9.9000000000000008E-3</v>
      </c>
      <c r="CD64" s="59">
        <v>0.01</v>
      </c>
      <c r="CE64" s="59">
        <v>0.01</v>
      </c>
    </row>
    <row r="65" spans="1:83">
      <c r="A65" s="4">
        <v>81</v>
      </c>
      <c r="B65" s="59">
        <v>1.14E-2</v>
      </c>
      <c r="C65" s="59">
        <v>1.0500000000000001E-2</v>
      </c>
      <c r="D65" s="59">
        <v>9.4999999999999998E-3</v>
      </c>
      <c r="E65" s="59">
        <v>8.6E-3</v>
      </c>
      <c r="F65" s="59">
        <v>7.7000000000000002E-3</v>
      </c>
      <c r="G65" s="59">
        <v>7.0000000000000001E-3</v>
      </c>
      <c r="H65" s="59">
        <v>6.6E-3</v>
      </c>
      <c r="I65" s="59">
        <v>6.5000000000000006E-3</v>
      </c>
      <c r="J65" s="59">
        <v>6.7000000000000002E-3</v>
      </c>
      <c r="K65" s="59">
        <v>7.1000000000000004E-3</v>
      </c>
      <c r="L65" s="59">
        <v>7.8000000000000005E-3</v>
      </c>
      <c r="M65" s="59">
        <v>8.8000000000000005E-3</v>
      </c>
      <c r="N65" s="59">
        <v>9.9000000000000008E-3</v>
      </c>
      <c r="O65" s="59">
        <v>1.11E-2</v>
      </c>
      <c r="P65" s="59">
        <v>1.26E-2</v>
      </c>
      <c r="Q65" s="59">
        <v>1.4100000000000001E-2</v>
      </c>
      <c r="R65" s="59">
        <v>1.5800000000000002E-2</v>
      </c>
      <c r="S65" s="59">
        <v>1.7600000000000001E-2</v>
      </c>
      <c r="T65" s="59">
        <v>1.95E-2</v>
      </c>
      <c r="U65" s="59">
        <v>2.1400000000000002E-2</v>
      </c>
      <c r="V65" s="59">
        <v>2.3200000000000002E-2</v>
      </c>
      <c r="W65" s="59">
        <v>2.47E-2</v>
      </c>
      <c r="X65" s="59">
        <v>2.5900000000000003E-2</v>
      </c>
      <c r="Y65" s="59">
        <v>2.64E-2</v>
      </c>
      <c r="Z65" s="59">
        <v>2.6100000000000002E-2</v>
      </c>
      <c r="AA65" s="59">
        <v>2.5000000000000001E-2</v>
      </c>
      <c r="AB65" s="59">
        <v>2.3100000000000002E-2</v>
      </c>
      <c r="AC65" s="59">
        <v>2.0500000000000001E-2</v>
      </c>
      <c r="AD65" s="59">
        <v>1.7600000000000001E-2</v>
      </c>
      <c r="AE65" s="59">
        <v>1.4500000000000001E-2</v>
      </c>
      <c r="AF65" s="59">
        <v>1.17E-2</v>
      </c>
      <c r="AG65" s="59">
        <v>9.1999999999999998E-3</v>
      </c>
      <c r="AH65" s="59">
        <v>7.3000000000000001E-3</v>
      </c>
      <c r="AI65" s="59">
        <v>6.2000000000000006E-3</v>
      </c>
      <c r="AJ65" s="59">
        <v>5.7000000000000002E-3</v>
      </c>
      <c r="AK65" s="59">
        <v>5.8999999999999999E-3</v>
      </c>
      <c r="AL65" s="59">
        <v>6.4000000000000003E-3</v>
      </c>
      <c r="AM65" s="59">
        <v>6.9000000000000008E-3</v>
      </c>
      <c r="AN65" s="59">
        <v>7.1000000000000004E-3</v>
      </c>
      <c r="AO65" s="59">
        <v>6.7000000000000002E-3</v>
      </c>
      <c r="AP65" s="59">
        <v>5.7000000000000002E-3</v>
      </c>
      <c r="AQ65" s="59">
        <v>4.1000000000000003E-3</v>
      </c>
      <c r="AR65" s="59">
        <v>2.2000000000000001E-3</v>
      </c>
      <c r="AS65" s="59">
        <v>5.0000000000000001E-4</v>
      </c>
      <c r="AT65" s="59">
        <v>-9.0000000000000008E-4</v>
      </c>
      <c r="AU65" s="59">
        <v>-1.7000000000000001E-3</v>
      </c>
      <c r="AV65" s="59">
        <v>-1.9E-3</v>
      </c>
      <c r="AW65" s="59">
        <v>-1.1000000000000001E-3</v>
      </c>
      <c r="AX65" s="59">
        <v>4.0000000000000002E-4</v>
      </c>
      <c r="AY65" s="59">
        <v>2.8E-3</v>
      </c>
      <c r="AZ65" s="59">
        <v>5.7000000000000002E-3</v>
      </c>
      <c r="BA65" s="59">
        <v>8.7000000000000011E-3</v>
      </c>
      <c r="BB65" s="59">
        <v>1.1600000000000001E-2</v>
      </c>
      <c r="BC65" s="59">
        <v>1.4E-2</v>
      </c>
      <c r="BD65" s="59">
        <v>1.5600000000000001E-2</v>
      </c>
      <c r="BE65" s="59">
        <v>1.6400000000000001E-2</v>
      </c>
      <c r="BF65" s="59">
        <v>1.6199999999999999E-2</v>
      </c>
      <c r="BG65" s="59">
        <v>1.54E-2</v>
      </c>
      <c r="BH65" s="59">
        <v>1.3900000000000001E-2</v>
      </c>
      <c r="BI65" s="59">
        <v>1.2100000000000001E-2</v>
      </c>
      <c r="BJ65" s="59">
        <v>0.01</v>
      </c>
      <c r="BK65" s="59">
        <v>7.8000000000000005E-3</v>
      </c>
      <c r="BL65" s="59">
        <v>8.0999999999999996E-3</v>
      </c>
      <c r="BM65" s="59">
        <v>8.3999999999999995E-3</v>
      </c>
      <c r="BN65" s="59">
        <v>8.8000000000000005E-3</v>
      </c>
      <c r="BO65" s="59">
        <v>9.2999999999999992E-3</v>
      </c>
      <c r="BP65" s="59">
        <v>9.7000000000000003E-3</v>
      </c>
      <c r="BQ65" s="59">
        <v>1.01E-2</v>
      </c>
      <c r="BR65" s="59">
        <v>1.04E-2</v>
      </c>
      <c r="BS65" s="59">
        <v>1.06E-2</v>
      </c>
      <c r="BT65" s="59">
        <v>1.0699999999999999E-2</v>
      </c>
      <c r="BU65" s="59">
        <v>1.0699999999999999E-2</v>
      </c>
      <c r="BV65" s="59">
        <v>1.06E-2</v>
      </c>
      <c r="BW65" s="59">
        <v>1.0500000000000001E-2</v>
      </c>
      <c r="BX65" s="59">
        <v>1.04E-2</v>
      </c>
      <c r="BY65" s="59">
        <v>1.0200000000000001E-2</v>
      </c>
      <c r="BZ65" s="59">
        <v>1.01E-2</v>
      </c>
      <c r="CA65" s="59">
        <v>0.01</v>
      </c>
      <c r="CB65" s="59">
        <v>0.01</v>
      </c>
      <c r="CC65" s="59">
        <v>0.01</v>
      </c>
      <c r="CD65" s="59">
        <v>0.01</v>
      </c>
      <c r="CE65" s="59">
        <v>0.01</v>
      </c>
    </row>
    <row r="66" spans="1:83">
      <c r="A66" s="4">
        <v>82</v>
      </c>
      <c r="B66" s="59">
        <v>9.4000000000000004E-3</v>
      </c>
      <c r="C66" s="59">
        <v>8.5000000000000006E-3</v>
      </c>
      <c r="D66" s="59">
        <v>7.7000000000000002E-3</v>
      </c>
      <c r="E66" s="59">
        <v>6.8000000000000005E-3</v>
      </c>
      <c r="F66" s="59">
        <v>6.1000000000000004E-3</v>
      </c>
      <c r="G66" s="59">
        <v>5.5000000000000005E-3</v>
      </c>
      <c r="H66" s="59">
        <v>5.2000000000000006E-3</v>
      </c>
      <c r="I66" s="59">
        <v>5.1000000000000004E-3</v>
      </c>
      <c r="J66" s="59">
        <v>5.5000000000000005E-3</v>
      </c>
      <c r="K66" s="59">
        <v>6.1000000000000004E-3</v>
      </c>
      <c r="L66" s="59">
        <v>7.0000000000000001E-3</v>
      </c>
      <c r="M66" s="59">
        <v>8.0999999999999996E-3</v>
      </c>
      <c r="N66" s="59">
        <v>9.4999999999999998E-3</v>
      </c>
      <c r="O66" s="59">
        <v>1.09E-2</v>
      </c>
      <c r="P66" s="59">
        <v>1.2500000000000001E-2</v>
      </c>
      <c r="Q66" s="59">
        <v>1.4200000000000001E-2</v>
      </c>
      <c r="R66" s="59">
        <v>1.6E-2</v>
      </c>
      <c r="S66" s="59">
        <v>1.78E-2</v>
      </c>
      <c r="T66" s="59">
        <v>1.9700000000000002E-2</v>
      </c>
      <c r="U66" s="59">
        <v>2.1600000000000001E-2</v>
      </c>
      <c r="V66" s="59">
        <v>2.3300000000000001E-2</v>
      </c>
      <c r="W66" s="59">
        <v>2.47E-2</v>
      </c>
      <c r="X66" s="59">
        <v>2.5700000000000001E-2</v>
      </c>
      <c r="Y66" s="59">
        <v>2.6200000000000001E-2</v>
      </c>
      <c r="Z66" s="59">
        <v>2.5900000000000003E-2</v>
      </c>
      <c r="AA66" s="59">
        <v>2.4800000000000003E-2</v>
      </c>
      <c r="AB66" s="59">
        <v>2.3E-2</v>
      </c>
      <c r="AC66" s="59">
        <v>2.0500000000000001E-2</v>
      </c>
      <c r="AD66" s="59">
        <v>1.77E-2</v>
      </c>
      <c r="AE66" s="59">
        <v>1.4800000000000001E-2</v>
      </c>
      <c r="AF66" s="59">
        <v>1.2100000000000001E-2</v>
      </c>
      <c r="AG66" s="59">
        <v>9.7000000000000003E-3</v>
      </c>
      <c r="AH66" s="59">
        <v>7.9000000000000008E-3</v>
      </c>
      <c r="AI66" s="59">
        <v>6.7000000000000002E-3</v>
      </c>
      <c r="AJ66" s="59">
        <v>6.2000000000000006E-3</v>
      </c>
      <c r="AK66" s="59">
        <v>6.2000000000000006E-3</v>
      </c>
      <c r="AL66" s="59">
        <v>6.6E-3</v>
      </c>
      <c r="AM66" s="59">
        <v>6.9000000000000008E-3</v>
      </c>
      <c r="AN66" s="59">
        <v>7.0000000000000001E-3</v>
      </c>
      <c r="AO66" s="59">
        <v>6.4000000000000003E-3</v>
      </c>
      <c r="AP66" s="59">
        <v>5.3E-3</v>
      </c>
      <c r="AQ66" s="59">
        <v>3.6000000000000003E-3</v>
      </c>
      <c r="AR66" s="59">
        <v>1.7000000000000001E-3</v>
      </c>
      <c r="AS66" s="59">
        <v>-1E-4</v>
      </c>
      <c r="AT66" s="59">
        <v>-1.6000000000000001E-3</v>
      </c>
      <c r="AU66" s="59">
        <v>-2.4000000000000002E-3</v>
      </c>
      <c r="AV66" s="59">
        <v>-2.5000000000000001E-3</v>
      </c>
      <c r="AW66" s="59">
        <v>-1.8000000000000002E-3</v>
      </c>
      <c r="AX66" s="59">
        <v>-2.0000000000000001E-4</v>
      </c>
      <c r="AY66" s="59">
        <v>2.2000000000000001E-3</v>
      </c>
      <c r="AZ66" s="59">
        <v>5.2000000000000006E-3</v>
      </c>
      <c r="BA66" s="59">
        <v>8.3000000000000001E-3</v>
      </c>
      <c r="BB66" s="59">
        <v>1.12E-2</v>
      </c>
      <c r="BC66" s="59">
        <v>1.3600000000000001E-2</v>
      </c>
      <c r="BD66" s="59">
        <v>1.5300000000000001E-2</v>
      </c>
      <c r="BE66" s="59">
        <v>1.61E-2</v>
      </c>
      <c r="BF66" s="59">
        <v>1.6E-2</v>
      </c>
      <c r="BG66" s="59">
        <v>1.5100000000000001E-2</v>
      </c>
      <c r="BH66" s="59">
        <v>1.37E-2</v>
      </c>
      <c r="BI66" s="59">
        <v>1.18E-2</v>
      </c>
      <c r="BJ66" s="59">
        <v>9.7000000000000003E-3</v>
      </c>
      <c r="BK66" s="59">
        <v>7.5000000000000006E-3</v>
      </c>
      <c r="BL66" s="59">
        <v>7.7000000000000002E-3</v>
      </c>
      <c r="BM66" s="59">
        <v>8.0000000000000002E-3</v>
      </c>
      <c r="BN66" s="59">
        <v>8.3999999999999995E-3</v>
      </c>
      <c r="BO66" s="59">
        <v>8.8000000000000005E-3</v>
      </c>
      <c r="BP66" s="59">
        <v>9.2999999999999992E-3</v>
      </c>
      <c r="BQ66" s="59">
        <v>9.7000000000000003E-3</v>
      </c>
      <c r="BR66" s="59">
        <v>1.01E-2</v>
      </c>
      <c r="BS66" s="59">
        <v>1.04E-2</v>
      </c>
      <c r="BT66" s="59">
        <v>1.0500000000000001E-2</v>
      </c>
      <c r="BU66" s="59">
        <v>1.06E-2</v>
      </c>
      <c r="BV66" s="59">
        <v>1.0500000000000001E-2</v>
      </c>
      <c r="BW66" s="59">
        <v>1.04E-2</v>
      </c>
      <c r="BX66" s="59">
        <v>1.03E-2</v>
      </c>
      <c r="BY66" s="59">
        <v>1.0200000000000001E-2</v>
      </c>
      <c r="BZ66" s="59">
        <v>1.01E-2</v>
      </c>
      <c r="CA66" s="59">
        <v>0.01</v>
      </c>
      <c r="CB66" s="59">
        <v>0.01</v>
      </c>
      <c r="CC66" s="59">
        <v>0.01</v>
      </c>
      <c r="CD66" s="59">
        <v>0.01</v>
      </c>
      <c r="CE66" s="59">
        <v>0.01</v>
      </c>
    </row>
    <row r="67" spans="1:83">
      <c r="A67" s="4">
        <v>83</v>
      </c>
      <c r="B67" s="59">
        <v>7.3000000000000001E-3</v>
      </c>
      <c r="C67" s="59">
        <v>6.5000000000000006E-3</v>
      </c>
      <c r="D67" s="59">
        <v>5.8000000000000005E-3</v>
      </c>
      <c r="E67" s="59">
        <v>5.0000000000000001E-3</v>
      </c>
      <c r="F67" s="59">
        <v>4.4000000000000003E-3</v>
      </c>
      <c r="G67" s="59">
        <v>3.9000000000000003E-3</v>
      </c>
      <c r="H67" s="59">
        <v>3.7000000000000002E-3</v>
      </c>
      <c r="I67" s="59">
        <v>3.8E-3</v>
      </c>
      <c r="J67" s="59">
        <v>4.3E-3</v>
      </c>
      <c r="K67" s="59">
        <v>5.1000000000000004E-3</v>
      </c>
      <c r="L67" s="59">
        <v>6.2000000000000006E-3</v>
      </c>
      <c r="M67" s="59">
        <v>7.5000000000000006E-3</v>
      </c>
      <c r="N67" s="59">
        <v>9.0000000000000011E-3</v>
      </c>
      <c r="O67" s="59">
        <v>1.0700000000000001E-2</v>
      </c>
      <c r="P67" s="59">
        <v>1.2500000000000001E-2</v>
      </c>
      <c r="Q67" s="59">
        <v>1.43E-2</v>
      </c>
      <c r="R67" s="59">
        <v>1.6199999999999999E-2</v>
      </c>
      <c r="S67" s="59">
        <v>1.8100000000000002E-2</v>
      </c>
      <c r="T67" s="59">
        <v>0.02</v>
      </c>
      <c r="U67" s="59">
        <v>2.1700000000000001E-2</v>
      </c>
      <c r="V67" s="59">
        <v>2.3300000000000001E-2</v>
      </c>
      <c r="W67" s="59">
        <v>2.46E-2</v>
      </c>
      <c r="X67" s="59">
        <v>2.5500000000000002E-2</v>
      </c>
      <c r="Y67" s="59">
        <v>2.5900000000000003E-2</v>
      </c>
      <c r="Z67" s="59">
        <v>2.5500000000000002E-2</v>
      </c>
      <c r="AA67" s="59">
        <v>2.4500000000000001E-2</v>
      </c>
      <c r="AB67" s="59">
        <v>2.2700000000000001E-2</v>
      </c>
      <c r="AC67" s="59">
        <v>2.0400000000000001E-2</v>
      </c>
      <c r="AD67" s="59">
        <v>1.77E-2</v>
      </c>
      <c r="AE67" s="59">
        <v>1.5000000000000001E-2</v>
      </c>
      <c r="AF67" s="59">
        <v>1.2400000000000001E-2</v>
      </c>
      <c r="AG67" s="59">
        <v>1.0100000000000001E-2</v>
      </c>
      <c r="AH67" s="59">
        <v>8.3000000000000001E-3</v>
      </c>
      <c r="AI67" s="59">
        <v>7.1000000000000004E-3</v>
      </c>
      <c r="AJ67" s="59">
        <v>6.5000000000000006E-3</v>
      </c>
      <c r="AK67" s="59">
        <v>6.4000000000000003E-3</v>
      </c>
      <c r="AL67" s="59">
        <v>6.6E-3</v>
      </c>
      <c r="AM67" s="59">
        <v>6.9000000000000008E-3</v>
      </c>
      <c r="AN67" s="59">
        <v>6.8000000000000005E-3</v>
      </c>
      <c r="AO67" s="59">
        <v>6.1000000000000004E-3</v>
      </c>
      <c r="AP67" s="59">
        <v>4.8000000000000004E-3</v>
      </c>
      <c r="AQ67" s="59">
        <v>3.1000000000000003E-3</v>
      </c>
      <c r="AR67" s="59">
        <v>1.1000000000000001E-3</v>
      </c>
      <c r="AS67" s="59">
        <v>-8.0000000000000004E-4</v>
      </c>
      <c r="AT67" s="59">
        <v>-2.2000000000000001E-3</v>
      </c>
      <c r="AU67" s="59">
        <v>-3.1000000000000003E-3</v>
      </c>
      <c r="AV67" s="59">
        <v>-3.2000000000000002E-3</v>
      </c>
      <c r="AW67" s="59">
        <v>-2.5000000000000001E-3</v>
      </c>
      <c r="AX67" s="59">
        <v>-8.0000000000000004E-4</v>
      </c>
      <c r="AY67" s="59">
        <v>1.6000000000000001E-3</v>
      </c>
      <c r="AZ67" s="59">
        <v>4.5999999999999999E-3</v>
      </c>
      <c r="BA67" s="59">
        <v>7.7000000000000002E-3</v>
      </c>
      <c r="BB67" s="59">
        <v>1.0700000000000001E-2</v>
      </c>
      <c r="BC67" s="59">
        <v>1.32E-2</v>
      </c>
      <c r="BD67" s="59">
        <v>1.49E-2</v>
      </c>
      <c r="BE67" s="59">
        <v>1.5700000000000002E-2</v>
      </c>
      <c r="BF67" s="59">
        <v>1.5700000000000002E-2</v>
      </c>
      <c r="BG67" s="59">
        <v>1.4800000000000001E-2</v>
      </c>
      <c r="BH67" s="59">
        <v>1.34E-2</v>
      </c>
      <c r="BI67" s="59">
        <v>1.15E-2</v>
      </c>
      <c r="BJ67" s="59">
        <v>9.4000000000000004E-3</v>
      </c>
      <c r="BK67" s="59">
        <v>7.3000000000000001E-3</v>
      </c>
      <c r="BL67" s="59">
        <v>7.4000000000000003E-3</v>
      </c>
      <c r="BM67" s="59">
        <v>7.7000000000000002E-3</v>
      </c>
      <c r="BN67" s="59">
        <v>8.0000000000000002E-3</v>
      </c>
      <c r="BO67" s="59">
        <v>8.5000000000000006E-3</v>
      </c>
      <c r="BP67" s="59">
        <v>8.8999999999999999E-3</v>
      </c>
      <c r="BQ67" s="59">
        <v>9.4000000000000004E-3</v>
      </c>
      <c r="BR67" s="59">
        <v>9.7999999999999997E-3</v>
      </c>
      <c r="BS67" s="59">
        <v>1.01E-2</v>
      </c>
      <c r="BT67" s="59">
        <v>1.03E-2</v>
      </c>
      <c r="BU67" s="59">
        <v>1.04E-2</v>
      </c>
      <c r="BV67" s="59">
        <v>1.04E-2</v>
      </c>
      <c r="BW67" s="59">
        <v>1.04E-2</v>
      </c>
      <c r="BX67" s="59">
        <v>1.03E-2</v>
      </c>
      <c r="BY67" s="59">
        <v>1.0200000000000001E-2</v>
      </c>
      <c r="BZ67" s="59">
        <v>1.01E-2</v>
      </c>
      <c r="CA67" s="59">
        <v>0.01</v>
      </c>
      <c r="CB67" s="59">
        <v>0.01</v>
      </c>
      <c r="CC67" s="59">
        <v>0.01</v>
      </c>
      <c r="CD67" s="59">
        <v>0.01</v>
      </c>
      <c r="CE67" s="59">
        <v>0.01</v>
      </c>
    </row>
    <row r="68" spans="1:83">
      <c r="A68" s="4">
        <v>84</v>
      </c>
      <c r="B68" s="59">
        <v>5.1000000000000004E-3</v>
      </c>
      <c r="C68" s="59">
        <v>4.5000000000000005E-3</v>
      </c>
      <c r="D68" s="59">
        <v>3.9000000000000003E-3</v>
      </c>
      <c r="E68" s="59">
        <v>3.3E-3</v>
      </c>
      <c r="F68" s="59">
        <v>2.8E-3</v>
      </c>
      <c r="G68" s="59">
        <v>2.4000000000000002E-3</v>
      </c>
      <c r="H68" s="59">
        <v>2.4000000000000002E-3</v>
      </c>
      <c r="I68" s="59">
        <v>2.6000000000000003E-3</v>
      </c>
      <c r="J68" s="59">
        <v>3.2000000000000002E-3</v>
      </c>
      <c r="K68" s="59">
        <v>4.1000000000000003E-3</v>
      </c>
      <c r="L68" s="59">
        <v>5.3E-3</v>
      </c>
      <c r="M68" s="59">
        <v>6.8000000000000005E-3</v>
      </c>
      <c r="N68" s="59">
        <v>8.5000000000000006E-3</v>
      </c>
      <c r="O68" s="59">
        <v>1.0400000000000001E-2</v>
      </c>
      <c r="P68" s="59">
        <v>1.2400000000000001E-2</v>
      </c>
      <c r="Q68" s="59">
        <v>1.4400000000000001E-2</v>
      </c>
      <c r="R68" s="59">
        <v>1.6400000000000001E-2</v>
      </c>
      <c r="S68" s="59">
        <v>1.83E-2</v>
      </c>
      <c r="T68" s="59">
        <v>2.0200000000000003E-2</v>
      </c>
      <c r="U68" s="59">
        <v>2.1899999999999999E-2</v>
      </c>
      <c r="V68" s="59">
        <v>2.3300000000000001E-2</v>
      </c>
      <c r="W68" s="59">
        <v>2.4500000000000001E-2</v>
      </c>
      <c r="X68" s="59">
        <v>2.52E-2</v>
      </c>
      <c r="Y68" s="59">
        <v>2.5400000000000002E-2</v>
      </c>
      <c r="Z68" s="59">
        <v>2.5000000000000001E-2</v>
      </c>
      <c r="AA68" s="59">
        <v>2.4E-2</v>
      </c>
      <c r="AB68" s="59">
        <v>2.23E-2</v>
      </c>
      <c r="AC68" s="59">
        <v>2.01E-2</v>
      </c>
      <c r="AD68" s="59">
        <v>1.7600000000000001E-2</v>
      </c>
      <c r="AE68" s="59">
        <v>1.5000000000000001E-2</v>
      </c>
      <c r="AF68" s="59">
        <v>1.2500000000000001E-2</v>
      </c>
      <c r="AG68" s="59">
        <v>1.0400000000000001E-2</v>
      </c>
      <c r="AH68" s="59">
        <v>8.6E-3</v>
      </c>
      <c r="AI68" s="59">
        <v>7.4000000000000003E-3</v>
      </c>
      <c r="AJ68" s="59">
        <v>6.8000000000000005E-3</v>
      </c>
      <c r="AK68" s="59">
        <v>6.6E-3</v>
      </c>
      <c r="AL68" s="59">
        <v>6.7000000000000002E-3</v>
      </c>
      <c r="AM68" s="59">
        <v>6.7000000000000002E-3</v>
      </c>
      <c r="AN68" s="59">
        <v>6.5000000000000006E-3</v>
      </c>
      <c r="AO68" s="59">
        <v>5.7000000000000002E-3</v>
      </c>
      <c r="AP68" s="59">
        <v>4.3E-3</v>
      </c>
      <c r="AQ68" s="59">
        <v>2.5000000000000001E-3</v>
      </c>
      <c r="AR68" s="59">
        <v>5.0000000000000001E-4</v>
      </c>
      <c r="AS68" s="59">
        <v>-1.4E-3</v>
      </c>
      <c r="AT68" s="59">
        <v>-2.9000000000000002E-3</v>
      </c>
      <c r="AU68" s="59">
        <v>-3.8E-3</v>
      </c>
      <c r="AV68" s="59">
        <v>-3.9000000000000003E-3</v>
      </c>
      <c r="AW68" s="59">
        <v>-3.1000000000000003E-3</v>
      </c>
      <c r="AX68" s="59">
        <v>-1.5E-3</v>
      </c>
      <c r="AY68" s="59">
        <v>1E-3</v>
      </c>
      <c r="AZ68" s="59">
        <v>3.9000000000000003E-3</v>
      </c>
      <c r="BA68" s="59">
        <v>7.1000000000000004E-3</v>
      </c>
      <c r="BB68" s="59">
        <v>1.0100000000000001E-2</v>
      </c>
      <c r="BC68" s="59">
        <v>1.26E-2</v>
      </c>
      <c r="BD68" s="59">
        <v>1.4400000000000001E-2</v>
      </c>
      <c r="BE68" s="59">
        <v>1.5300000000000001E-2</v>
      </c>
      <c r="BF68" s="59">
        <v>1.5300000000000001E-2</v>
      </c>
      <c r="BG68" s="59">
        <v>1.46E-2</v>
      </c>
      <c r="BH68" s="59">
        <v>1.32E-2</v>
      </c>
      <c r="BI68" s="59">
        <v>1.1300000000000001E-2</v>
      </c>
      <c r="BJ68" s="59">
        <v>9.300000000000001E-3</v>
      </c>
      <c r="BK68" s="59">
        <v>7.2000000000000007E-3</v>
      </c>
      <c r="BL68" s="59">
        <v>7.3000000000000001E-3</v>
      </c>
      <c r="BM68" s="59">
        <v>7.4999999999999997E-3</v>
      </c>
      <c r="BN68" s="59">
        <v>7.7999999999999996E-3</v>
      </c>
      <c r="BO68" s="59">
        <v>8.0999999999999996E-3</v>
      </c>
      <c r="BP68" s="59">
        <v>8.6E-3</v>
      </c>
      <c r="BQ68" s="59">
        <v>8.9999999999999993E-3</v>
      </c>
      <c r="BR68" s="59">
        <v>9.4000000000000004E-3</v>
      </c>
      <c r="BS68" s="59">
        <v>9.7999999999999997E-3</v>
      </c>
      <c r="BT68" s="59">
        <v>1.01E-2</v>
      </c>
      <c r="BU68" s="59">
        <v>1.0200000000000001E-2</v>
      </c>
      <c r="BV68" s="59">
        <v>1.03E-2</v>
      </c>
      <c r="BW68" s="59">
        <v>1.0200000000000001E-2</v>
      </c>
      <c r="BX68" s="59">
        <v>1.0200000000000001E-2</v>
      </c>
      <c r="BY68" s="59">
        <v>1.01E-2</v>
      </c>
      <c r="BZ68" s="59">
        <v>1.01E-2</v>
      </c>
      <c r="CA68" s="59">
        <v>0.01</v>
      </c>
      <c r="CB68" s="59">
        <v>0.01</v>
      </c>
      <c r="CC68" s="59">
        <v>0.01</v>
      </c>
      <c r="CD68" s="59">
        <v>0.01</v>
      </c>
      <c r="CE68" s="59">
        <v>0.01</v>
      </c>
    </row>
    <row r="69" spans="1:83">
      <c r="A69" s="4">
        <v>85</v>
      </c>
      <c r="B69" s="59">
        <v>3.0000000000000001E-3</v>
      </c>
      <c r="C69" s="59">
        <v>2.5000000000000001E-3</v>
      </c>
      <c r="D69" s="59">
        <v>2E-3</v>
      </c>
      <c r="E69" s="59">
        <v>1.5E-3</v>
      </c>
      <c r="F69" s="59">
        <v>1.2000000000000001E-3</v>
      </c>
      <c r="G69" s="59">
        <v>1E-3</v>
      </c>
      <c r="H69" s="59">
        <v>1.1000000000000001E-3</v>
      </c>
      <c r="I69" s="59">
        <v>1.5E-3</v>
      </c>
      <c r="J69" s="59">
        <v>2.2000000000000001E-3</v>
      </c>
      <c r="K69" s="59">
        <v>3.2000000000000002E-3</v>
      </c>
      <c r="L69" s="59">
        <v>4.5999999999999999E-3</v>
      </c>
      <c r="M69" s="59">
        <v>6.2000000000000006E-3</v>
      </c>
      <c r="N69" s="59">
        <v>8.0999999999999996E-3</v>
      </c>
      <c r="O69" s="59">
        <v>1.0100000000000001E-2</v>
      </c>
      <c r="P69" s="59">
        <v>1.23E-2</v>
      </c>
      <c r="Q69" s="59">
        <v>1.4400000000000001E-2</v>
      </c>
      <c r="R69" s="59">
        <v>1.6500000000000001E-2</v>
      </c>
      <c r="S69" s="59">
        <v>1.8500000000000003E-2</v>
      </c>
      <c r="T69" s="59">
        <v>2.0300000000000002E-2</v>
      </c>
      <c r="U69" s="59">
        <v>2.1899999999999999E-2</v>
      </c>
      <c r="V69" s="59">
        <v>2.3200000000000002E-2</v>
      </c>
      <c r="W69" s="59">
        <v>2.4200000000000003E-2</v>
      </c>
      <c r="X69" s="59">
        <v>2.4800000000000003E-2</v>
      </c>
      <c r="Y69" s="59">
        <v>2.4900000000000002E-2</v>
      </c>
      <c r="Z69" s="59">
        <v>2.4500000000000001E-2</v>
      </c>
      <c r="AA69" s="59">
        <v>2.3400000000000001E-2</v>
      </c>
      <c r="AB69" s="59">
        <v>2.1700000000000001E-2</v>
      </c>
      <c r="AC69" s="59">
        <v>1.9599999999999999E-2</v>
      </c>
      <c r="AD69" s="59">
        <v>1.7299999999999999E-2</v>
      </c>
      <c r="AE69" s="59">
        <v>1.4800000000000001E-2</v>
      </c>
      <c r="AF69" s="59">
        <v>1.2500000000000001E-2</v>
      </c>
      <c r="AG69" s="59">
        <v>1.0500000000000001E-2</v>
      </c>
      <c r="AH69" s="59">
        <v>8.8000000000000005E-3</v>
      </c>
      <c r="AI69" s="59">
        <v>7.6E-3</v>
      </c>
      <c r="AJ69" s="59">
        <v>6.9000000000000008E-3</v>
      </c>
      <c r="AK69" s="59">
        <v>6.6E-3</v>
      </c>
      <c r="AL69" s="59">
        <v>6.6E-3</v>
      </c>
      <c r="AM69" s="59">
        <v>6.5000000000000006E-3</v>
      </c>
      <c r="AN69" s="59">
        <v>6.2000000000000006E-3</v>
      </c>
      <c r="AO69" s="59">
        <v>5.3E-3</v>
      </c>
      <c r="AP69" s="59">
        <v>3.8E-3</v>
      </c>
      <c r="AQ69" s="59">
        <v>1.9E-3</v>
      </c>
      <c r="AR69" s="59">
        <v>-1E-4</v>
      </c>
      <c r="AS69" s="59">
        <v>-2E-3</v>
      </c>
      <c r="AT69" s="59">
        <v>-3.5000000000000001E-3</v>
      </c>
      <c r="AU69" s="59">
        <v>-4.4000000000000003E-3</v>
      </c>
      <c r="AV69" s="59">
        <v>-4.5000000000000005E-3</v>
      </c>
      <c r="AW69" s="59">
        <v>-3.8E-3</v>
      </c>
      <c r="AX69" s="59">
        <v>-2.2000000000000001E-3</v>
      </c>
      <c r="AY69" s="59">
        <v>3.0000000000000003E-4</v>
      </c>
      <c r="AZ69" s="59">
        <v>3.3E-3</v>
      </c>
      <c r="BA69" s="59">
        <v>6.4000000000000003E-3</v>
      </c>
      <c r="BB69" s="59">
        <v>9.4999999999999998E-3</v>
      </c>
      <c r="BC69" s="59">
        <v>1.2E-2</v>
      </c>
      <c r="BD69" s="59">
        <v>1.3800000000000002E-2</v>
      </c>
      <c r="BE69" s="59">
        <v>1.4800000000000001E-2</v>
      </c>
      <c r="BF69" s="59">
        <v>1.49E-2</v>
      </c>
      <c r="BG69" s="59">
        <v>1.4200000000000001E-2</v>
      </c>
      <c r="BH69" s="59">
        <v>1.29E-2</v>
      </c>
      <c r="BI69" s="59">
        <v>1.12E-2</v>
      </c>
      <c r="BJ69" s="59">
        <v>9.1999999999999998E-3</v>
      </c>
      <c r="BK69" s="59">
        <v>7.2000000000000007E-3</v>
      </c>
      <c r="BL69" s="59">
        <v>7.1999999999999998E-3</v>
      </c>
      <c r="BM69" s="59">
        <v>7.4000000000000003E-3</v>
      </c>
      <c r="BN69" s="59">
        <v>7.6E-3</v>
      </c>
      <c r="BO69" s="59">
        <v>7.9000000000000008E-3</v>
      </c>
      <c r="BP69" s="59">
        <v>8.3000000000000001E-3</v>
      </c>
      <c r="BQ69" s="59">
        <v>8.6999999999999994E-3</v>
      </c>
      <c r="BR69" s="59">
        <v>9.1000000000000004E-3</v>
      </c>
      <c r="BS69" s="59">
        <v>9.4999999999999998E-3</v>
      </c>
      <c r="BT69" s="59">
        <v>9.7999999999999997E-3</v>
      </c>
      <c r="BU69" s="59">
        <v>0.01</v>
      </c>
      <c r="BV69" s="59">
        <v>1.01E-2</v>
      </c>
      <c r="BW69" s="59">
        <v>1.01E-2</v>
      </c>
      <c r="BX69" s="59">
        <v>1.01E-2</v>
      </c>
      <c r="BY69" s="59">
        <v>0.01</v>
      </c>
      <c r="BZ69" s="59">
        <v>0.01</v>
      </c>
      <c r="CA69" s="59">
        <v>9.9000000000000008E-3</v>
      </c>
      <c r="CB69" s="59">
        <v>9.9000000000000008E-3</v>
      </c>
      <c r="CC69" s="59">
        <v>9.9000000000000008E-3</v>
      </c>
      <c r="CD69" s="59">
        <v>9.9000000000000008E-3</v>
      </c>
      <c r="CE69" s="59">
        <v>0.01</v>
      </c>
    </row>
    <row r="70" spans="1:83">
      <c r="A70" s="4">
        <v>86</v>
      </c>
      <c r="B70" s="59">
        <v>8.0000000000000004E-4</v>
      </c>
      <c r="C70" s="59">
        <v>5.0000000000000001E-4</v>
      </c>
      <c r="D70" s="59">
        <v>1E-4</v>
      </c>
      <c r="E70" s="59">
        <v>-2.0000000000000001E-4</v>
      </c>
      <c r="F70" s="59">
        <v>-3.0000000000000003E-4</v>
      </c>
      <c r="G70" s="59">
        <v>-3.0000000000000003E-4</v>
      </c>
      <c r="H70" s="59">
        <v>-1E-4</v>
      </c>
      <c r="I70" s="59">
        <v>4.0000000000000002E-4</v>
      </c>
      <c r="J70" s="59">
        <v>1.3000000000000002E-3</v>
      </c>
      <c r="K70" s="59">
        <v>2.4000000000000002E-3</v>
      </c>
      <c r="L70" s="59">
        <v>3.9000000000000003E-3</v>
      </c>
      <c r="M70" s="59">
        <v>5.7000000000000002E-3</v>
      </c>
      <c r="N70" s="59">
        <v>7.7000000000000002E-3</v>
      </c>
      <c r="O70" s="59">
        <v>9.9000000000000008E-3</v>
      </c>
      <c r="P70" s="59">
        <v>1.2200000000000001E-2</v>
      </c>
      <c r="Q70" s="59">
        <v>1.4400000000000001E-2</v>
      </c>
      <c r="R70" s="59">
        <v>1.66E-2</v>
      </c>
      <c r="S70" s="59">
        <v>1.8600000000000002E-2</v>
      </c>
      <c r="T70" s="59">
        <v>2.0400000000000001E-2</v>
      </c>
      <c r="U70" s="59">
        <v>2.1899999999999999E-2</v>
      </c>
      <c r="V70" s="59">
        <v>2.3100000000000002E-2</v>
      </c>
      <c r="W70" s="59">
        <v>2.3900000000000001E-2</v>
      </c>
      <c r="X70" s="59">
        <v>2.4400000000000002E-2</v>
      </c>
      <c r="Y70" s="59">
        <v>2.4300000000000002E-2</v>
      </c>
      <c r="Z70" s="59">
        <v>2.3800000000000002E-2</v>
      </c>
      <c r="AA70" s="59">
        <v>2.2700000000000001E-2</v>
      </c>
      <c r="AB70" s="59">
        <v>2.1100000000000001E-2</v>
      </c>
      <c r="AC70" s="59">
        <v>1.9100000000000002E-2</v>
      </c>
      <c r="AD70" s="59">
        <v>1.6800000000000002E-2</v>
      </c>
      <c r="AE70" s="59">
        <v>1.4500000000000001E-2</v>
      </c>
      <c r="AF70" s="59">
        <v>1.2400000000000001E-2</v>
      </c>
      <c r="AG70" s="59">
        <v>1.0400000000000001E-2</v>
      </c>
      <c r="AH70" s="59">
        <v>8.8000000000000005E-3</v>
      </c>
      <c r="AI70" s="59">
        <v>7.6E-3</v>
      </c>
      <c r="AJ70" s="59">
        <v>6.9000000000000008E-3</v>
      </c>
      <c r="AK70" s="59">
        <v>6.6E-3</v>
      </c>
      <c r="AL70" s="59">
        <v>6.4000000000000003E-3</v>
      </c>
      <c r="AM70" s="59">
        <v>6.2000000000000006E-3</v>
      </c>
      <c r="AN70" s="59">
        <v>5.7000000000000002E-3</v>
      </c>
      <c r="AO70" s="59">
        <v>4.8000000000000004E-3</v>
      </c>
      <c r="AP70" s="59">
        <v>3.3E-3</v>
      </c>
      <c r="AQ70" s="59">
        <v>1.3000000000000002E-3</v>
      </c>
      <c r="AR70" s="59">
        <v>-6.9999999999999999E-4</v>
      </c>
      <c r="AS70" s="59">
        <v>-2.6000000000000003E-3</v>
      </c>
      <c r="AT70" s="59">
        <v>-4.1000000000000003E-3</v>
      </c>
      <c r="AU70" s="59">
        <v>-5.0000000000000001E-3</v>
      </c>
      <c r="AV70" s="59">
        <v>-5.1000000000000004E-3</v>
      </c>
      <c r="AW70" s="59">
        <v>-4.4000000000000003E-3</v>
      </c>
      <c r="AX70" s="59">
        <v>-2.8E-3</v>
      </c>
      <c r="AY70" s="59">
        <v>-4.0000000000000002E-4</v>
      </c>
      <c r="AZ70" s="59">
        <v>2.5000000000000001E-3</v>
      </c>
      <c r="BA70" s="59">
        <v>5.7000000000000002E-3</v>
      </c>
      <c r="BB70" s="59">
        <v>8.7000000000000011E-3</v>
      </c>
      <c r="BC70" s="59">
        <v>1.1300000000000001E-2</v>
      </c>
      <c r="BD70" s="59">
        <v>1.32E-2</v>
      </c>
      <c r="BE70" s="59">
        <v>1.4200000000000001E-2</v>
      </c>
      <c r="BF70" s="59">
        <v>1.4400000000000001E-2</v>
      </c>
      <c r="BG70" s="59">
        <v>1.3900000000000001E-2</v>
      </c>
      <c r="BH70" s="59">
        <v>1.2700000000000001E-2</v>
      </c>
      <c r="BI70" s="59">
        <v>1.11E-2</v>
      </c>
      <c r="BJ70" s="59">
        <v>9.1999999999999998E-3</v>
      </c>
      <c r="BK70" s="59">
        <v>7.3000000000000001E-3</v>
      </c>
      <c r="BL70" s="59">
        <v>7.3000000000000001E-3</v>
      </c>
      <c r="BM70" s="59">
        <v>7.3000000000000001E-3</v>
      </c>
      <c r="BN70" s="59">
        <v>7.4999999999999997E-3</v>
      </c>
      <c r="BO70" s="59">
        <v>7.7000000000000002E-3</v>
      </c>
      <c r="BP70" s="59">
        <v>8.0999999999999996E-3</v>
      </c>
      <c r="BQ70" s="59">
        <v>8.3999999999999995E-3</v>
      </c>
      <c r="BR70" s="59">
        <v>8.8000000000000005E-3</v>
      </c>
      <c r="BS70" s="59">
        <v>9.1999999999999998E-3</v>
      </c>
      <c r="BT70" s="59">
        <v>9.4999999999999998E-3</v>
      </c>
      <c r="BU70" s="59">
        <v>9.7000000000000003E-3</v>
      </c>
      <c r="BV70" s="59">
        <v>9.7999999999999997E-3</v>
      </c>
      <c r="BW70" s="59">
        <v>9.9000000000000008E-3</v>
      </c>
      <c r="BX70" s="59">
        <v>9.9000000000000008E-3</v>
      </c>
      <c r="BY70" s="59">
        <v>9.9000000000000008E-3</v>
      </c>
      <c r="BZ70" s="59">
        <v>9.7999999999999997E-3</v>
      </c>
      <c r="CA70" s="59">
        <v>9.7999999999999997E-3</v>
      </c>
      <c r="CB70" s="59">
        <v>9.7999999999999997E-3</v>
      </c>
      <c r="CC70" s="59">
        <v>9.7999999999999997E-3</v>
      </c>
      <c r="CD70" s="59">
        <v>9.7999999999999997E-3</v>
      </c>
      <c r="CE70" s="59">
        <v>9.9000000000000008E-3</v>
      </c>
    </row>
    <row r="71" spans="1:83">
      <c r="A71" s="4">
        <v>87</v>
      </c>
      <c r="B71" s="59">
        <v>-1.4E-3</v>
      </c>
      <c r="C71" s="59">
        <v>-1.5E-3</v>
      </c>
      <c r="D71" s="59">
        <v>-1.6000000000000001E-3</v>
      </c>
      <c r="E71" s="59">
        <v>-1.7000000000000001E-3</v>
      </c>
      <c r="F71" s="59">
        <v>-1.7000000000000001E-3</v>
      </c>
      <c r="G71" s="59">
        <v>-1.6000000000000001E-3</v>
      </c>
      <c r="H71" s="59">
        <v>-1.1000000000000001E-3</v>
      </c>
      <c r="I71" s="59">
        <v>-5.0000000000000001E-4</v>
      </c>
      <c r="J71" s="59">
        <v>5.0000000000000001E-4</v>
      </c>
      <c r="K71" s="59">
        <v>1.8000000000000002E-3</v>
      </c>
      <c r="L71" s="59">
        <v>3.4000000000000002E-3</v>
      </c>
      <c r="M71" s="59">
        <v>5.3E-3</v>
      </c>
      <c r="N71" s="59">
        <v>7.4000000000000003E-3</v>
      </c>
      <c r="O71" s="59">
        <v>9.7000000000000003E-3</v>
      </c>
      <c r="P71" s="59">
        <v>1.2100000000000001E-2</v>
      </c>
      <c r="Q71" s="59">
        <v>1.4400000000000001E-2</v>
      </c>
      <c r="R71" s="59">
        <v>1.66E-2</v>
      </c>
      <c r="S71" s="59">
        <v>1.8700000000000001E-2</v>
      </c>
      <c r="T71" s="59">
        <v>2.0400000000000001E-2</v>
      </c>
      <c r="U71" s="59">
        <v>2.18E-2</v>
      </c>
      <c r="V71" s="59">
        <v>2.2800000000000001E-2</v>
      </c>
      <c r="W71" s="59">
        <v>2.35E-2</v>
      </c>
      <c r="X71" s="59">
        <v>2.3800000000000002E-2</v>
      </c>
      <c r="Y71" s="59">
        <v>2.3700000000000002E-2</v>
      </c>
      <c r="Z71" s="59">
        <v>2.3E-2</v>
      </c>
      <c r="AA71" s="59">
        <v>2.1899999999999999E-2</v>
      </c>
      <c r="AB71" s="59">
        <v>2.0300000000000002E-2</v>
      </c>
      <c r="AC71" s="59">
        <v>1.84E-2</v>
      </c>
      <c r="AD71" s="59">
        <v>1.6300000000000002E-2</v>
      </c>
      <c r="AE71" s="59">
        <v>1.4100000000000001E-2</v>
      </c>
      <c r="AF71" s="59">
        <v>1.2100000000000001E-2</v>
      </c>
      <c r="AG71" s="59">
        <v>1.0200000000000001E-2</v>
      </c>
      <c r="AH71" s="59">
        <v>8.7000000000000011E-3</v>
      </c>
      <c r="AI71" s="59">
        <v>7.6E-3</v>
      </c>
      <c r="AJ71" s="59">
        <v>6.8000000000000005E-3</v>
      </c>
      <c r="AK71" s="59">
        <v>6.4000000000000003E-3</v>
      </c>
      <c r="AL71" s="59">
        <v>6.1000000000000004E-3</v>
      </c>
      <c r="AM71" s="59">
        <v>5.8000000000000005E-3</v>
      </c>
      <c r="AN71" s="59">
        <v>5.2000000000000006E-3</v>
      </c>
      <c r="AO71" s="59">
        <v>4.2000000000000006E-3</v>
      </c>
      <c r="AP71" s="59">
        <v>2.6000000000000003E-3</v>
      </c>
      <c r="AQ71" s="59">
        <v>6.9999999999999999E-4</v>
      </c>
      <c r="AR71" s="59">
        <v>-1.3000000000000002E-3</v>
      </c>
      <c r="AS71" s="59">
        <v>-3.2000000000000002E-3</v>
      </c>
      <c r="AT71" s="59">
        <v>-4.7000000000000002E-3</v>
      </c>
      <c r="AU71" s="59">
        <v>-5.5000000000000005E-3</v>
      </c>
      <c r="AV71" s="59">
        <v>-5.7000000000000002E-3</v>
      </c>
      <c r="AW71" s="59">
        <v>-5.0000000000000001E-3</v>
      </c>
      <c r="AX71" s="59">
        <v>-3.4000000000000002E-3</v>
      </c>
      <c r="AY71" s="59">
        <v>-1.1000000000000001E-3</v>
      </c>
      <c r="AZ71" s="59">
        <v>1.8000000000000002E-3</v>
      </c>
      <c r="BA71" s="59">
        <v>4.8999999999999998E-3</v>
      </c>
      <c r="BB71" s="59">
        <v>7.9000000000000008E-3</v>
      </c>
      <c r="BC71" s="59">
        <v>1.0500000000000001E-2</v>
      </c>
      <c r="BD71" s="59">
        <v>1.2400000000000001E-2</v>
      </c>
      <c r="BE71" s="59">
        <v>1.35E-2</v>
      </c>
      <c r="BF71" s="59">
        <v>1.3900000000000001E-2</v>
      </c>
      <c r="BG71" s="59">
        <v>1.34E-2</v>
      </c>
      <c r="BH71" s="59">
        <v>1.2400000000000001E-2</v>
      </c>
      <c r="BI71" s="59">
        <v>1.09E-2</v>
      </c>
      <c r="BJ71" s="59">
        <v>9.1999999999999998E-3</v>
      </c>
      <c r="BK71" s="59">
        <v>7.5000000000000006E-3</v>
      </c>
      <c r="BL71" s="59">
        <v>7.4000000000000003E-3</v>
      </c>
      <c r="BM71" s="59">
        <v>7.4000000000000003E-3</v>
      </c>
      <c r="BN71" s="59">
        <v>7.4999999999999997E-3</v>
      </c>
      <c r="BO71" s="59">
        <v>7.7000000000000002E-3</v>
      </c>
      <c r="BP71" s="59">
        <v>7.9000000000000008E-3</v>
      </c>
      <c r="BQ71" s="59">
        <v>8.2000000000000007E-3</v>
      </c>
      <c r="BR71" s="59">
        <v>8.5000000000000006E-3</v>
      </c>
      <c r="BS71" s="59">
        <v>8.8000000000000005E-3</v>
      </c>
      <c r="BT71" s="59">
        <v>9.1000000000000004E-3</v>
      </c>
      <c r="BU71" s="59">
        <v>9.2999999999999992E-3</v>
      </c>
      <c r="BV71" s="59">
        <v>9.4999999999999998E-3</v>
      </c>
      <c r="BW71" s="59">
        <v>9.5999999999999992E-3</v>
      </c>
      <c r="BX71" s="59">
        <v>9.7000000000000003E-3</v>
      </c>
      <c r="BY71" s="59">
        <v>9.7000000000000003E-3</v>
      </c>
      <c r="BZ71" s="59">
        <v>9.7000000000000003E-3</v>
      </c>
      <c r="CA71" s="59">
        <v>9.5999999999999992E-3</v>
      </c>
      <c r="CB71" s="59">
        <v>9.5999999999999992E-3</v>
      </c>
      <c r="CC71" s="59">
        <v>9.5999999999999992E-3</v>
      </c>
      <c r="CD71" s="59">
        <v>9.5999999999999992E-3</v>
      </c>
      <c r="CE71" s="59">
        <v>9.7000000000000003E-3</v>
      </c>
    </row>
    <row r="72" spans="1:83">
      <c r="A72" s="4">
        <v>88</v>
      </c>
      <c r="B72" s="59">
        <v>-3.5000000000000001E-3</v>
      </c>
      <c r="C72" s="59">
        <v>-3.4000000000000002E-3</v>
      </c>
      <c r="D72" s="59">
        <v>-3.3E-3</v>
      </c>
      <c r="E72" s="59">
        <v>-3.2000000000000002E-3</v>
      </c>
      <c r="F72" s="59">
        <v>-3.0000000000000001E-3</v>
      </c>
      <c r="G72" s="59">
        <v>-2.6000000000000003E-3</v>
      </c>
      <c r="H72" s="59">
        <v>-2E-3</v>
      </c>
      <c r="I72" s="59">
        <v>-1.2000000000000001E-3</v>
      </c>
      <c r="J72" s="59">
        <v>-1E-4</v>
      </c>
      <c r="K72" s="59">
        <v>1.3000000000000002E-3</v>
      </c>
      <c r="L72" s="59">
        <v>3.0000000000000001E-3</v>
      </c>
      <c r="M72" s="59">
        <v>4.8999999999999998E-3</v>
      </c>
      <c r="N72" s="59">
        <v>7.2000000000000007E-3</v>
      </c>
      <c r="O72" s="59">
        <v>9.4999999999999998E-3</v>
      </c>
      <c r="P72" s="59">
        <v>1.2E-2</v>
      </c>
      <c r="Q72" s="59">
        <v>1.4400000000000001E-2</v>
      </c>
      <c r="R72" s="59">
        <v>1.66E-2</v>
      </c>
      <c r="S72" s="59">
        <v>1.8600000000000002E-2</v>
      </c>
      <c r="T72" s="59">
        <v>2.0300000000000002E-2</v>
      </c>
      <c r="U72" s="59">
        <v>2.1600000000000001E-2</v>
      </c>
      <c r="V72" s="59">
        <v>2.2500000000000003E-2</v>
      </c>
      <c r="W72" s="59">
        <v>2.3E-2</v>
      </c>
      <c r="X72" s="59">
        <v>2.3200000000000002E-2</v>
      </c>
      <c r="Y72" s="59">
        <v>2.29E-2</v>
      </c>
      <c r="Z72" s="59">
        <v>2.2200000000000001E-2</v>
      </c>
      <c r="AA72" s="59">
        <v>2.1000000000000001E-2</v>
      </c>
      <c r="AB72" s="59">
        <v>1.95E-2</v>
      </c>
      <c r="AC72" s="59">
        <v>1.77E-2</v>
      </c>
      <c r="AD72" s="59">
        <v>1.5700000000000002E-2</v>
      </c>
      <c r="AE72" s="59">
        <v>1.3600000000000001E-2</v>
      </c>
      <c r="AF72" s="59">
        <v>1.17E-2</v>
      </c>
      <c r="AG72" s="59">
        <v>0.01</v>
      </c>
      <c r="AH72" s="59">
        <v>8.5000000000000006E-3</v>
      </c>
      <c r="AI72" s="59">
        <v>7.3000000000000001E-3</v>
      </c>
      <c r="AJ72" s="59">
        <v>6.6E-3</v>
      </c>
      <c r="AK72" s="59">
        <v>6.1000000000000004E-3</v>
      </c>
      <c r="AL72" s="59">
        <v>5.7000000000000002E-3</v>
      </c>
      <c r="AM72" s="59">
        <v>5.3E-3</v>
      </c>
      <c r="AN72" s="59">
        <v>4.5999999999999999E-3</v>
      </c>
      <c r="AO72" s="59">
        <v>3.5000000000000001E-3</v>
      </c>
      <c r="AP72" s="59">
        <v>2E-3</v>
      </c>
      <c r="AQ72" s="59">
        <v>1E-4</v>
      </c>
      <c r="AR72" s="59">
        <v>-1.9E-3</v>
      </c>
      <c r="AS72" s="59">
        <v>-3.7000000000000002E-3</v>
      </c>
      <c r="AT72" s="59">
        <v>-5.2000000000000006E-3</v>
      </c>
      <c r="AU72" s="59">
        <v>-6.0000000000000001E-3</v>
      </c>
      <c r="AV72" s="59">
        <v>-6.2000000000000006E-3</v>
      </c>
      <c r="AW72" s="59">
        <v>-5.5000000000000005E-3</v>
      </c>
      <c r="AX72" s="59">
        <v>-4.0000000000000001E-3</v>
      </c>
      <c r="AY72" s="59">
        <v>-1.7000000000000001E-3</v>
      </c>
      <c r="AZ72" s="59">
        <v>1.1000000000000001E-3</v>
      </c>
      <c r="BA72" s="59">
        <v>4.1000000000000003E-3</v>
      </c>
      <c r="BB72" s="59">
        <v>7.0000000000000001E-3</v>
      </c>
      <c r="BC72" s="59">
        <v>9.6000000000000009E-3</v>
      </c>
      <c r="BD72" s="59">
        <v>1.15E-2</v>
      </c>
      <c r="BE72" s="59">
        <v>1.2800000000000001E-2</v>
      </c>
      <c r="BF72" s="59">
        <v>1.32E-2</v>
      </c>
      <c r="BG72" s="59">
        <v>1.29E-2</v>
      </c>
      <c r="BH72" s="59">
        <v>1.2100000000000001E-2</v>
      </c>
      <c r="BI72" s="59">
        <v>1.0800000000000001E-2</v>
      </c>
      <c r="BJ72" s="59">
        <v>9.300000000000001E-3</v>
      </c>
      <c r="BK72" s="59">
        <v>7.7000000000000002E-3</v>
      </c>
      <c r="BL72" s="59">
        <v>7.6E-3</v>
      </c>
      <c r="BM72" s="59">
        <v>7.4999999999999997E-3</v>
      </c>
      <c r="BN72" s="59">
        <v>7.6E-3</v>
      </c>
      <c r="BO72" s="59">
        <v>7.6E-3</v>
      </c>
      <c r="BP72" s="59">
        <v>7.7999999999999996E-3</v>
      </c>
      <c r="BQ72" s="59">
        <v>8.0000000000000002E-3</v>
      </c>
      <c r="BR72" s="59">
        <v>8.2000000000000007E-3</v>
      </c>
      <c r="BS72" s="59">
        <v>8.5000000000000006E-3</v>
      </c>
      <c r="BT72" s="59">
        <v>8.6999999999999994E-3</v>
      </c>
      <c r="BU72" s="59">
        <v>8.9999999999999993E-3</v>
      </c>
      <c r="BV72" s="59">
        <v>9.1000000000000004E-3</v>
      </c>
      <c r="BW72" s="59">
        <v>9.2999999999999992E-3</v>
      </c>
      <c r="BX72" s="59">
        <v>9.4999999999999998E-3</v>
      </c>
      <c r="BY72" s="59">
        <v>9.4999999999999998E-3</v>
      </c>
      <c r="BZ72" s="59">
        <v>9.4999999999999998E-3</v>
      </c>
      <c r="CA72" s="59">
        <v>9.4999999999999998E-3</v>
      </c>
      <c r="CB72" s="59">
        <v>9.4999999999999998E-3</v>
      </c>
      <c r="CC72" s="59">
        <v>9.4999999999999998E-3</v>
      </c>
      <c r="CD72" s="59">
        <v>9.4999999999999998E-3</v>
      </c>
      <c r="CE72" s="59">
        <v>9.5999999999999992E-3</v>
      </c>
    </row>
    <row r="73" spans="1:83">
      <c r="A73" s="4">
        <v>89</v>
      </c>
      <c r="B73" s="59">
        <v>-5.5000000000000005E-3</v>
      </c>
      <c r="C73" s="59">
        <v>-5.2000000000000006E-3</v>
      </c>
      <c r="D73" s="59">
        <v>-4.8999999999999998E-3</v>
      </c>
      <c r="E73" s="59">
        <v>-4.5999999999999999E-3</v>
      </c>
      <c r="F73" s="59">
        <v>-4.1000000000000003E-3</v>
      </c>
      <c r="G73" s="59">
        <v>-3.6000000000000003E-3</v>
      </c>
      <c r="H73" s="59">
        <v>-2.8E-3</v>
      </c>
      <c r="I73" s="59">
        <v>-1.8000000000000002E-3</v>
      </c>
      <c r="J73" s="59">
        <v>-6.0000000000000006E-4</v>
      </c>
      <c r="K73" s="59">
        <v>9.0000000000000008E-4</v>
      </c>
      <c r="L73" s="59">
        <v>2.7000000000000001E-3</v>
      </c>
      <c r="M73" s="59">
        <v>4.8000000000000004E-3</v>
      </c>
      <c r="N73" s="59">
        <v>7.0000000000000001E-3</v>
      </c>
      <c r="O73" s="59">
        <v>9.4000000000000004E-3</v>
      </c>
      <c r="P73" s="59">
        <v>1.1900000000000001E-2</v>
      </c>
      <c r="Q73" s="59">
        <v>1.43E-2</v>
      </c>
      <c r="R73" s="59">
        <v>1.6500000000000001E-2</v>
      </c>
      <c r="S73" s="59">
        <v>1.8500000000000003E-2</v>
      </c>
      <c r="T73" s="59">
        <v>2.01E-2</v>
      </c>
      <c r="U73" s="59">
        <v>2.1299999999999999E-2</v>
      </c>
      <c r="V73" s="59">
        <v>2.2100000000000002E-2</v>
      </c>
      <c r="W73" s="59">
        <v>2.2500000000000003E-2</v>
      </c>
      <c r="X73" s="59">
        <v>2.2500000000000003E-2</v>
      </c>
      <c r="Y73" s="59">
        <v>2.2100000000000002E-2</v>
      </c>
      <c r="Z73" s="59">
        <v>2.1299999999999999E-2</v>
      </c>
      <c r="AA73" s="59">
        <v>2.01E-2</v>
      </c>
      <c r="AB73" s="59">
        <v>1.8600000000000002E-2</v>
      </c>
      <c r="AC73" s="59">
        <v>1.6800000000000002E-2</v>
      </c>
      <c r="AD73" s="59">
        <v>1.5000000000000001E-2</v>
      </c>
      <c r="AE73" s="59">
        <v>1.3000000000000001E-2</v>
      </c>
      <c r="AF73" s="59">
        <v>1.12E-2</v>
      </c>
      <c r="AG73" s="59">
        <v>9.6000000000000009E-3</v>
      </c>
      <c r="AH73" s="59">
        <v>8.0999999999999996E-3</v>
      </c>
      <c r="AI73" s="59">
        <v>7.0000000000000001E-3</v>
      </c>
      <c r="AJ73" s="59">
        <v>6.2000000000000006E-3</v>
      </c>
      <c r="AK73" s="59">
        <v>5.5999999999999999E-3</v>
      </c>
      <c r="AL73" s="59">
        <v>5.2000000000000006E-3</v>
      </c>
      <c r="AM73" s="59">
        <v>4.7000000000000002E-3</v>
      </c>
      <c r="AN73" s="59">
        <v>4.0000000000000001E-3</v>
      </c>
      <c r="AO73" s="59">
        <v>2.8E-3</v>
      </c>
      <c r="AP73" s="59">
        <v>1.3000000000000002E-3</v>
      </c>
      <c r="AQ73" s="59">
        <v>-5.0000000000000001E-4</v>
      </c>
      <c r="AR73" s="59">
        <v>-2.4000000000000002E-3</v>
      </c>
      <c r="AS73" s="59">
        <v>-4.2000000000000006E-3</v>
      </c>
      <c r="AT73" s="59">
        <v>-5.5999999999999999E-3</v>
      </c>
      <c r="AU73" s="59">
        <v>-6.4000000000000003E-3</v>
      </c>
      <c r="AV73" s="59">
        <v>-6.6E-3</v>
      </c>
      <c r="AW73" s="59">
        <v>-5.8999999999999999E-3</v>
      </c>
      <c r="AX73" s="59">
        <v>-4.5000000000000005E-3</v>
      </c>
      <c r="AY73" s="59">
        <v>-2.3E-3</v>
      </c>
      <c r="AZ73" s="59">
        <v>3.0000000000000003E-4</v>
      </c>
      <c r="BA73" s="59">
        <v>3.3E-3</v>
      </c>
      <c r="BB73" s="59">
        <v>6.1000000000000004E-3</v>
      </c>
      <c r="BC73" s="59">
        <v>8.6E-3</v>
      </c>
      <c r="BD73" s="59">
        <v>1.06E-2</v>
      </c>
      <c r="BE73" s="59">
        <v>1.1900000000000001E-2</v>
      </c>
      <c r="BF73" s="59">
        <v>1.2500000000000001E-2</v>
      </c>
      <c r="BG73" s="59">
        <v>1.2400000000000001E-2</v>
      </c>
      <c r="BH73" s="59">
        <v>1.17E-2</v>
      </c>
      <c r="BI73" s="59">
        <v>1.06E-2</v>
      </c>
      <c r="BJ73" s="59">
        <v>9.300000000000001E-3</v>
      </c>
      <c r="BK73" s="59">
        <v>8.0000000000000002E-3</v>
      </c>
      <c r="BL73" s="59">
        <v>7.7999999999999996E-3</v>
      </c>
      <c r="BM73" s="59">
        <v>7.7000000000000002E-3</v>
      </c>
      <c r="BN73" s="59">
        <v>7.7000000000000002E-3</v>
      </c>
      <c r="BO73" s="59">
        <v>7.7000000000000002E-3</v>
      </c>
      <c r="BP73" s="59">
        <v>7.7000000000000002E-3</v>
      </c>
      <c r="BQ73" s="59">
        <v>7.7999999999999996E-3</v>
      </c>
      <c r="BR73" s="59">
        <v>8.0000000000000002E-3</v>
      </c>
      <c r="BS73" s="59">
        <v>8.2000000000000007E-3</v>
      </c>
      <c r="BT73" s="59">
        <v>8.3999999999999995E-3</v>
      </c>
      <c r="BU73" s="59">
        <v>8.6E-3</v>
      </c>
      <c r="BV73" s="59">
        <v>8.8000000000000005E-3</v>
      </c>
      <c r="BW73" s="59">
        <v>8.9999999999999993E-3</v>
      </c>
      <c r="BX73" s="59">
        <v>9.1000000000000004E-3</v>
      </c>
      <c r="BY73" s="59">
        <v>9.2999999999999992E-3</v>
      </c>
      <c r="BZ73" s="59">
        <v>9.2999999999999992E-3</v>
      </c>
      <c r="CA73" s="59">
        <v>9.2999999999999992E-3</v>
      </c>
      <c r="CB73" s="59">
        <v>9.2999999999999992E-3</v>
      </c>
      <c r="CC73" s="59">
        <v>9.2999999999999992E-3</v>
      </c>
      <c r="CD73" s="59">
        <v>9.2999999999999992E-3</v>
      </c>
      <c r="CE73" s="59">
        <v>9.4000000000000004E-3</v>
      </c>
    </row>
    <row r="74" spans="1:83">
      <c r="A74" s="4">
        <v>90</v>
      </c>
      <c r="B74" s="59">
        <v>-7.5000000000000006E-3</v>
      </c>
      <c r="C74" s="59">
        <v>-7.0000000000000001E-3</v>
      </c>
      <c r="D74" s="59">
        <v>-6.4000000000000003E-3</v>
      </c>
      <c r="E74" s="59">
        <v>-5.8000000000000005E-3</v>
      </c>
      <c r="F74" s="59">
        <v>-5.1000000000000004E-3</v>
      </c>
      <c r="G74" s="59">
        <v>-4.3E-3</v>
      </c>
      <c r="H74" s="59">
        <v>-3.4000000000000002E-3</v>
      </c>
      <c r="I74" s="59">
        <v>-2.2000000000000001E-3</v>
      </c>
      <c r="J74" s="59">
        <v>-8.0000000000000004E-4</v>
      </c>
      <c r="K74" s="59">
        <v>8.0000000000000004E-4</v>
      </c>
      <c r="L74" s="59">
        <v>2.6000000000000003E-3</v>
      </c>
      <c r="M74" s="59">
        <v>4.7000000000000002E-3</v>
      </c>
      <c r="N74" s="59">
        <v>7.0000000000000001E-3</v>
      </c>
      <c r="O74" s="59">
        <v>9.4000000000000004E-3</v>
      </c>
      <c r="P74" s="59">
        <v>1.1900000000000001E-2</v>
      </c>
      <c r="Q74" s="59">
        <v>1.4200000000000001E-2</v>
      </c>
      <c r="R74" s="59">
        <v>1.6400000000000001E-2</v>
      </c>
      <c r="S74" s="59">
        <v>1.8200000000000001E-2</v>
      </c>
      <c r="T74" s="59">
        <v>1.9700000000000002E-2</v>
      </c>
      <c r="U74" s="59">
        <v>2.0800000000000003E-2</v>
      </c>
      <c r="V74" s="59">
        <v>2.1500000000000002E-2</v>
      </c>
      <c r="W74" s="59">
        <v>2.18E-2</v>
      </c>
      <c r="X74" s="59">
        <v>2.1700000000000001E-2</v>
      </c>
      <c r="Y74" s="59">
        <v>2.12E-2</v>
      </c>
      <c r="Z74" s="59">
        <v>2.0300000000000002E-2</v>
      </c>
      <c r="AA74" s="59">
        <v>1.9100000000000002E-2</v>
      </c>
      <c r="AB74" s="59">
        <v>1.7600000000000001E-2</v>
      </c>
      <c r="AC74" s="59">
        <v>1.6E-2</v>
      </c>
      <c r="AD74" s="59">
        <v>1.4200000000000001E-2</v>
      </c>
      <c r="AE74" s="59">
        <v>1.2400000000000001E-2</v>
      </c>
      <c r="AF74" s="59">
        <v>1.06E-2</v>
      </c>
      <c r="AG74" s="59">
        <v>9.1000000000000004E-3</v>
      </c>
      <c r="AH74" s="59">
        <v>7.7000000000000002E-3</v>
      </c>
      <c r="AI74" s="59">
        <v>6.6E-3</v>
      </c>
      <c r="AJ74" s="59">
        <v>5.7000000000000002E-3</v>
      </c>
      <c r="AK74" s="59">
        <v>5.1000000000000004E-3</v>
      </c>
      <c r="AL74" s="59">
        <v>4.5999999999999999E-3</v>
      </c>
      <c r="AM74" s="59">
        <v>4.0000000000000001E-3</v>
      </c>
      <c r="AN74" s="59">
        <v>3.2000000000000002E-3</v>
      </c>
      <c r="AO74" s="59">
        <v>2.1000000000000003E-3</v>
      </c>
      <c r="AP74" s="59">
        <v>6.0000000000000006E-4</v>
      </c>
      <c r="AQ74" s="59">
        <v>-1.1000000000000001E-3</v>
      </c>
      <c r="AR74" s="59">
        <v>-3.0000000000000001E-3</v>
      </c>
      <c r="AS74" s="59">
        <v>-4.7000000000000002E-3</v>
      </c>
      <c r="AT74" s="59">
        <v>-6.0000000000000001E-3</v>
      </c>
      <c r="AU74" s="59">
        <v>-6.8000000000000005E-3</v>
      </c>
      <c r="AV74" s="59">
        <v>-6.9000000000000008E-3</v>
      </c>
      <c r="AW74" s="59">
        <v>-6.3E-3</v>
      </c>
      <c r="AX74" s="59">
        <v>-4.8999999999999998E-3</v>
      </c>
      <c r="AY74" s="59">
        <v>-2.9000000000000002E-3</v>
      </c>
      <c r="AZ74" s="59">
        <v>-3.0000000000000003E-4</v>
      </c>
      <c r="BA74" s="59">
        <v>2.4000000000000002E-3</v>
      </c>
      <c r="BB74" s="59">
        <v>5.2000000000000006E-3</v>
      </c>
      <c r="BC74" s="59">
        <v>7.6E-3</v>
      </c>
      <c r="BD74" s="59">
        <v>9.6000000000000009E-3</v>
      </c>
      <c r="BE74" s="59">
        <v>1.1000000000000001E-2</v>
      </c>
      <c r="BF74" s="59">
        <v>1.17E-2</v>
      </c>
      <c r="BG74" s="59">
        <v>1.17E-2</v>
      </c>
      <c r="BH74" s="59">
        <v>1.1300000000000001E-2</v>
      </c>
      <c r="BI74" s="59">
        <v>1.0500000000000001E-2</v>
      </c>
      <c r="BJ74" s="59">
        <v>9.4000000000000004E-3</v>
      </c>
      <c r="BK74" s="59">
        <v>8.2000000000000007E-3</v>
      </c>
      <c r="BL74" s="59">
        <v>8.0999999999999996E-3</v>
      </c>
      <c r="BM74" s="59">
        <v>8.0000000000000002E-3</v>
      </c>
      <c r="BN74" s="59">
        <v>7.7999999999999996E-3</v>
      </c>
      <c r="BO74" s="59">
        <v>7.7999999999999996E-3</v>
      </c>
      <c r="BP74" s="59">
        <v>7.7000000000000002E-3</v>
      </c>
      <c r="BQ74" s="59">
        <v>7.7999999999999996E-3</v>
      </c>
      <c r="BR74" s="59">
        <v>7.7999999999999996E-3</v>
      </c>
      <c r="BS74" s="59">
        <v>8.0000000000000002E-3</v>
      </c>
      <c r="BT74" s="59">
        <v>8.0999999999999996E-3</v>
      </c>
      <c r="BU74" s="59">
        <v>8.3000000000000001E-3</v>
      </c>
      <c r="BV74" s="59">
        <v>8.5000000000000006E-3</v>
      </c>
      <c r="BW74" s="59">
        <v>8.6E-3</v>
      </c>
      <c r="BX74" s="59">
        <v>8.8000000000000005E-3</v>
      </c>
      <c r="BY74" s="59">
        <v>8.9999999999999993E-3</v>
      </c>
      <c r="BZ74" s="59">
        <v>9.1000000000000004E-3</v>
      </c>
      <c r="CA74" s="59">
        <v>9.1000000000000004E-3</v>
      </c>
      <c r="CB74" s="59">
        <v>9.1000000000000004E-3</v>
      </c>
      <c r="CC74" s="59">
        <v>9.1999999999999998E-3</v>
      </c>
      <c r="CD74" s="59">
        <v>9.1999999999999998E-3</v>
      </c>
      <c r="CE74" s="59">
        <v>9.2999999999999992E-3</v>
      </c>
    </row>
    <row r="75" spans="1:83">
      <c r="A75" s="4">
        <v>91</v>
      </c>
      <c r="B75" s="59">
        <v>-9.4000000000000004E-3</v>
      </c>
      <c r="C75" s="59">
        <v>-8.6E-3</v>
      </c>
      <c r="D75" s="59">
        <v>-7.8000000000000005E-3</v>
      </c>
      <c r="E75" s="59">
        <v>-6.9000000000000008E-3</v>
      </c>
      <c r="F75" s="59">
        <v>-6.0000000000000001E-3</v>
      </c>
      <c r="G75" s="59">
        <v>-5.0000000000000001E-3</v>
      </c>
      <c r="H75" s="59">
        <v>-3.8E-3</v>
      </c>
      <c r="I75" s="59">
        <v>-2.5000000000000001E-3</v>
      </c>
      <c r="J75" s="59">
        <v>-9.0000000000000008E-4</v>
      </c>
      <c r="K75" s="59">
        <v>8.0000000000000004E-4</v>
      </c>
      <c r="L75" s="59">
        <v>2.7000000000000001E-3</v>
      </c>
      <c r="M75" s="59">
        <v>4.8000000000000004E-3</v>
      </c>
      <c r="N75" s="59">
        <v>7.1000000000000004E-3</v>
      </c>
      <c r="O75" s="59">
        <v>9.4999999999999998E-3</v>
      </c>
      <c r="P75" s="59">
        <v>1.18E-2</v>
      </c>
      <c r="Q75" s="59">
        <v>1.4100000000000001E-2</v>
      </c>
      <c r="R75" s="59">
        <v>1.61E-2</v>
      </c>
      <c r="S75" s="59">
        <v>1.7899999999999999E-2</v>
      </c>
      <c r="T75" s="59">
        <v>1.9300000000000001E-2</v>
      </c>
      <c r="U75" s="59">
        <v>2.0300000000000002E-2</v>
      </c>
      <c r="V75" s="59">
        <v>2.0900000000000002E-2</v>
      </c>
      <c r="W75" s="59">
        <v>2.1000000000000001E-2</v>
      </c>
      <c r="X75" s="59">
        <v>2.0800000000000003E-2</v>
      </c>
      <c r="Y75" s="59">
        <v>2.0200000000000003E-2</v>
      </c>
      <c r="Z75" s="59">
        <v>1.9300000000000001E-2</v>
      </c>
      <c r="AA75" s="59">
        <v>1.8100000000000002E-2</v>
      </c>
      <c r="AB75" s="59">
        <v>1.66E-2</v>
      </c>
      <c r="AC75" s="59">
        <v>1.5000000000000001E-2</v>
      </c>
      <c r="AD75" s="59">
        <v>1.3300000000000001E-2</v>
      </c>
      <c r="AE75" s="59">
        <v>1.1600000000000001E-2</v>
      </c>
      <c r="AF75" s="59">
        <v>0.01</v>
      </c>
      <c r="AG75" s="59">
        <v>8.5000000000000006E-3</v>
      </c>
      <c r="AH75" s="59">
        <v>7.1000000000000004E-3</v>
      </c>
      <c r="AI75" s="59">
        <v>6.0000000000000001E-3</v>
      </c>
      <c r="AJ75" s="59">
        <v>5.1000000000000004E-3</v>
      </c>
      <c r="AK75" s="59">
        <v>4.4000000000000003E-3</v>
      </c>
      <c r="AL75" s="59">
        <v>3.8E-3</v>
      </c>
      <c r="AM75" s="59">
        <v>3.2000000000000002E-3</v>
      </c>
      <c r="AN75" s="59">
        <v>2.4000000000000002E-3</v>
      </c>
      <c r="AO75" s="59">
        <v>1.3000000000000002E-3</v>
      </c>
      <c r="AP75" s="59">
        <v>-1E-4</v>
      </c>
      <c r="AQ75" s="59">
        <v>-1.8000000000000002E-3</v>
      </c>
      <c r="AR75" s="59">
        <v>-3.5000000000000001E-3</v>
      </c>
      <c r="AS75" s="59">
        <v>-5.1000000000000004E-3</v>
      </c>
      <c r="AT75" s="59">
        <v>-6.3E-3</v>
      </c>
      <c r="AU75" s="59">
        <v>-7.0000000000000001E-3</v>
      </c>
      <c r="AV75" s="59">
        <v>-7.1000000000000004E-3</v>
      </c>
      <c r="AW75" s="59">
        <v>-6.6E-3</v>
      </c>
      <c r="AX75" s="59">
        <v>-5.3E-3</v>
      </c>
      <c r="AY75" s="59">
        <v>-3.4000000000000002E-3</v>
      </c>
      <c r="AZ75" s="59">
        <v>-1E-3</v>
      </c>
      <c r="BA75" s="59">
        <v>1.6000000000000001E-3</v>
      </c>
      <c r="BB75" s="59">
        <v>4.2000000000000006E-3</v>
      </c>
      <c r="BC75" s="59">
        <v>6.6E-3</v>
      </c>
      <c r="BD75" s="59">
        <v>8.6E-3</v>
      </c>
      <c r="BE75" s="59">
        <v>0.01</v>
      </c>
      <c r="BF75" s="59">
        <v>1.0800000000000001E-2</v>
      </c>
      <c r="BG75" s="59">
        <v>1.11E-2</v>
      </c>
      <c r="BH75" s="59">
        <v>1.0800000000000001E-2</v>
      </c>
      <c r="BI75" s="59">
        <v>1.0200000000000001E-2</v>
      </c>
      <c r="BJ75" s="59">
        <v>9.4000000000000004E-3</v>
      </c>
      <c r="BK75" s="59">
        <v>8.5000000000000006E-3</v>
      </c>
      <c r="BL75" s="59">
        <v>8.3999999999999995E-3</v>
      </c>
      <c r="BM75" s="59">
        <v>8.2000000000000007E-3</v>
      </c>
      <c r="BN75" s="59">
        <v>8.0000000000000002E-3</v>
      </c>
      <c r="BO75" s="59">
        <v>7.9000000000000008E-3</v>
      </c>
      <c r="BP75" s="59">
        <v>7.7999999999999996E-3</v>
      </c>
      <c r="BQ75" s="59">
        <v>7.7000000000000002E-3</v>
      </c>
      <c r="BR75" s="59">
        <v>7.7000000000000002E-3</v>
      </c>
      <c r="BS75" s="59">
        <v>7.7999999999999996E-3</v>
      </c>
      <c r="BT75" s="59">
        <v>7.9000000000000008E-3</v>
      </c>
      <c r="BU75" s="59">
        <v>8.0000000000000002E-3</v>
      </c>
      <c r="BV75" s="59">
        <v>8.0999999999999996E-3</v>
      </c>
      <c r="BW75" s="59">
        <v>8.3000000000000001E-3</v>
      </c>
      <c r="BX75" s="59">
        <v>8.5000000000000006E-3</v>
      </c>
      <c r="BY75" s="59">
        <v>8.6999999999999994E-3</v>
      </c>
      <c r="BZ75" s="59">
        <v>8.8000000000000005E-3</v>
      </c>
      <c r="CA75" s="59">
        <v>8.9999999999999993E-3</v>
      </c>
      <c r="CB75" s="59">
        <v>8.9999999999999993E-3</v>
      </c>
      <c r="CC75" s="59">
        <v>8.9999999999999993E-3</v>
      </c>
      <c r="CD75" s="59">
        <v>8.9999999999999993E-3</v>
      </c>
      <c r="CE75" s="59">
        <v>9.1000000000000004E-3</v>
      </c>
    </row>
    <row r="76" spans="1:83">
      <c r="A76" s="4">
        <v>92</v>
      </c>
      <c r="B76" s="59">
        <v>-1.12E-2</v>
      </c>
      <c r="C76" s="59">
        <v>-1.0100000000000001E-2</v>
      </c>
      <c r="D76" s="59">
        <v>-9.0000000000000011E-3</v>
      </c>
      <c r="E76" s="59">
        <v>-7.9000000000000008E-3</v>
      </c>
      <c r="F76" s="59">
        <v>-6.7000000000000002E-3</v>
      </c>
      <c r="G76" s="59">
        <v>-5.4000000000000003E-3</v>
      </c>
      <c r="H76" s="59">
        <v>-4.0000000000000001E-3</v>
      </c>
      <c r="I76" s="59">
        <v>-2.5000000000000001E-3</v>
      </c>
      <c r="J76" s="59">
        <v>-8.0000000000000004E-4</v>
      </c>
      <c r="K76" s="59">
        <v>1E-3</v>
      </c>
      <c r="L76" s="59">
        <v>3.0000000000000001E-3</v>
      </c>
      <c r="M76" s="59">
        <v>5.1000000000000004E-3</v>
      </c>
      <c r="N76" s="59">
        <v>7.3000000000000001E-3</v>
      </c>
      <c r="O76" s="59">
        <v>9.6000000000000009E-3</v>
      </c>
      <c r="P76" s="59">
        <v>1.1900000000000001E-2</v>
      </c>
      <c r="Q76" s="59">
        <v>1.4E-2</v>
      </c>
      <c r="R76" s="59">
        <v>1.5900000000000001E-2</v>
      </c>
      <c r="S76" s="59">
        <v>1.7500000000000002E-2</v>
      </c>
      <c r="T76" s="59">
        <v>1.8800000000000001E-2</v>
      </c>
      <c r="U76" s="59">
        <v>1.9599999999999999E-2</v>
      </c>
      <c r="V76" s="59">
        <v>2.01E-2</v>
      </c>
      <c r="W76" s="59">
        <v>2.01E-2</v>
      </c>
      <c r="X76" s="59">
        <v>1.9800000000000002E-2</v>
      </c>
      <c r="Y76" s="59">
        <v>1.9200000000000002E-2</v>
      </c>
      <c r="Z76" s="59">
        <v>1.8200000000000001E-2</v>
      </c>
      <c r="AA76" s="59">
        <v>1.7000000000000001E-2</v>
      </c>
      <c r="AB76" s="59">
        <v>1.5600000000000001E-2</v>
      </c>
      <c r="AC76" s="59">
        <v>1.4100000000000001E-2</v>
      </c>
      <c r="AD76" s="59">
        <v>1.2400000000000001E-2</v>
      </c>
      <c r="AE76" s="59">
        <v>1.0800000000000001E-2</v>
      </c>
      <c r="AF76" s="59">
        <v>9.1999999999999998E-3</v>
      </c>
      <c r="AG76" s="59">
        <v>7.8000000000000005E-3</v>
      </c>
      <c r="AH76" s="59">
        <v>6.5000000000000006E-3</v>
      </c>
      <c r="AI76" s="59">
        <v>5.3E-3</v>
      </c>
      <c r="AJ76" s="59">
        <v>4.4000000000000003E-3</v>
      </c>
      <c r="AK76" s="59">
        <v>3.7000000000000002E-3</v>
      </c>
      <c r="AL76" s="59">
        <v>3.0000000000000001E-3</v>
      </c>
      <c r="AM76" s="59">
        <v>2.3E-3</v>
      </c>
      <c r="AN76" s="59">
        <v>1.5E-3</v>
      </c>
      <c r="AO76" s="59">
        <v>4.0000000000000002E-4</v>
      </c>
      <c r="AP76" s="59">
        <v>-9.0000000000000008E-4</v>
      </c>
      <c r="AQ76" s="59">
        <v>-2.4000000000000002E-3</v>
      </c>
      <c r="AR76" s="59">
        <v>-4.0000000000000001E-3</v>
      </c>
      <c r="AS76" s="59">
        <v>-5.4000000000000003E-3</v>
      </c>
      <c r="AT76" s="59">
        <v>-6.5000000000000006E-3</v>
      </c>
      <c r="AU76" s="59">
        <v>-7.2000000000000007E-3</v>
      </c>
      <c r="AV76" s="59">
        <v>-7.3000000000000001E-3</v>
      </c>
      <c r="AW76" s="59">
        <v>-6.8000000000000005E-3</v>
      </c>
      <c r="AX76" s="59">
        <v>-5.5999999999999999E-3</v>
      </c>
      <c r="AY76" s="59">
        <v>-3.8E-3</v>
      </c>
      <c r="AZ76" s="59">
        <v>-1.6000000000000001E-3</v>
      </c>
      <c r="BA76" s="59">
        <v>8.0000000000000004E-4</v>
      </c>
      <c r="BB76" s="59">
        <v>3.3E-3</v>
      </c>
      <c r="BC76" s="59">
        <v>5.5999999999999999E-3</v>
      </c>
      <c r="BD76" s="59">
        <v>7.5000000000000006E-3</v>
      </c>
      <c r="BE76" s="59">
        <v>8.8999999999999999E-3</v>
      </c>
      <c r="BF76" s="59">
        <v>9.9000000000000008E-3</v>
      </c>
      <c r="BG76" s="59">
        <v>1.03E-2</v>
      </c>
      <c r="BH76" s="59">
        <v>1.03E-2</v>
      </c>
      <c r="BI76" s="59">
        <v>0.01</v>
      </c>
      <c r="BJ76" s="59">
        <v>9.4999999999999998E-3</v>
      </c>
      <c r="BK76" s="59">
        <v>8.8000000000000005E-3</v>
      </c>
      <c r="BL76" s="59">
        <v>8.6E-3</v>
      </c>
      <c r="BM76" s="59">
        <v>8.3999999999999995E-3</v>
      </c>
      <c r="BN76" s="59">
        <v>8.2000000000000007E-3</v>
      </c>
      <c r="BO76" s="59">
        <v>8.0000000000000002E-3</v>
      </c>
      <c r="BP76" s="59">
        <v>7.9000000000000008E-3</v>
      </c>
      <c r="BQ76" s="59">
        <v>7.7000000000000002E-3</v>
      </c>
      <c r="BR76" s="59">
        <v>7.6E-3</v>
      </c>
      <c r="BS76" s="59">
        <v>7.6E-3</v>
      </c>
      <c r="BT76" s="59">
        <v>7.6E-3</v>
      </c>
      <c r="BU76" s="59">
        <v>7.7000000000000002E-3</v>
      </c>
      <c r="BV76" s="59">
        <v>7.9000000000000008E-3</v>
      </c>
      <c r="BW76" s="59">
        <v>8.0000000000000002E-3</v>
      </c>
      <c r="BX76" s="59">
        <v>8.2000000000000007E-3</v>
      </c>
      <c r="BY76" s="59">
        <v>8.3000000000000001E-3</v>
      </c>
      <c r="BZ76" s="59">
        <v>8.5000000000000006E-3</v>
      </c>
      <c r="CA76" s="59">
        <v>8.6999999999999994E-3</v>
      </c>
      <c r="CB76" s="59">
        <v>8.8000000000000005E-3</v>
      </c>
      <c r="CC76" s="59">
        <v>8.8999999999999999E-3</v>
      </c>
      <c r="CD76" s="59">
        <v>8.8999999999999999E-3</v>
      </c>
      <c r="CE76" s="59">
        <v>8.9999999999999993E-3</v>
      </c>
    </row>
    <row r="77" spans="1:83">
      <c r="A77" s="4">
        <v>93</v>
      </c>
      <c r="B77" s="59">
        <v>-1.29E-2</v>
      </c>
      <c r="C77" s="59">
        <v>-1.15E-2</v>
      </c>
      <c r="D77" s="59">
        <v>-1.0100000000000001E-2</v>
      </c>
      <c r="E77" s="59">
        <v>-8.7000000000000011E-3</v>
      </c>
      <c r="F77" s="59">
        <v>-7.2000000000000007E-3</v>
      </c>
      <c r="G77" s="59">
        <v>-5.7000000000000002E-3</v>
      </c>
      <c r="H77" s="59">
        <v>-4.1000000000000003E-3</v>
      </c>
      <c r="I77" s="59">
        <v>-2.4000000000000002E-3</v>
      </c>
      <c r="J77" s="59">
        <v>-6.0000000000000006E-4</v>
      </c>
      <c r="K77" s="59">
        <v>1.3000000000000002E-3</v>
      </c>
      <c r="L77" s="59">
        <v>3.4000000000000002E-3</v>
      </c>
      <c r="M77" s="59">
        <v>5.5000000000000005E-3</v>
      </c>
      <c r="N77" s="59">
        <v>7.6E-3</v>
      </c>
      <c r="O77" s="59">
        <v>9.7999999999999997E-3</v>
      </c>
      <c r="P77" s="59">
        <v>1.1900000000000001E-2</v>
      </c>
      <c r="Q77" s="59">
        <v>1.3800000000000002E-2</v>
      </c>
      <c r="R77" s="59">
        <v>1.5600000000000001E-2</v>
      </c>
      <c r="S77" s="59">
        <v>1.7000000000000001E-2</v>
      </c>
      <c r="T77" s="59">
        <v>1.8100000000000002E-2</v>
      </c>
      <c r="U77" s="59">
        <v>1.8800000000000001E-2</v>
      </c>
      <c r="V77" s="59">
        <v>1.9200000000000002E-2</v>
      </c>
      <c r="W77" s="59">
        <v>1.9100000000000002E-2</v>
      </c>
      <c r="X77" s="59">
        <v>1.8800000000000001E-2</v>
      </c>
      <c r="Y77" s="59">
        <v>1.8100000000000002E-2</v>
      </c>
      <c r="Z77" s="59">
        <v>1.7100000000000001E-2</v>
      </c>
      <c r="AA77" s="59">
        <v>1.5900000000000001E-2</v>
      </c>
      <c r="AB77" s="59">
        <v>1.4500000000000001E-2</v>
      </c>
      <c r="AC77" s="59">
        <v>1.3000000000000001E-2</v>
      </c>
      <c r="AD77" s="59">
        <v>1.15E-2</v>
      </c>
      <c r="AE77" s="59">
        <v>9.9000000000000008E-3</v>
      </c>
      <c r="AF77" s="59">
        <v>8.4000000000000012E-3</v>
      </c>
      <c r="AG77" s="59">
        <v>7.0000000000000001E-3</v>
      </c>
      <c r="AH77" s="59">
        <v>5.7000000000000002E-3</v>
      </c>
      <c r="AI77" s="59">
        <v>4.5999999999999999E-3</v>
      </c>
      <c r="AJ77" s="59">
        <v>3.6000000000000003E-3</v>
      </c>
      <c r="AK77" s="59">
        <v>2.8E-3</v>
      </c>
      <c r="AL77" s="59">
        <v>2.1000000000000003E-3</v>
      </c>
      <c r="AM77" s="59">
        <v>1.4E-3</v>
      </c>
      <c r="AN77" s="59">
        <v>6.0000000000000006E-4</v>
      </c>
      <c r="AO77" s="59">
        <v>-5.0000000000000001E-4</v>
      </c>
      <c r="AP77" s="59">
        <v>-1.7000000000000001E-3</v>
      </c>
      <c r="AQ77" s="59">
        <v>-3.1000000000000003E-3</v>
      </c>
      <c r="AR77" s="59">
        <v>-4.5000000000000005E-3</v>
      </c>
      <c r="AS77" s="59">
        <v>-5.8000000000000005E-3</v>
      </c>
      <c r="AT77" s="59">
        <v>-6.7000000000000002E-3</v>
      </c>
      <c r="AU77" s="59">
        <v>-7.3000000000000001E-3</v>
      </c>
      <c r="AV77" s="59">
        <v>-7.4000000000000003E-3</v>
      </c>
      <c r="AW77" s="59">
        <v>-6.9000000000000008E-3</v>
      </c>
      <c r="AX77" s="59">
        <v>-5.8000000000000005E-3</v>
      </c>
      <c r="AY77" s="59">
        <v>-4.2000000000000006E-3</v>
      </c>
      <c r="AZ77" s="59">
        <v>-2.2000000000000001E-3</v>
      </c>
      <c r="BA77" s="59">
        <v>0</v>
      </c>
      <c r="BB77" s="59">
        <v>2.3E-3</v>
      </c>
      <c r="BC77" s="59">
        <v>4.5000000000000005E-3</v>
      </c>
      <c r="BD77" s="59">
        <v>6.4000000000000003E-3</v>
      </c>
      <c r="BE77" s="59">
        <v>7.8000000000000005E-3</v>
      </c>
      <c r="BF77" s="59">
        <v>8.8999999999999999E-3</v>
      </c>
      <c r="BG77" s="59">
        <v>9.4999999999999998E-3</v>
      </c>
      <c r="BH77" s="59">
        <v>9.7999999999999997E-3</v>
      </c>
      <c r="BI77" s="59">
        <v>9.7000000000000003E-3</v>
      </c>
      <c r="BJ77" s="59">
        <v>9.4999999999999998E-3</v>
      </c>
      <c r="BK77" s="59">
        <v>9.1000000000000004E-3</v>
      </c>
      <c r="BL77" s="59">
        <v>8.8999999999999999E-3</v>
      </c>
      <c r="BM77" s="59">
        <v>8.6999999999999994E-3</v>
      </c>
      <c r="BN77" s="59">
        <v>8.5000000000000006E-3</v>
      </c>
      <c r="BO77" s="59">
        <v>8.2000000000000007E-3</v>
      </c>
      <c r="BP77" s="59">
        <v>8.0000000000000002E-3</v>
      </c>
      <c r="BQ77" s="59">
        <v>7.7999999999999996E-3</v>
      </c>
      <c r="BR77" s="59">
        <v>7.6E-3</v>
      </c>
      <c r="BS77" s="59">
        <v>7.4999999999999997E-3</v>
      </c>
      <c r="BT77" s="59">
        <v>7.4999999999999997E-3</v>
      </c>
      <c r="BU77" s="59">
        <v>7.4999999999999997E-3</v>
      </c>
      <c r="BV77" s="59">
        <v>7.6E-3</v>
      </c>
      <c r="BW77" s="59">
        <v>7.7000000000000002E-3</v>
      </c>
      <c r="BX77" s="59">
        <v>7.9000000000000008E-3</v>
      </c>
      <c r="BY77" s="59">
        <v>8.0000000000000002E-3</v>
      </c>
      <c r="BZ77" s="59">
        <v>8.2000000000000007E-3</v>
      </c>
      <c r="CA77" s="59">
        <v>8.3999999999999995E-3</v>
      </c>
      <c r="CB77" s="59">
        <v>8.5000000000000006E-3</v>
      </c>
      <c r="CC77" s="59">
        <v>8.6999999999999994E-3</v>
      </c>
      <c r="CD77" s="59">
        <v>8.6999999999999994E-3</v>
      </c>
      <c r="CE77" s="59">
        <v>8.8000000000000005E-3</v>
      </c>
    </row>
    <row r="78" spans="1:83">
      <c r="A78" s="4">
        <v>94</v>
      </c>
      <c r="B78" s="59">
        <v>-1.4500000000000001E-2</v>
      </c>
      <c r="C78" s="59">
        <v>-1.2800000000000001E-2</v>
      </c>
      <c r="D78" s="59">
        <v>-1.11E-2</v>
      </c>
      <c r="E78" s="59">
        <v>-9.300000000000001E-3</v>
      </c>
      <c r="F78" s="59">
        <v>-7.6E-3</v>
      </c>
      <c r="G78" s="59">
        <v>-5.8000000000000005E-3</v>
      </c>
      <c r="H78" s="59">
        <v>-3.9000000000000003E-3</v>
      </c>
      <c r="I78" s="59">
        <v>-2.1000000000000003E-3</v>
      </c>
      <c r="J78" s="59">
        <v>-1E-4</v>
      </c>
      <c r="K78" s="59">
        <v>1.9E-3</v>
      </c>
      <c r="L78" s="59">
        <v>3.9000000000000003E-3</v>
      </c>
      <c r="M78" s="59">
        <v>6.0000000000000001E-3</v>
      </c>
      <c r="N78" s="59">
        <v>8.0999999999999996E-3</v>
      </c>
      <c r="O78" s="59">
        <v>1.0100000000000001E-2</v>
      </c>
      <c r="P78" s="59">
        <v>1.2E-2</v>
      </c>
      <c r="Q78" s="59">
        <v>1.37E-2</v>
      </c>
      <c r="R78" s="59">
        <v>1.52E-2</v>
      </c>
      <c r="S78" s="59">
        <v>1.6500000000000001E-2</v>
      </c>
      <c r="T78" s="59">
        <v>1.7400000000000002E-2</v>
      </c>
      <c r="U78" s="59">
        <v>1.7899999999999999E-2</v>
      </c>
      <c r="V78" s="59">
        <v>1.8200000000000001E-2</v>
      </c>
      <c r="W78" s="59">
        <v>1.8000000000000002E-2</v>
      </c>
      <c r="X78" s="59">
        <v>1.7600000000000001E-2</v>
      </c>
      <c r="Y78" s="59">
        <v>1.6900000000000002E-2</v>
      </c>
      <c r="Z78" s="59">
        <v>1.5900000000000001E-2</v>
      </c>
      <c r="AA78" s="59">
        <v>1.4700000000000001E-2</v>
      </c>
      <c r="AB78" s="59">
        <v>1.34E-2</v>
      </c>
      <c r="AC78" s="59">
        <v>1.2E-2</v>
      </c>
      <c r="AD78" s="59">
        <v>1.0500000000000001E-2</v>
      </c>
      <c r="AE78" s="59">
        <v>9.0000000000000011E-3</v>
      </c>
      <c r="AF78" s="59">
        <v>7.5000000000000006E-3</v>
      </c>
      <c r="AG78" s="59">
        <v>6.2000000000000006E-3</v>
      </c>
      <c r="AH78" s="59">
        <v>4.8999999999999998E-3</v>
      </c>
      <c r="AI78" s="59">
        <v>3.7000000000000002E-3</v>
      </c>
      <c r="AJ78" s="59">
        <v>2.8E-3</v>
      </c>
      <c r="AK78" s="59">
        <v>1.9E-3</v>
      </c>
      <c r="AL78" s="59">
        <v>1.1000000000000001E-3</v>
      </c>
      <c r="AM78" s="59">
        <v>4.0000000000000002E-4</v>
      </c>
      <c r="AN78" s="59">
        <v>-4.0000000000000002E-4</v>
      </c>
      <c r="AO78" s="59">
        <v>-1.4E-3</v>
      </c>
      <c r="AP78" s="59">
        <v>-2.5000000000000001E-3</v>
      </c>
      <c r="AQ78" s="59">
        <v>-3.7000000000000002E-3</v>
      </c>
      <c r="AR78" s="59">
        <v>-4.8999999999999998E-3</v>
      </c>
      <c r="AS78" s="59">
        <v>-6.0000000000000001E-3</v>
      </c>
      <c r="AT78" s="59">
        <v>-6.9000000000000008E-3</v>
      </c>
      <c r="AU78" s="59">
        <v>-7.4000000000000003E-3</v>
      </c>
      <c r="AV78" s="59">
        <v>-7.4000000000000003E-3</v>
      </c>
      <c r="AW78" s="59">
        <v>-7.0000000000000001E-3</v>
      </c>
      <c r="AX78" s="59">
        <v>-6.0000000000000001E-3</v>
      </c>
      <c r="AY78" s="59">
        <v>-4.5000000000000005E-3</v>
      </c>
      <c r="AZ78" s="59">
        <v>-2.7000000000000001E-3</v>
      </c>
      <c r="BA78" s="59">
        <v>-6.9999999999999999E-4</v>
      </c>
      <c r="BB78" s="59">
        <v>1.4E-3</v>
      </c>
      <c r="BC78" s="59">
        <v>3.4000000000000002E-3</v>
      </c>
      <c r="BD78" s="59">
        <v>5.2000000000000006E-3</v>
      </c>
      <c r="BE78" s="59">
        <v>6.7000000000000002E-3</v>
      </c>
      <c r="BF78" s="59">
        <v>7.9000000000000008E-3</v>
      </c>
      <c r="BG78" s="59">
        <v>8.7000000000000011E-3</v>
      </c>
      <c r="BH78" s="59">
        <v>9.1999999999999998E-3</v>
      </c>
      <c r="BI78" s="59">
        <v>9.4000000000000004E-3</v>
      </c>
      <c r="BJ78" s="59">
        <v>9.4000000000000004E-3</v>
      </c>
      <c r="BK78" s="59">
        <v>9.4000000000000004E-3</v>
      </c>
      <c r="BL78" s="59">
        <v>9.1999999999999998E-3</v>
      </c>
      <c r="BM78" s="59">
        <v>8.9999999999999993E-3</v>
      </c>
      <c r="BN78" s="59">
        <v>8.6999999999999994E-3</v>
      </c>
      <c r="BO78" s="59">
        <v>8.3999999999999995E-3</v>
      </c>
      <c r="BP78" s="59">
        <v>8.0999999999999996E-3</v>
      </c>
      <c r="BQ78" s="59">
        <v>7.7999999999999996E-3</v>
      </c>
      <c r="BR78" s="59">
        <v>7.6E-3</v>
      </c>
      <c r="BS78" s="59">
        <v>7.4000000000000003E-3</v>
      </c>
      <c r="BT78" s="59">
        <v>7.3000000000000001E-3</v>
      </c>
      <c r="BU78" s="59">
        <v>7.3000000000000001E-3</v>
      </c>
      <c r="BV78" s="59">
        <v>7.3000000000000001E-3</v>
      </c>
      <c r="BW78" s="59">
        <v>7.4000000000000003E-3</v>
      </c>
      <c r="BX78" s="59">
        <v>7.6E-3</v>
      </c>
      <c r="BY78" s="59">
        <v>7.7000000000000002E-3</v>
      </c>
      <c r="BZ78" s="59">
        <v>7.9000000000000008E-3</v>
      </c>
      <c r="CA78" s="59">
        <v>8.0999999999999996E-3</v>
      </c>
      <c r="CB78" s="59">
        <v>8.2000000000000007E-3</v>
      </c>
      <c r="CC78" s="59">
        <v>8.3999999999999995E-3</v>
      </c>
      <c r="CD78" s="59">
        <v>8.6E-3</v>
      </c>
      <c r="CE78" s="59">
        <v>8.6999999999999994E-3</v>
      </c>
    </row>
    <row r="79" spans="1:83">
      <c r="A79" s="4">
        <v>95</v>
      </c>
      <c r="B79" s="59">
        <v>-1.6E-2</v>
      </c>
      <c r="C79" s="59">
        <v>-1.3900000000000001E-2</v>
      </c>
      <c r="D79" s="59">
        <v>-1.1900000000000001E-2</v>
      </c>
      <c r="E79" s="59">
        <v>-9.7999999999999997E-3</v>
      </c>
      <c r="F79" s="59">
        <v>-7.8000000000000005E-3</v>
      </c>
      <c r="G79" s="59">
        <v>-5.7000000000000002E-3</v>
      </c>
      <c r="H79" s="59">
        <v>-3.6000000000000003E-3</v>
      </c>
      <c r="I79" s="59">
        <v>-1.5E-3</v>
      </c>
      <c r="J79" s="59">
        <v>5.0000000000000001E-4</v>
      </c>
      <c r="K79" s="59">
        <v>2.6000000000000003E-3</v>
      </c>
      <c r="L79" s="59">
        <v>4.7000000000000002E-3</v>
      </c>
      <c r="M79" s="59">
        <v>6.7000000000000002E-3</v>
      </c>
      <c r="N79" s="59">
        <v>8.6E-3</v>
      </c>
      <c r="O79" s="59">
        <v>1.0400000000000001E-2</v>
      </c>
      <c r="P79" s="59">
        <v>1.2100000000000001E-2</v>
      </c>
      <c r="Q79" s="59">
        <v>1.3600000000000001E-2</v>
      </c>
      <c r="R79" s="59">
        <v>1.4800000000000001E-2</v>
      </c>
      <c r="S79" s="59">
        <v>1.5800000000000002E-2</v>
      </c>
      <c r="T79" s="59">
        <v>1.6500000000000001E-2</v>
      </c>
      <c r="U79" s="59">
        <v>1.6900000000000002E-2</v>
      </c>
      <c r="V79" s="59">
        <v>1.7000000000000001E-2</v>
      </c>
      <c r="W79" s="59">
        <v>1.6800000000000002E-2</v>
      </c>
      <c r="X79" s="59">
        <v>1.6300000000000002E-2</v>
      </c>
      <c r="Y79" s="59">
        <v>1.5600000000000001E-2</v>
      </c>
      <c r="Z79" s="59">
        <v>1.46E-2</v>
      </c>
      <c r="AA79" s="59">
        <v>1.35E-2</v>
      </c>
      <c r="AB79" s="59">
        <v>1.2200000000000001E-2</v>
      </c>
      <c r="AC79" s="59">
        <v>1.0800000000000001E-2</v>
      </c>
      <c r="AD79" s="59">
        <v>9.4000000000000004E-3</v>
      </c>
      <c r="AE79" s="59">
        <v>8.0000000000000002E-3</v>
      </c>
      <c r="AF79" s="59">
        <v>6.6E-3</v>
      </c>
      <c r="AG79" s="59">
        <v>5.2000000000000006E-3</v>
      </c>
      <c r="AH79" s="59">
        <v>3.9000000000000003E-3</v>
      </c>
      <c r="AI79" s="59">
        <v>2.8E-3</v>
      </c>
      <c r="AJ79" s="59">
        <v>1.8000000000000002E-3</v>
      </c>
      <c r="AK79" s="59">
        <v>9.0000000000000008E-4</v>
      </c>
      <c r="AL79" s="59">
        <v>1E-4</v>
      </c>
      <c r="AM79" s="59">
        <v>-6.9999999999999999E-4</v>
      </c>
      <c r="AN79" s="59">
        <v>-1.5E-3</v>
      </c>
      <c r="AO79" s="59">
        <v>-2.4000000000000002E-3</v>
      </c>
      <c r="AP79" s="59">
        <v>-3.3E-3</v>
      </c>
      <c r="AQ79" s="59">
        <v>-4.4000000000000003E-3</v>
      </c>
      <c r="AR79" s="59">
        <v>-5.4000000000000003E-3</v>
      </c>
      <c r="AS79" s="59">
        <v>-6.3E-3</v>
      </c>
      <c r="AT79" s="59">
        <v>-7.0000000000000001E-3</v>
      </c>
      <c r="AU79" s="59">
        <v>-7.3000000000000001E-3</v>
      </c>
      <c r="AV79" s="59">
        <v>-7.3000000000000001E-3</v>
      </c>
      <c r="AW79" s="59">
        <v>-6.9000000000000008E-3</v>
      </c>
      <c r="AX79" s="59">
        <v>-6.1000000000000004E-3</v>
      </c>
      <c r="AY79" s="59">
        <v>-4.8000000000000004E-3</v>
      </c>
      <c r="AZ79" s="59">
        <v>-3.2000000000000002E-3</v>
      </c>
      <c r="BA79" s="59">
        <v>-1.4E-3</v>
      </c>
      <c r="BB79" s="59">
        <v>5.0000000000000001E-4</v>
      </c>
      <c r="BC79" s="59">
        <v>2.3E-3</v>
      </c>
      <c r="BD79" s="59">
        <v>4.0000000000000001E-3</v>
      </c>
      <c r="BE79" s="59">
        <v>5.5000000000000005E-3</v>
      </c>
      <c r="BF79" s="59">
        <v>6.8000000000000005E-3</v>
      </c>
      <c r="BG79" s="59">
        <v>7.8000000000000005E-3</v>
      </c>
      <c r="BH79" s="59">
        <v>8.5000000000000006E-3</v>
      </c>
      <c r="BI79" s="59">
        <v>9.0000000000000011E-3</v>
      </c>
      <c r="BJ79" s="59">
        <v>9.4000000000000004E-3</v>
      </c>
      <c r="BK79" s="59">
        <v>9.7000000000000003E-3</v>
      </c>
      <c r="BL79" s="59">
        <v>9.4999999999999998E-3</v>
      </c>
      <c r="BM79" s="59">
        <v>9.1999999999999998E-3</v>
      </c>
      <c r="BN79" s="59">
        <v>8.8999999999999999E-3</v>
      </c>
      <c r="BO79" s="59">
        <v>8.5000000000000006E-3</v>
      </c>
      <c r="BP79" s="59">
        <v>8.2000000000000007E-3</v>
      </c>
      <c r="BQ79" s="59">
        <v>7.9000000000000008E-3</v>
      </c>
      <c r="BR79" s="59">
        <v>7.6E-3</v>
      </c>
      <c r="BS79" s="59">
        <v>7.3000000000000001E-3</v>
      </c>
      <c r="BT79" s="59">
        <v>7.1999999999999998E-3</v>
      </c>
      <c r="BU79" s="59">
        <v>7.1000000000000004E-3</v>
      </c>
      <c r="BV79" s="59">
        <v>7.1000000000000004E-3</v>
      </c>
      <c r="BW79" s="59">
        <v>7.1999999999999998E-3</v>
      </c>
      <c r="BX79" s="59">
        <v>7.3000000000000001E-3</v>
      </c>
      <c r="BY79" s="59">
        <v>7.4000000000000003E-3</v>
      </c>
      <c r="BZ79" s="59">
        <v>7.6E-3</v>
      </c>
      <c r="CA79" s="59">
        <v>7.7999999999999996E-3</v>
      </c>
      <c r="CB79" s="59">
        <v>7.9000000000000008E-3</v>
      </c>
      <c r="CC79" s="59">
        <v>8.0999999999999996E-3</v>
      </c>
      <c r="CD79" s="59">
        <v>8.3000000000000001E-3</v>
      </c>
      <c r="CE79" s="59">
        <v>8.5000000000000006E-3</v>
      </c>
    </row>
    <row r="80" spans="1:83">
      <c r="A80" s="4">
        <v>96</v>
      </c>
      <c r="B80" s="59">
        <v>-1.52E-2</v>
      </c>
      <c r="C80" s="59">
        <v>-1.32E-2</v>
      </c>
      <c r="D80" s="59">
        <v>-1.1300000000000001E-2</v>
      </c>
      <c r="E80" s="59">
        <v>-9.300000000000001E-3</v>
      </c>
      <c r="F80" s="59">
        <v>-7.4000000000000003E-3</v>
      </c>
      <c r="G80" s="59">
        <v>-5.4000000000000003E-3</v>
      </c>
      <c r="H80" s="59">
        <v>-3.4000000000000002E-3</v>
      </c>
      <c r="I80" s="59">
        <v>-1.5E-3</v>
      </c>
      <c r="J80" s="59">
        <v>5.0000000000000001E-4</v>
      </c>
      <c r="K80" s="59">
        <v>2.5000000000000001E-3</v>
      </c>
      <c r="L80" s="59">
        <v>4.4000000000000003E-3</v>
      </c>
      <c r="M80" s="59">
        <v>6.3E-3</v>
      </c>
      <c r="N80" s="59">
        <v>8.2000000000000007E-3</v>
      </c>
      <c r="O80" s="59">
        <v>9.9000000000000008E-3</v>
      </c>
      <c r="P80" s="59">
        <v>1.15E-2</v>
      </c>
      <c r="Q80" s="59">
        <v>1.29E-2</v>
      </c>
      <c r="R80" s="59">
        <v>1.4100000000000001E-2</v>
      </c>
      <c r="S80" s="59">
        <v>1.5000000000000001E-2</v>
      </c>
      <c r="T80" s="59">
        <v>1.5700000000000002E-2</v>
      </c>
      <c r="U80" s="59">
        <v>1.61E-2</v>
      </c>
      <c r="V80" s="59">
        <v>1.6199999999999999E-2</v>
      </c>
      <c r="W80" s="59">
        <v>1.6E-2</v>
      </c>
      <c r="X80" s="59">
        <v>1.55E-2</v>
      </c>
      <c r="Y80" s="59">
        <v>1.4800000000000001E-2</v>
      </c>
      <c r="Z80" s="59">
        <v>1.3900000000000001E-2</v>
      </c>
      <c r="AA80" s="59">
        <v>1.2800000000000001E-2</v>
      </c>
      <c r="AB80" s="59">
        <v>1.1600000000000001E-2</v>
      </c>
      <c r="AC80" s="59">
        <v>1.03E-2</v>
      </c>
      <c r="AD80" s="59">
        <v>9.0000000000000011E-3</v>
      </c>
      <c r="AE80" s="59">
        <v>7.6E-3</v>
      </c>
      <c r="AF80" s="59">
        <v>6.2000000000000006E-3</v>
      </c>
      <c r="AG80" s="59">
        <v>5.0000000000000001E-3</v>
      </c>
      <c r="AH80" s="59">
        <v>3.7000000000000002E-3</v>
      </c>
      <c r="AI80" s="59">
        <v>2.7000000000000001E-3</v>
      </c>
      <c r="AJ80" s="59">
        <v>1.7000000000000001E-3</v>
      </c>
      <c r="AK80" s="59">
        <v>8.0000000000000004E-4</v>
      </c>
      <c r="AL80" s="59">
        <v>1E-4</v>
      </c>
      <c r="AM80" s="59">
        <v>-6.9999999999999999E-4</v>
      </c>
      <c r="AN80" s="59">
        <v>-1.4E-3</v>
      </c>
      <c r="AO80" s="59">
        <v>-2.2000000000000001E-3</v>
      </c>
      <c r="AP80" s="59">
        <v>-3.2000000000000002E-3</v>
      </c>
      <c r="AQ80" s="59">
        <v>-4.1000000000000003E-3</v>
      </c>
      <c r="AR80" s="59">
        <v>-5.1000000000000004E-3</v>
      </c>
      <c r="AS80" s="59">
        <v>-6.0000000000000001E-3</v>
      </c>
      <c r="AT80" s="59">
        <v>-6.6E-3</v>
      </c>
      <c r="AU80" s="59">
        <v>-7.0000000000000001E-3</v>
      </c>
      <c r="AV80" s="59">
        <v>-7.0000000000000001E-3</v>
      </c>
      <c r="AW80" s="59">
        <v>-6.6E-3</v>
      </c>
      <c r="AX80" s="59">
        <v>-5.8000000000000005E-3</v>
      </c>
      <c r="AY80" s="59">
        <v>-4.5999999999999999E-3</v>
      </c>
      <c r="AZ80" s="59">
        <v>-3.0000000000000001E-3</v>
      </c>
      <c r="BA80" s="59">
        <v>-1.3000000000000002E-3</v>
      </c>
      <c r="BB80" s="59">
        <v>5.0000000000000001E-4</v>
      </c>
      <c r="BC80" s="59">
        <v>2.2000000000000001E-3</v>
      </c>
      <c r="BD80" s="59">
        <v>3.8E-3</v>
      </c>
      <c r="BE80" s="59">
        <v>5.3E-3</v>
      </c>
      <c r="BF80" s="59">
        <v>6.4000000000000003E-3</v>
      </c>
      <c r="BG80" s="59">
        <v>7.4000000000000003E-3</v>
      </c>
      <c r="BH80" s="59">
        <v>8.0999999999999996E-3</v>
      </c>
      <c r="BI80" s="59">
        <v>8.6E-3</v>
      </c>
      <c r="BJ80" s="59">
        <v>8.8999999999999999E-3</v>
      </c>
      <c r="BK80" s="59">
        <v>9.1999999999999998E-3</v>
      </c>
      <c r="BL80" s="59">
        <v>8.9999999999999993E-3</v>
      </c>
      <c r="BM80" s="59">
        <v>8.8000000000000005E-3</v>
      </c>
      <c r="BN80" s="59">
        <v>8.5000000000000006E-3</v>
      </c>
      <c r="BO80" s="59">
        <v>8.0999999999999996E-3</v>
      </c>
      <c r="BP80" s="59">
        <v>7.7999999999999996E-3</v>
      </c>
      <c r="BQ80" s="59">
        <v>7.4999999999999997E-3</v>
      </c>
      <c r="BR80" s="59">
        <v>7.1999999999999998E-3</v>
      </c>
      <c r="BS80" s="59">
        <v>7.0000000000000001E-3</v>
      </c>
      <c r="BT80" s="59">
        <v>6.7999999999999996E-3</v>
      </c>
      <c r="BU80" s="59">
        <v>6.7999999999999996E-3</v>
      </c>
      <c r="BV80" s="59">
        <v>6.7999999999999996E-3</v>
      </c>
      <c r="BW80" s="59">
        <v>6.7999999999999996E-3</v>
      </c>
      <c r="BX80" s="59">
        <v>6.8999999999999999E-3</v>
      </c>
      <c r="BY80" s="59">
        <v>7.1000000000000004E-3</v>
      </c>
      <c r="BZ80" s="59">
        <v>7.1999999999999998E-3</v>
      </c>
      <c r="CA80" s="59">
        <v>7.4000000000000003E-3</v>
      </c>
      <c r="CB80" s="59">
        <v>7.4999999999999997E-3</v>
      </c>
      <c r="CC80" s="59">
        <v>7.7000000000000002E-3</v>
      </c>
      <c r="CD80" s="59">
        <v>7.9000000000000008E-3</v>
      </c>
      <c r="CE80" s="59">
        <v>8.0999999999999996E-3</v>
      </c>
    </row>
    <row r="81" spans="1:83">
      <c r="A81" s="4">
        <v>97</v>
      </c>
      <c r="B81" s="59">
        <v>-1.4400000000000001E-2</v>
      </c>
      <c r="C81" s="59">
        <v>-1.2500000000000001E-2</v>
      </c>
      <c r="D81" s="59">
        <v>-1.0700000000000001E-2</v>
      </c>
      <c r="E81" s="59">
        <v>-8.8000000000000005E-3</v>
      </c>
      <c r="F81" s="59">
        <v>-7.0000000000000001E-3</v>
      </c>
      <c r="G81" s="59">
        <v>-5.1000000000000004E-3</v>
      </c>
      <c r="H81" s="59">
        <v>-3.3E-3</v>
      </c>
      <c r="I81" s="59">
        <v>-1.4E-3</v>
      </c>
      <c r="J81" s="59">
        <v>5.0000000000000001E-4</v>
      </c>
      <c r="K81" s="59">
        <v>2.3E-3</v>
      </c>
      <c r="L81" s="59">
        <v>4.2000000000000006E-3</v>
      </c>
      <c r="M81" s="59">
        <v>6.0000000000000001E-3</v>
      </c>
      <c r="N81" s="59">
        <v>7.7000000000000002E-3</v>
      </c>
      <c r="O81" s="59">
        <v>9.4000000000000004E-3</v>
      </c>
      <c r="P81" s="59">
        <v>1.09E-2</v>
      </c>
      <c r="Q81" s="59">
        <v>1.2200000000000001E-2</v>
      </c>
      <c r="R81" s="59">
        <v>1.3300000000000001E-2</v>
      </c>
      <c r="S81" s="59">
        <v>1.4200000000000001E-2</v>
      </c>
      <c r="T81" s="59">
        <v>1.49E-2</v>
      </c>
      <c r="U81" s="59">
        <v>1.52E-2</v>
      </c>
      <c r="V81" s="59">
        <v>1.5300000000000001E-2</v>
      </c>
      <c r="W81" s="59">
        <v>1.5100000000000001E-2</v>
      </c>
      <c r="X81" s="59">
        <v>1.4700000000000001E-2</v>
      </c>
      <c r="Y81" s="59">
        <v>1.4E-2</v>
      </c>
      <c r="Z81" s="59">
        <v>1.32E-2</v>
      </c>
      <c r="AA81" s="59">
        <v>1.2100000000000001E-2</v>
      </c>
      <c r="AB81" s="59">
        <v>1.1000000000000001E-2</v>
      </c>
      <c r="AC81" s="59">
        <v>9.7999999999999997E-3</v>
      </c>
      <c r="AD81" s="59">
        <v>8.5000000000000006E-3</v>
      </c>
      <c r="AE81" s="59">
        <v>7.2000000000000007E-3</v>
      </c>
      <c r="AF81" s="59">
        <v>5.8999999999999999E-3</v>
      </c>
      <c r="AG81" s="59">
        <v>4.7000000000000002E-3</v>
      </c>
      <c r="AH81" s="59">
        <v>3.6000000000000003E-3</v>
      </c>
      <c r="AI81" s="59">
        <v>2.5000000000000001E-3</v>
      </c>
      <c r="AJ81" s="59">
        <v>1.6000000000000001E-3</v>
      </c>
      <c r="AK81" s="59">
        <v>8.0000000000000004E-4</v>
      </c>
      <c r="AL81" s="59">
        <v>1E-4</v>
      </c>
      <c r="AM81" s="59">
        <v>-6.0000000000000006E-4</v>
      </c>
      <c r="AN81" s="59">
        <v>-1.3000000000000002E-3</v>
      </c>
      <c r="AO81" s="59">
        <v>-2.1000000000000003E-3</v>
      </c>
      <c r="AP81" s="59">
        <v>-3.0000000000000001E-3</v>
      </c>
      <c r="AQ81" s="59">
        <v>-3.9000000000000003E-3</v>
      </c>
      <c r="AR81" s="59">
        <v>-4.8000000000000004E-3</v>
      </c>
      <c r="AS81" s="59">
        <v>-5.7000000000000002E-3</v>
      </c>
      <c r="AT81" s="59">
        <v>-6.3E-3</v>
      </c>
      <c r="AU81" s="59">
        <v>-6.6E-3</v>
      </c>
      <c r="AV81" s="59">
        <v>-6.6E-3</v>
      </c>
      <c r="AW81" s="59">
        <v>-6.2000000000000006E-3</v>
      </c>
      <c r="AX81" s="59">
        <v>-5.4000000000000003E-3</v>
      </c>
      <c r="AY81" s="59">
        <v>-4.3E-3</v>
      </c>
      <c r="AZ81" s="59">
        <v>-2.9000000000000002E-3</v>
      </c>
      <c r="BA81" s="59">
        <v>-1.3000000000000002E-3</v>
      </c>
      <c r="BB81" s="59">
        <v>4.0000000000000002E-4</v>
      </c>
      <c r="BC81" s="59">
        <v>2.1000000000000003E-3</v>
      </c>
      <c r="BD81" s="59">
        <v>3.6000000000000003E-3</v>
      </c>
      <c r="BE81" s="59">
        <v>5.0000000000000001E-3</v>
      </c>
      <c r="BF81" s="59">
        <v>6.1000000000000004E-3</v>
      </c>
      <c r="BG81" s="59">
        <v>7.0000000000000001E-3</v>
      </c>
      <c r="BH81" s="59">
        <v>7.6E-3</v>
      </c>
      <c r="BI81" s="59">
        <v>8.0999999999999996E-3</v>
      </c>
      <c r="BJ81" s="59">
        <v>8.5000000000000006E-3</v>
      </c>
      <c r="BK81" s="59">
        <v>8.7000000000000011E-3</v>
      </c>
      <c r="BL81" s="59">
        <v>8.6E-3</v>
      </c>
      <c r="BM81" s="59">
        <v>8.3000000000000001E-3</v>
      </c>
      <c r="BN81" s="59">
        <v>8.0000000000000002E-3</v>
      </c>
      <c r="BO81" s="59">
        <v>7.7000000000000002E-3</v>
      </c>
      <c r="BP81" s="59">
        <v>7.4000000000000003E-3</v>
      </c>
      <c r="BQ81" s="59">
        <v>7.1000000000000004E-3</v>
      </c>
      <c r="BR81" s="59">
        <v>6.7999999999999996E-3</v>
      </c>
      <c r="BS81" s="59">
        <v>6.6E-3</v>
      </c>
      <c r="BT81" s="59">
        <v>6.4999999999999997E-3</v>
      </c>
      <c r="BU81" s="59">
        <v>6.4000000000000003E-3</v>
      </c>
      <c r="BV81" s="59">
        <v>6.4000000000000003E-3</v>
      </c>
      <c r="BW81" s="59">
        <v>6.4999999999999997E-3</v>
      </c>
      <c r="BX81" s="59">
        <v>6.6E-3</v>
      </c>
      <c r="BY81" s="59">
        <v>6.7000000000000002E-3</v>
      </c>
      <c r="BZ81" s="59">
        <v>6.7999999999999996E-3</v>
      </c>
      <c r="CA81" s="59">
        <v>7.0000000000000001E-3</v>
      </c>
      <c r="CB81" s="59">
        <v>7.1000000000000004E-3</v>
      </c>
      <c r="CC81" s="59">
        <v>7.3000000000000001E-3</v>
      </c>
      <c r="CD81" s="59">
        <v>7.4999999999999997E-3</v>
      </c>
      <c r="CE81" s="59">
        <v>7.7000000000000002E-3</v>
      </c>
    </row>
    <row r="82" spans="1:83">
      <c r="A82" s="4">
        <v>98</v>
      </c>
      <c r="B82" s="59">
        <v>-1.3600000000000001E-2</v>
      </c>
      <c r="C82" s="59">
        <v>-1.18E-2</v>
      </c>
      <c r="D82" s="59">
        <v>-1.0100000000000001E-2</v>
      </c>
      <c r="E82" s="59">
        <v>-8.4000000000000012E-3</v>
      </c>
      <c r="F82" s="59">
        <v>-6.6E-3</v>
      </c>
      <c r="G82" s="59">
        <v>-4.8000000000000004E-3</v>
      </c>
      <c r="H82" s="59">
        <v>-3.1000000000000003E-3</v>
      </c>
      <c r="I82" s="59">
        <v>-1.3000000000000002E-3</v>
      </c>
      <c r="J82" s="59">
        <v>5.0000000000000001E-4</v>
      </c>
      <c r="K82" s="59">
        <v>2.2000000000000001E-3</v>
      </c>
      <c r="L82" s="59">
        <v>4.0000000000000001E-3</v>
      </c>
      <c r="M82" s="59">
        <v>5.7000000000000002E-3</v>
      </c>
      <c r="N82" s="59">
        <v>7.3000000000000001E-3</v>
      </c>
      <c r="O82" s="59">
        <v>8.8000000000000005E-3</v>
      </c>
      <c r="P82" s="59">
        <v>1.03E-2</v>
      </c>
      <c r="Q82" s="59">
        <v>1.15E-2</v>
      </c>
      <c r="R82" s="59">
        <v>1.26E-2</v>
      </c>
      <c r="S82" s="59">
        <v>1.35E-2</v>
      </c>
      <c r="T82" s="59">
        <v>1.4100000000000001E-2</v>
      </c>
      <c r="U82" s="59">
        <v>1.4400000000000001E-2</v>
      </c>
      <c r="V82" s="59">
        <v>1.4500000000000001E-2</v>
      </c>
      <c r="W82" s="59">
        <v>1.43E-2</v>
      </c>
      <c r="X82" s="59">
        <v>1.3900000000000001E-2</v>
      </c>
      <c r="Y82" s="59">
        <v>1.3300000000000001E-2</v>
      </c>
      <c r="Z82" s="59">
        <v>1.2400000000000001E-2</v>
      </c>
      <c r="AA82" s="59">
        <v>1.15E-2</v>
      </c>
      <c r="AB82" s="59">
        <v>1.0400000000000001E-2</v>
      </c>
      <c r="AC82" s="59">
        <v>9.1999999999999998E-3</v>
      </c>
      <c r="AD82" s="59">
        <v>8.0000000000000002E-3</v>
      </c>
      <c r="AE82" s="59">
        <v>6.8000000000000005E-3</v>
      </c>
      <c r="AF82" s="59">
        <v>5.5999999999999999E-3</v>
      </c>
      <c r="AG82" s="59">
        <v>4.4000000000000003E-3</v>
      </c>
      <c r="AH82" s="59">
        <v>3.4000000000000002E-3</v>
      </c>
      <c r="AI82" s="59">
        <v>2.4000000000000002E-3</v>
      </c>
      <c r="AJ82" s="59">
        <v>1.5E-3</v>
      </c>
      <c r="AK82" s="59">
        <v>8.0000000000000004E-4</v>
      </c>
      <c r="AL82" s="59">
        <v>1E-4</v>
      </c>
      <c r="AM82" s="59">
        <v>-6.0000000000000006E-4</v>
      </c>
      <c r="AN82" s="59">
        <v>-1.3000000000000002E-3</v>
      </c>
      <c r="AO82" s="59">
        <v>-2E-3</v>
      </c>
      <c r="AP82" s="59">
        <v>-2.8E-3</v>
      </c>
      <c r="AQ82" s="59">
        <v>-3.7000000000000002E-3</v>
      </c>
      <c r="AR82" s="59">
        <v>-4.5999999999999999E-3</v>
      </c>
      <c r="AS82" s="59">
        <v>-5.3E-3</v>
      </c>
      <c r="AT82" s="59">
        <v>-5.8999999999999999E-3</v>
      </c>
      <c r="AU82" s="59">
        <v>-6.2000000000000006E-3</v>
      </c>
      <c r="AV82" s="59">
        <v>-6.2000000000000006E-3</v>
      </c>
      <c r="AW82" s="59">
        <v>-5.8999999999999999E-3</v>
      </c>
      <c r="AX82" s="59">
        <v>-5.1000000000000004E-3</v>
      </c>
      <c r="AY82" s="59">
        <v>-4.1000000000000003E-3</v>
      </c>
      <c r="AZ82" s="59">
        <v>-2.7000000000000001E-3</v>
      </c>
      <c r="BA82" s="59">
        <v>-1.2000000000000001E-3</v>
      </c>
      <c r="BB82" s="59">
        <v>4.0000000000000002E-4</v>
      </c>
      <c r="BC82" s="59">
        <v>2E-3</v>
      </c>
      <c r="BD82" s="59">
        <v>3.4000000000000002E-3</v>
      </c>
      <c r="BE82" s="59">
        <v>4.7000000000000002E-3</v>
      </c>
      <c r="BF82" s="59">
        <v>5.8000000000000005E-3</v>
      </c>
      <c r="BG82" s="59">
        <v>6.6E-3</v>
      </c>
      <c r="BH82" s="59">
        <v>7.2000000000000007E-3</v>
      </c>
      <c r="BI82" s="59">
        <v>7.7000000000000002E-3</v>
      </c>
      <c r="BJ82" s="59">
        <v>8.0000000000000002E-3</v>
      </c>
      <c r="BK82" s="59">
        <v>8.2000000000000007E-3</v>
      </c>
      <c r="BL82" s="59">
        <v>8.0999999999999996E-3</v>
      </c>
      <c r="BM82" s="59">
        <v>7.7999999999999996E-3</v>
      </c>
      <c r="BN82" s="59">
        <v>7.6E-3</v>
      </c>
      <c r="BO82" s="59">
        <v>7.3000000000000001E-3</v>
      </c>
      <c r="BP82" s="59">
        <v>7.0000000000000001E-3</v>
      </c>
      <c r="BQ82" s="59">
        <v>6.7000000000000002E-3</v>
      </c>
      <c r="BR82" s="59">
        <v>6.4000000000000003E-3</v>
      </c>
      <c r="BS82" s="59">
        <v>6.1999999999999998E-3</v>
      </c>
      <c r="BT82" s="59">
        <v>6.1000000000000004E-3</v>
      </c>
      <c r="BU82" s="59">
        <v>6.0000000000000001E-3</v>
      </c>
      <c r="BV82" s="59">
        <v>6.1000000000000004E-3</v>
      </c>
      <c r="BW82" s="59">
        <v>6.1000000000000004E-3</v>
      </c>
      <c r="BX82" s="59">
        <v>6.1999999999999998E-3</v>
      </c>
      <c r="BY82" s="59">
        <v>6.3E-3</v>
      </c>
      <c r="BZ82" s="59">
        <v>6.4999999999999997E-3</v>
      </c>
      <c r="CA82" s="59">
        <v>6.6E-3</v>
      </c>
      <c r="CB82" s="59">
        <v>6.7000000000000002E-3</v>
      </c>
      <c r="CC82" s="59">
        <v>6.8999999999999999E-3</v>
      </c>
      <c r="CD82" s="59">
        <v>7.1000000000000004E-3</v>
      </c>
      <c r="CE82" s="59">
        <v>7.1999999999999998E-3</v>
      </c>
    </row>
    <row r="83" spans="1:83">
      <c r="A83" s="4">
        <v>99</v>
      </c>
      <c r="B83" s="59">
        <v>-1.2800000000000001E-2</v>
      </c>
      <c r="C83" s="59">
        <v>-1.12E-2</v>
      </c>
      <c r="D83" s="59">
        <v>-9.4999999999999998E-3</v>
      </c>
      <c r="E83" s="59">
        <v>-7.9000000000000008E-3</v>
      </c>
      <c r="F83" s="59">
        <v>-6.2000000000000006E-3</v>
      </c>
      <c r="G83" s="59">
        <v>-4.5999999999999999E-3</v>
      </c>
      <c r="H83" s="59">
        <v>-2.9000000000000002E-3</v>
      </c>
      <c r="I83" s="59">
        <v>-1.2000000000000001E-3</v>
      </c>
      <c r="J83" s="59">
        <v>4.0000000000000002E-4</v>
      </c>
      <c r="K83" s="59">
        <v>2.1000000000000003E-3</v>
      </c>
      <c r="L83" s="59">
        <v>3.7000000000000002E-3</v>
      </c>
      <c r="M83" s="59">
        <v>5.3E-3</v>
      </c>
      <c r="N83" s="59">
        <v>6.9000000000000008E-3</v>
      </c>
      <c r="O83" s="59">
        <v>8.3000000000000001E-3</v>
      </c>
      <c r="P83" s="59">
        <v>9.7000000000000003E-3</v>
      </c>
      <c r="Q83" s="59">
        <v>1.09E-2</v>
      </c>
      <c r="R83" s="59">
        <v>1.1900000000000001E-2</v>
      </c>
      <c r="S83" s="59">
        <v>1.2700000000000001E-2</v>
      </c>
      <c r="T83" s="59">
        <v>1.32E-2</v>
      </c>
      <c r="U83" s="59">
        <v>1.3600000000000001E-2</v>
      </c>
      <c r="V83" s="59">
        <v>1.3600000000000001E-2</v>
      </c>
      <c r="W83" s="59">
        <v>1.35E-2</v>
      </c>
      <c r="X83" s="59">
        <v>1.3100000000000001E-2</v>
      </c>
      <c r="Y83" s="59">
        <v>1.2500000000000001E-2</v>
      </c>
      <c r="Z83" s="59">
        <v>1.17E-2</v>
      </c>
      <c r="AA83" s="59">
        <v>1.0800000000000001E-2</v>
      </c>
      <c r="AB83" s="59">
        <v>9.7999999999999997E-3</v>
      </c>
      <c r="AC83" s="59">
        <v>8.7000000000000011E-3</v>
      </c>
      <c r="AD83" s="59">
        <v>7.5000000000000006E-3</v>
      </c>
      <c r="AE83" s="59">
        <v>6.4000000000000003E-3</v>
      </c>
      <c r="AF83" s="59">
        <v>5.3E-3</v>
      </c>
      <c r="AG83" s="59">
        <v>4.2000000000000006E-3</v>
      </c>
      <c r="AH83" s="59">
        <v>3.2000000000000002E-3</v>
      </c>
      <c r="AI83" s="59">
        <v>2.2000000000000001E-3</v>
      </c>
      <c r="AJ83" s="59">
        <v>1.4E-3</v>
      </c>
      <c r="AK83" s="59">
        <v>6.9999999999999999E-4</v>
      </c>
      <c r="AL83" s="59">
        <v>1E-4</v>
      </c>
      <c r="AM83" s="59">
        <v>-5.0000000000000001E-4</v>
      </c>
      <c r="AN83" s="59">
        <v>-1.2000000000000001E-3</v>
      </c>
      <c r="AO83" s="59">
        <v>-1.9E-3</v>
      </c>
      <c r="AP83" s="59">
        <v>-2.7000000000000001E-3</v>
      </c>
      <c r="AQ83" s="59">
        <v>-3.5000000000000001E-3</v>
      </c>
      <c r="AR83" s="59">
        <v>-4.3E-3</v>
      </c>
      <c r="AS83" s="59">
        <v>-5.0000000000000001E-3</v>
      </c>
      <c r="AT83" s="59">
        <v>-5.5999999999999999E-3</v>
      </c>
      <c r="AU83" s="59">
        <v>-5.8999999999999999E-3</v>
      </c>
      <c r="AV83" s="59">
        <v>-5.8999999999999999E-3</v>
      </c>
      <c r="AW83" s="59">
        <v>-5.5000000000000005E-3</v>
      </c>
      <c r="AX83" s="59">
        <v>-4.8000000000000004E-3</v>
      </c>
      <c r="AY83" s="59">
        <v>-3.8E-3</v>
      </c>
      <c r="AZ83" s="59">
        <v>-2.6000000000000003E-3</v>
      </c>
      <c r="BA83" s="59">
        <v>-1.1000000000000001E-3</v>
      </c>
      <c r="BB83" s="59">
        <v>4.0000000000000002E-4</v>
      </c>
      <c r="BC83" s="59">
        <v>1.9E-3</v>
      </c>
      <c r="BD83" s="59">
        <v>3.2000000000000002E-3</v>
      </c>
      <c r="BE83" s="59">
        <v>4.4000000000000003E-3</v>
      </c>
      <c r="BF83" s="59">
        <v>5.4000000000000003E-3</v>
      </c>
      <c r="BG83" s="59">
        <v>6.2000000000000006E-3</v>
      </c>
      <c r="BH83" s="59">
        <v>6.8000000000000005E-3</v>
      </c>
      <c r="BI83" s="59">
        <v>7.2000000000000007E-3</v>
      </c>
      <c r="BJ83" s="59">
        <v>7.5000000000000006E-3</v>
      </c>
      <c r="BK83" s="59">
        <v>7.8000000000000005E-3</v>
      </c>
      <c r="BL83" s="59">
        <v>7.6E-3</v>
      </c>
      <c r="BM83" s="59">
        <v>7.4000000000000003E-3</v>
      </c>
      <c r="BN83" s="59">
        <v>7.1000000000000004E-3</v>
      </c>
      <c r="BO83" s="59">
        <v>6.7999999999999996E-3</v>
      </c>
      <c r="BP83" s="59">
        <v>6.6E-3</v>
      </c>
      <c r="BQ83" s="59">
        <v>6.3E-3</v>
      </c>
      <c r="BR83" s="59">
        <v>6.1000000000000004E-3</v>
      </c>
      <c r="BS83" s="59">
        <v>5.8999999999999999E-3</v>
      </c>
      <c r="BT83" s="59">
        <v>5.7000000000000002E-3</v>
      </c>
      <c r="BU83" s="59">
        <v>5.7000000000000002E-3</v>
      </c>
      <c r="BV83" s="59">
        <v>5.7000000000000002E-3</v>
      </c>
      <c r="BW83" s="59">
        <v>5.7000000000000002E-3</v>
      </c>
      <c r="BX83" s="59">
        <v>5.7999999999999996E-3</v>
      </c>
      <c r="BY83" s="59">
        <v>5.8999999999999999E-3</v>
      </c>
      <c r="BZ83" s="59">
        <v>6.1000000000000004E-3</v>
      </c>
      <c r="CA83" s="59">
        <v>6.1999999999999998E-3</v>
      </c>
      <c r="CB83" s="59">
        <v>6.3E-3</v>
      </c>
      <c r="CC83" s="59">
        <v>6.4999999999999997E-3</v>
      </c>
      <c r="CD83" s="59">
        <v>6.6E-3</v>
      </c>
      <c r="CE83" s="59">
        <v>6.7999999999999996E-3</v>
      </c>
    </row>
    <row r="84" spans="1:83">
      <c r="A84" s="4">
        <v>100</v>
      </c>
      <c r="B84" s="59">
        <v>-1.2E-2</v>
      </c>
      <c r="C84" s="59">
        <v>-1.0500000000000001E-2</v>
      </c>
      <c r="D84" s="59">
        <v>-8.8999999999999999E-3</v>
      </c>
      <c r="E84" s="59">
        <v>-7.4000000000000003E-3</v>
      </c>
      <c r="F84" s="59">
        <v>-5.8000000000000005E-3</v>
      </c>
      <c r="G84" s="59">
        <v>-4.3E-3</v>
      </c>
      <c r="H84" s="59">
        <v>-2.7000000000000001E-3</v>
      </c>
      <c r="I84" s="59">
        <v>-1.2000000000000001E-3</v>
      </c>
      <c r="J84" s="59">
        <v>4.0000000000000002E-4</v>
      </c>
      <c r="K84" s="59">
        <v>2E-3</v>
      </c>
      <c r="L84" s="59">
        <v>3.5000000000000001E-3</v>
      </c>
      <c r="M84" s="59">
        <v>5.0000000000000001E-3</v>
      </c>
      <c r="N84" s="59">
        <v>6.4000000000000003E-3</v>
      </c>
      <c r="O84" s="59">
        <v>7.8000000000000005E-3</v>
      </c>
      <c r="P84" s="59">
        <v>9.1000000000000004E-3</v>
      </c>
      <c r="Q84" s="59">
        <v>1.0200000000000001E-2</v>
      </c>
      <c r="R84" s="59">
        <v>1.11E-2</v>
      </c>
      <c r="S84" s="59">
        <v>1.1900000000000001E-2</v>
      </c>
      <c r="T84" s="59">
        <v>1.2400000000000001E-2</v>
      </c>
      <c r="U84" s="59">
        <v>1.2700000000000001E-2</v>
      </c>
      <c r="V84" s="59">
        <v>1.2800000000000001E-2</v>
      </c>
      <c r="W84" s="59">
        <v>1.26E-2</v>
      </c>
      <c r="X84" s="59">
        <v>1.23E-2</v>
      </c>
      <c r="Y84" s="59">
        <v>1.17E-2</v>
      </c>
      <c r="Z84" s="59">
        <v>1.1000000000000001E-2</v>
      </c>
      <c r="AA84" s="59">
        <v>1.0100000000000001E-2</v>
      </c>
      <c r="AB84" s="59">
        <v>9.1999999999999998E-3</v>
      </c>
      <c r="AC84" s="59">
        <v>8.0999999999999996E-3</v>
      </c>
      <c r="AD84" s="59">
        <v>7.1000000000000004E-3</v>
      </c>
      <c r="AE84" s="59">
        <v>6.0000000000000001E-3</v>
      </c>
      <c r="AF84" s="59">
        <v>4.8999999999999998E-3</v>
      </c>
      <c r="AG84" s="59">
        <v>3.9000000000000003E-3</v>
      </c>
      <c r="AH84" s="59">
        <v>3.0000000000000001E-3</v>
      </c>
      <c r="AI84" s="59">
        <v>2.1000000000000003E-3</v>
      </c>
      <c r="AJ84" s="59">
        <v>1.3000000000000002E-3</v>
      </c>
      <c r="AK84" s="59">
        <v>6.9999999999999999E-4</v>
      </c>
      <c r="AL84" s="59">
        <v>1E-4</v>
      </c>
      <c r="AM84" s="59">
        <v>-5.0000000000000001E-4</v>
      </c>
      <c r="AN84" s="59">
        <v>-1.1000000000000001E-3</v>
      </c>
      <c r="AO84" s="59">
        <v>-1.8000000000000002E-3</v>
      </c>
      <c r="AP84" s="59">
        <v>-2.5000000000000001E-3</v>
      </c>
      <c r="AQ84" s="59">
        <v>-3.3E-3</v>
      </c>
      <c r="AR84" s="59">
        <v>-4.0000000000000001E-3</v>
      </c>
      <c r="AS84" s="59">
        <v>-4.7000000000000002E-3</v>
      </c>
      <c r="AT84" s="59">
        <v>-5.2000000000000006E-3</v>
      </c>
      <c r="AU84" s="59">
        <v>-5.5000000000000005E-3</v>
      </c>
      <c r="AV84" s="59">
        <v>-5.5000000000000005E-3</v>
      </c>
      <c r="AW84" s="59">
        <v>-5.2000000000000006E-3</v>
      </c>
      <c r="AX84" s="59">
        <v>-4.5000000000000005E-3</v>
      </c>
      <c r="AY84" s="59">
        <v>-3.6000000000000003E-3</v>
      </c>
      <c r="AZ84" s="59">
        <v>-2.4000000000000002E-3</v>
      </c>
      <c r="BA84" s="59">
        <v>-1.1000000000000001E-3</v>
      </c>
      <c r="BB84" s="59">
        <v>4.0000000000000002E-4</v>
      </c>
      <c r="BC84" s="59">
        <v>1.7000000000000001E-3</v>
      </c>
      <c r="BD84" s="59">
        <v>3.0000000000000001E-3</v>
      </c>
      <c r="BE84" s="59">
        <v>4.2000000000000006E-3</v>
      </c>
      <c r="BF84" s="59">
        <v>5.1000000000000004E-3</v>
      </c>
      <c r="BG84" s="59">
        <v>5.8000000000000005E-3</v>
      </c>
      <c r="BH84" s="59">
        <v>6.4000000000000003E-3</v>
      </c>
      <c r="BI84" s="59">
        <v>6.8000000000000005E-3</v>
      </c>
      <c r="BJ84" s="59">
        <v>7.0000000000000001E-3</v>
      </c>
      <c r="BK84" s="59">
        <v>7.3000000000000001E-3</v>
      </c>
      <c r="BL84" s="59">
        <v>7.1000000000000004E-3</v>
      </c>
      <c r="BM84" s="59">
        <v>6.8999999999999999E-3</v>
      </c>
      <c r="BN84" s="59">
        <v>6.7000000000000002E-3</v>
      </c>
      <c r="BO84" s="59">
        <v>6.4000000000000003E-3</v>
      </c>
      <c r="BP84" s="59">
        <v>6.1000000000000004E-3</v>
      </c>
      <c r="BQ84" s="59">
        <v>5.8999999999999999E-3</v>
      </c>
      <c r="BR84" s="59">
        <v>5.7000000000000002E-3</v>
      </c>
      <c r="BS84" s="59">
        <v>5.4999999999999997E-3</v>
      </c>
      <c r="BT84" s="59">
        <v>5.4000000000000003E-3</v>
      </c>
      <c r="BU84" s="59">
        <v>5.3E-3</v>
      </c>
      <c r="BV84" s="59">
        <v>5.3E-3</v>
      </c>
      <c r="BW84" s="59">
        <v>5.4000000000000003E-3</v>
      </c>
      <c r="BX84" s="59">
        <v>5.4999999999999997E-3</v>
      </c>
      <c r="BY84" s="59">
        <v>5.5999999999999999E-3</v>
      </c>
      <c r="BZ84" s="59">
        <v>5.7000000000000002E-3</v>
      </c>
      <c r="CA84" s="59">
        <v>5.7999999999999996E-3</v>
      </c>
      <c r="CB84" s="59">
        <v>5.8999999999999999E-3</v>
      </c>
      <c r="CC84" s="59">
        <v>6.1000000000000004E-3</v>
      </c>
      <c r="CD84" s="59">
        <v>6.1999999999999998E-3</v>
      </c>
      <c r="CE84" s="59">
        <v>6.4000000000000003E-3</v>
      </c>
    </row>
    <row r="85" spans="1:83">
      <c r="A85" s="4">
        <v>101</v>
      </c>
      <c r="B85" s="59">
        <v>-1.12E-2</v>
      </c>
      <c r="C85" s="59">
        <v>-9.7999999999999997E-3</v>
      </c>
      <c r="D85" s="59">
        <v>-8.3000000000000001E-3</v>
      </c>
      <c r="E85" s="59">
        <v>-6.9000000000000008E-3</v>
      </c>
      <c r="F85" s="59">
        <v>-5.4000000000000003E-3</v>
      </c>
      <c r="G85" s="59">
        <v>-4.0000000000000001E-3</v>
      </c>
      <c r="H85" s="59">
        <v>-2.5000000000000001E-3</v>
      </c>
      <c r="I85" s="59">
        <v>-1.1000000000000001E-3</v>
      </c>
      <c r="J85" s="59">
        <v>4.0000000000000002E-4</v>
      </c>
      <c r="K85" s="59">
        <v>1.8000000000000002E-3</v>
      </c>
      <c r="L85" s="59">
        <v>3.3E-3</v>
      </c>
      <c r="M85" s="59">
        <v>4.7000000000000002E-3</v>
      </c>
      <c r="N85" s="59">
        <v>6.0000000000000001E-3</v>
      </c>
      <c r="O85" s="59">
        <v>7.3000000000000001E-3</v>
      </c>
      <c r="P85" s="59">
        <v>8.5000000000000006E-3</v>
      </c>
      <c r="Q85" s="59">
        <v>9.4999999999999998E-3</v>
      </c>
      <c r="R85" s="59">
        <v>1.0400000000000001E-2</v>
      </c>
      <c r="S85" s="59">
        <v>1.11E-2</v>
      </c>
      <c r="T85" s="59">
        <v>1.1600000000000001E-2</v>
      </c>
      <c r="U85" s="59">
        <v>1.1900000000000001E-2</v>
      </c>
      <c r="V85" s="59">
        <v>1.1900000000000001E-2</v>
      </c>
      <c r="W85" s="59">
        <v>1.18E-2</v>
      </c>
      <c r="X85" s="59">
        <v>1.14E-2</v>
      </c>
      <c r="Y85" s="59">
        <v>1.09E-2</v>
      </c>
      <c r="Z85" s="59">
        <v>1.0200000000000001E-2</v>
      </c>
      <c r="AA85" s="59">
        <v>9.4000000000000004E-3</v>
      </c>
      <c r="AB85" s="59">
        <v>8.5000000000000006E-3</v>
      </c>
      <c r="AC85" s="59">
        <v>7.6E-3</v>
      </c>
      <c r="AD85" s="59">
        <v>6.6E-3</v>
      </c>
      <c r="AE85" s="59">
        <v>5.5999999999999999E-3</v>
      </c>
      <c r="AF85" s="59">
        <v>4.5999999999999999E-3</v>
      </c>
      <c r="AG85" s="59">
        <v>3.7000000000000002E-3</v>
      </c>
      <c r="AH85" s="59">
        <v>2.8E-3</v>
      </c>
      <c r="AI85" s="59">
        <v>2E-3</v>
      </c>
      <c r="AJ85" s="59">
        <v>1.2000000000000001E-3</v>
      </c>
      <c r="AK85" s="59">
        <v>6.0000000000000006E-4</v>
      </c>
      <c r="AL85" s="59">
        <v>1E-4</v>
      </c>
      <c r="AM85" s="59">
        <v>-5.0000000000000001E-4</v>
      </c>
      <c r="AN85" s="59">
        <v>-1E-3</v>
      </c>
      <c r="AO85" s="59">
        <v>-1.7000000000000001E-3</v>
      </c>
      <c r="AP85" s="59">
        <v>-2.3E-3</v>
      </c>
      <c r="AQ85" s="59">
        <v>-3.1000000000000003E-3</v>
      </c>
      <c r="AR85" s="59">
        <v>-3.8E-3</v>
      </c>
      <c r="AS85" s="59">
        <v>-4.4000000000000003E-3</v>
      </c>
      <c r="AT85" s="59">
        <v>-4.8999999999999998E-3</v>
      </c>
      <c r="AU85" s="59">
        <v>-5.1000000000000004E-3</v>
      </c>
      <c r="AV85" s="59">
        <v>-5.1000000000000004E-3</v>
      </c>
      <c r="AW85" s="59">
        <v>-4.8000000000000004E-3</v>
      </c>
      <c r="AX85" s="59">
        <v>-4.2000000000000006E-3</v>
      </c>
      <c r="AY85" s="59">
        <v>-3.4000000000000002E-3</v>
      </c>
      <c r="AZ85" s="59">
        <v>-2.2000000000000001E-3</v>
      </c>
      <c r="BA85" s="59">
        <v>-1E-3</v>
      </c>
      <c r="BB85" s="59">
        <v>3.0000000000000003E-4</v>
      </c>
      <c r="BC85" s="59">
        <v>1.6000000000000001E-3</v>
      </c>
      <c r="BD85" s="59">
        <v>2.8E-3</v>
      </c>
      <c r="BE85" s="59">
        <v>3.9000000000000003E-3</v>
      </c>
      <c r="BF85" s="59">
        <v>4.7000000000000002E-3</v>
      </c>
      <c r="BG85" s="59">
        <v>5.4000000000000003E-3</v>
      </c>
      <c r="BH85" s="59">
        <v>5.8999999999999999E-3</v>
      </c>
      <c r="BI85" s="59">
        <v>6.3E-3</v>
      </c>
      <c r="BJ85" s="59">
        <v>6.6E-3</v>
      </c>
      <c r="BK85" s="59">
        <v>6.8000000000000005E-3</v>
      </c>
      <c r="BL85" s="59">
        <v>6.7000000000000002E-3</v>
      </c>
      <c r="BM85" s="59">
        <v>6.4999999999999997E-3</v>
      </c>
      <c r="BN85" s="59">
        <v>6.1999999999999998E-3</v>
      </c>
      <c r="BO85" s="59">
        <v>6.0000000000000001E-3</v>
      </c>
      <c r="BP85" s="59">
        <v>5.7000000000000002E-3</v>
      </c>
      <c r="BQ85" s="59">
        <v>5.4999999999999997E-3</v>
      </c>
      <c r="BR85" s="59">
        <v>5.3E-3</v>
      </c>
      <c r="BS85" s="59">
        <v>5.1000000000000004E-3</v>
      </c>
      <c r="BT85" s="59">
        <v>5.0000000000000001E-3</v>
      </c>
      <c r="BU85" s="59">
        <v>5.0000000000000001E-3</v>
      </c>
      <c r="BV85" s="59">
        <v>5.0000000000000001E-3</v>
      </c>
      <c r="BW85" s="59">
        <v>5.0000000000000001E-3</v>
      </c>
      <c r="BX85" s="59">
        <v>5.1000000000000004E-3</v>
      </c>
      <c r="BY85" s="59">
        <v>5.1999999999999998E-3</v>
      </c>
      <c r="BZ85" s="59">
        <v>5.3E-3</v>
      </c>
      <c r="CA85" s="59">
        <v>5.4000000000000003E-3</v>
      </c>
      <c r="CB85" s="59">
        <v>5.5999999999999999E-3</v>
      </c>
      <c r="CC85" s="59">
        <v>5.7000000000000002E-3</v>
      </c>
      <c r="CD85" s="59">
        <v>5.7999999999999996E-3</v>
      </c>
      <c r="CE85" s="59">
        <v>6.0000000000000001E-3</v>
      </c>
    </row>
    <row r="86" spans="1:83">
      <c r="A86" s="4">
        <v>102</v>
      </c>
      <c r="B86" s="59">
        <v>-1.0400000000000001E-2</v>
      </c>
      <c r="C86" s="59">
        <v>-9.1000000000000004E-3</v>
      </c>
      <c r="D86" s="59">
        <v>-7.7000000000000002E-3</v>
      </c>
      <c r="E86" s="59">
        <v>-6.4000000000000003E-3</v>
      </c>
      <c r="F86" s="59">
        <v>-5.0000000000000001E-3</v>
      </c>
      <c r="G86" s="59">
        <v>-3.7000000000000002E-3</v>
      </c>
      <c r="H86" s="59">
        <v>-2.4000000000000002E-3</v>
      </c>
      <c r="I86" s="59">
        <v>-1E-3</v>
      </c>
      <c r="J86" s="59">
        <v>3.0000000000000003E-4</v>
      </c>
      <c r="K86" s="59">
        <v>1.7000000000000001E-3</v>
      </c>
      <c r="L86" s="59">
        <v>3.0000000000000001E-3</v>
      </c>
      <c r="M86" s="59">
        <v>4.3E-3</v>
      </c>
      <c r="N86" s="59">
        <v>5.5999999999999999E-3</v>
      </c>
      <c r="O86" s="59">
        <v>6.8000000000000005E-3</v>
      </c>
      <c r="P86" s="59">
        <v>7.9000000000000008E-3</v>
      </c>
      <c r="Q86" s="59">
        <v>8.8000000000000005E-3</v>
      </c>
      <c r="R86" s="59">
        <v>9.6000000000000009E-3</v>
      </c>
      <c r="S86" s="59">
        <v>1.03E-2</v>
      </c>
      <c r="T86" s="59">
        <v>1.0700000000000001E-2</v>
      </c>
      <c r="U86" s="59">
        <v>1.1000000000000001E-2</v>
      </c>
      <c r="V86" s="59">
        <v>1.11E-2</v>
      </c>
      <c r="W86" s="59">
        <v>1.09E-2</v>
      </c>
      <c r="X86" s="59">
        <v>1.06E-2</v>
      </c>
      <c r="Y86" s="59">
        <v>1.0100000000000001E-2</v>
      </c>
      <c r="Z86" s="59">
        <v>9.4999999999999998E-3</v>
      </c>
      <c r="AA86" s="59">
        <v>8.8000000000000005E-3</v>
      </c>
      <c r="AB86" s="59">
        <v>7.9000000000000008E-3</v>
      </c>
      <c r="AC86" s="59">
        <v>7.0000000000000001E-3</v>
      </c>
      <c r="AD86" s="59">
        <v>6.1000000000000004E-3</v>
      </c>
      <c r="AE86" s="59">
        <v>5.2000000000000006E-3</v>
      </c>
      <c r="AF86" s="59">
        <v>4.3E-3</v>
      </c>
      <c r="AG86" s="59">
        <v>3.4000000000000002E-3</v>
      </c>
      <c r="AH86" s="59">
        <v>2.6000000000000003E-3</v>
      </c>
      <c r="AI86" s="59">
        <v>1.8000000000000002E-3</v>
      </c>
      <c r="AJ86" s="59">
        <v>1.2000000000000001E-3</v>
      </c>
      <c r="AK86" s="59">
        <v>6.0000000000000006E-4</v>
      </c>
      <c r="AL86" s="59">
        <v>1E-4</v>
      </c>
      <c r="AM86" s="59">
        <v>-4.0000000000000002E-4</v>
      </c>
      <c r="AN86" s="59">
        <v>-1E-3</v>
      </c>
      <c r="AO86" s="59">
        <v>-1.5E-3</v>
      </c>
      <c r="AP86" s="59">
        <v>-2.2000000000000001E-3</v>
      </c>
      <c r="AQ86" s="59">
        <v>-2.8E-3</v>
      </c>
      <c r="AR86" s="59">
        <v>-3.5000000000000001E-3</v>
      </c>
      <c r="AS86" s="59">
        <v>-4.1000000000000003E-3</v>
      </c>
      <c r="AT86" s="59">
        <v>-4.5000000000000005E-3</v>
      </c>
      <c r="AU86" s="59">
        <v>-4.8000000000000004E-3</v>
      </c>
      <c r="AV86" s="59">
        <v>-4.8000000000000004E-3</v>
      </c>
      <c r="AW86" s="59">
        <v>-4.5000000000000005E-3</v>
      </c>
      <c r="AX86" s="59">
        <v>-3.9000000000000003E-3</v>
      </c>
      <c r="AY86" s="59">
        <v>-3.1000000000000003E-3</v>
      </c>
      <c r="AZ86" s="59">
        <v>-2.1000000000000003E-3</v>
      </c>
      <c r="BA86" s="59">
        <v>-9.0000000000000008E-4</v>
      </c>
      <c r="BB86" s="59">
        <v>3.0000000000000003E-4</v>
      </c>
      <c r="BC86" s="59">
        <v>1.5E-3</v>
      </c>
      <c r="BD86" s="59">
        <v>2.6000000000000003E-3</v>
      </c>
      <c r="BE86" s="59">
        <v>3.6000000000000003E-3</v>
      </c>
      <c r="BF86" s="59">
        <v>4.4000000000000003E-3</v>
      </c>
      <c r="BG86" s="59">
        <v>5.0000000000000001E-3</v>
      </c>
      <c r="BH86" s="59">
        <v>5.5000000000000005E-3</v>
      </c>
      <c r="BI86" s="59">
        <v>5.8999999999999999E-3</v>
      </c>
      <c r="BJ86" s="59">
        <v>6.1000000000000004E-3</v>
      </c>
      <c r="BK86" s="59">
        <v>6.3E-3</v>
      </c>
      <c r="BL86" s="59">
        <v>6.1999999999999998E-3</v>
      </c>
      <c r="BM86" s="59">
        <v>6.0000000000000001E-3</v>
      </c>
      <c r="BN86" s="59">
        <v>5.7999999999999996E-3</v>
      </c>
      <c r="BO86" s="59">
        <v>5.5999999999999999E-3</v>
      </c>
      <c r="BP86" s="59">
        <v>5.3E-3</v>
      </c>
      <c r="BQ86" s="59">
        <v>5.1000000000000004E-3</v>
      </c>
      <c r="BR86" s="59">
        <v>4.8999999999999998E-3</v>
      </c>
      <c r="BS86" s="59">
        <v>4.7999999999999996E-3</v>
      </c>
      <c r="BT86" s="59">
        <v>4.7000000000000002E-3</v>
      </c>
      <c r="BU86" s="59">
        <v>4.5999999999999999E-3</v>
      </c>
      <c r="BV86" s="59">
        <v>4.5999999999999999E-3</v>
      </c>
      <c r="BW86" s="59">
        <v>4.7000000000000002E-3</v>
      </c>
      <c r="BX86" s="59">
        <v>4.7000000000000002E-3</v>
      </c>
      <c r="BY86" s="59">
        <v>4.7999999999999996E-3</v>
      </c>
      <c r="BZ86" s="59">
        <v>4.8999999999999998E-3</v>
      </c>
      <c r="CA86" s="59">
        <v>5.0000000000000001E-3</v>
      </c>
      <c r="CB86" s="59">
        <v>5.1999999999999998E-3</v>
      </c>
      <c r="CC86" s="59">
        <v>5.3E-3</v>
      </c>
      <c r="CD86" s="59">
        <v>5.4000000000000003E-3</v>
      </c>
      <c r="CE86" s="59">
        <v>5.4999999999999997E-3</v>
      </c>
    </row>
    <row r="87" spans="1:83">
      <c r="A87" s="4">
        <v>103</v>
      </c>
      <c r="B87" s="59">
        <v>-9.6000000000000009E-3</v>
      </c>
      <c r="C87" s="59">
        <v>-8.4000000000000012E-3</v>
      </c>
      <c r="D87" s="59">
        <v>-7.1000000000000004E-3</v>
      </c>
      <c r="E87" s="59">
        <v>-5.8999999999999999E-3</v>
      </c>
      <c r="F87" s="59">
        <v>-4.7000000000000002E-3</v>
      </c>
      <c r="G87" s="59">
        <v>-3.4000000000000002E-3</v>
      </c>
      <c r="H87" s="59">
        <v>-2.2000000000000001E-3</v>
      </c>
      <c r="I87" s="59">
        <v>-9.0000000000000008E-4</v>
      </c>
      <c r="J87" s="59">
        <v>3.0000000000000003E-4</v>
      </c>
      <c r="K87" s="59">
        <v>1.6000000000000001E-3</v>
      </c>
      <c r="L87" s="59">
        <v>2.8E-3</v>
      </c>
      <c r="M87" s="59">
        <v>4.0000000000000001E-3</v>
      </c>
      <c r="N87" s="59">
        <v>5.2000000000000006E-3</v>
      </c>
      <c r="O87" s="59">
        <v>6.2000000000000006E-3</v>
      </c>
      <c r="P87" s="59">
        <v>7.2000000000000007E-3</v>
      </c>
      <c r="Q87" s="59">
        <v>8.0999999999999996E-3</v>
      </c>
      <c r="R87" s="59">
        <v>8.8999999999999999E-3</v>
      </c>
      <c r="S87" s="59">
        <v>9.4999999999999998E-3</v>
      </c>
      <c r="T87" s="59">
        <v>9.9000000000000008E-3</v>
      </c>
      <c r="U87" s="59">
        <v>1.0200000000000001E-2</v>
      </c>
      <c r="V87" s="59">
        <v>1.0200000000000001E-2</v>
      </c>
      <c r="W87" s="59">
        <v>1.0100000000000001E-2</v>
      </c>
      <c r="X87" s="59">
        <v>9.7999999999999997E-3</v>
      </c>
      <c r="Y87" s="59">
        <v>9.4000000000000004E-3</v>
      </c>
      <c r="Z87" s="59">
        <v>8.8000000000000005E-3</v>
      </c>
      <c r="AA87" s="59">
        <v>8.0999999999999996E-3</v>
      </c>
      <c r="AB87" s="59">
        <v>7.3000000000000001E-3</v>
      </c>
      <c r="AC87" s="59">
        <v>6.5000000000000006E-3</v>
      </c>
      <c r="AD87" s="59">
        <v>5.7000000000000002E-3</v>
      </c>
      <c r="AE87" s="59">
        <v>4.8000000000000004E-3</v>
      </c>
      <c r="AF87" s="59">
        <v>3.9000000000000003E-3</v>
      </c>
      <c r="AG87" s="59">
        <v>3.1000000000000003E-3</v>
      </c>
      <c r="AH87" s="59">
        <v>2.4000000000000002E-3</v>
      </c>
      <c r="AI87" s="59">
        <v>1.7000000000000001E-3</v>
      </c>
      <c r="AJ87" s="59">
        <v>1.1000000000000001E-3</v>
      </c>
      <c r="AK87" s="59">
        <v>5.0000000000000001E-4</v>
      </c>
      <c r="AL87" s="59">
        <v>0</v>
      </c>
      <c r="AM87" s="59">
        <v>-4.0000000000000002E-4</v>
      </c>
      <c r="AN87" s="59">
        <v>-9.0000000000000008E-4</v>
      </c>
      <c r="AO87" s="59">
        <v>-1.4E-3</v>
      </c>
      <c r="AP87" s="59">
        <v>-2E-3</v>
      </c>
      <c r="AQ87" s="59">
        <v>-2.6000000000000003E-3</v>
      </c>
      <c r="AR87" s="59">
        <v>-3.2000000000000002E-3</v>
      </c>
      <c r="AS87" s="59">
        <v>-3.8E-3</v>
      </c>
      <c r="AT87" s="59">
        <v>-4.2000000000000006E-3</v>
      </c>
      <c r="AU87" s="59">
        <v>-4.4000000000000003E-3</v>
      </c>
      <c r="AV87" s="59">
        <v>-4.4000000000000003E-3</v>
      </c>
      <c r="AW87" s="59">
        <v>-4.1000000000000003E-3</v>
      </c>
      <c r="AX87" s="59">
        <v>-3.6000000000000003E-3</v>
      </c>
      <c r="AY87" s="59">
        <v>-2.9000000000000002E-3</v>
      </c>
      <c r="AZ87" s="59">
        <v>-1.9E-3</v>
      </c>
      <c r="BA87" s="59">
        <v>-8.0000000000000004E-4</v>
      </c>
      <c r="BB87" s="59">
        <v>3.0000000000000003E-4</v>
      </c>
      <c r="BC87" s="59">
        <v>1.4E-3</v>
      </c>
      <c r="BD87" s="59">
        <v>2.4000000000000002E-3</v>
      </c>
      <c r="BE87" s="59">
        <v>3.3E-3</v>
      </c>
      <c r="BF87" s="59">
        <v>4.1000000000000003E-3</v>
      </c>
      <c r="BG87" s="59">
        <v>4.7000000000000002E-3</v>
      </c>
      <c r="BH87" s="59">
        <v>5.1000000000000004E-3</v>
      </c>
      <c r="BI87" s="59">
        <v>5.4000000000000003E-3</v>
      </c>
      <c r="BJ87" s="59">
        <v>5.5999999999999999E-3</v>
      </c>
      <c r="BK87" s="59">
        <v>5.8000000000000005E-3</v>
      </c>
      <c r="BL87" s="59">
        <v>5.7000000000000002E-3</v>
      </c>
      <c r="BM87" s="59">
        <v>5.4999999999999997E-3</v>
      </c>
      <c r="BN87" s="59">
        <v>5.3E-3</v>
      </c>
      <c r="BO87" s="59">
        <v>5.1000000000000004E-3</v>
      </c>
      <c r="BP87" s="59">
        <v>4.8999999999999998E-3</v>
      </c>
      <c r="BQ87" s="59">
        <v>4.7000000000000002E-3</v>
      </c>
      <c r="BR87" s="59">
        <v>4.4999999999999997E-3</v>
      </c>
      <c r="BS87" s="59">
        <v>4.4000000000000003E-3</v>
      </c>
      <c r="BT87" s="59">
        <v>4.3E-3</v>
      </c>
      <c r="BU87" s="59">
        <v>4.3E-3</v>
      </c>
      <c r="BV87" s="59">
        <v>4.3E-3</v>
      </c>
      <c r="BW87" s="59">
        <v>4.3E-3</v>
      </c>
      <c r="BX87" s="59">
        <v>4.4000000000000003E-3</v>
      </c>
      <c r="BY87" s="59">
        <v>4.4999999999999997E-3</v>
      </c>
      <c r="BZ87" s="59">
        <v>4.5999999999999999E-3</v>
      </c>
      <c r="CA87" s="59">
        <v>4.7000000000000002E-3</v>
      </c>
      <c r="CB87" s="59">
        <v>4.7999999999999996E-3</v>
      </c>
      <c r="CC87" s="59">
        <v>4.8999999999999998E-3</v>
      </c>
      <c r="CD87" s="59">
        <v>5.0000000000000001E-3</v>
      </c>
      <c r="CE87" s="59">
        <v>5.1000000000000004E-3</v>
      </c>
    </row>
    <row r="88" spans="1:83">
      <c r="A88" s="4">
        <v>104</v>
      </c>
      <c r="B88" s="59">
        <v>-8.8000000000000005E-3</v>
      </c>
      <c r="C88" s="59">
        <v>-7.7000000000000002E-3</v>
      </c>
      <c r="D88" s="59">
        <v>-6.5000000000000006E-3</v>
      </c>
      <c r="E88" s="59">
        <v>-5.4000000000000003E-3</v>
      </c>
      <c r="F88" s="59">
        <v>-4.3E-3</v>
      </c>
      <c r="G88" s="59">
        <v>-3.1000000000000003E-3</v>
      </c>
      <c r="H88" s="59">
        <v>-2E-3</v>
      </c>
      <c r="I88" s="59">
        <v>-9.0000000000000008E-4</v>
      </c>
      <c r="J88" s="59">
        <v>3.0000000000000003E-4</v>
      </c>
      <c r="K88" s="59">
        <v>1.4E-3</v>
      </c>
      <c r="L88" s="59">
        <v>2.6000000000000003E-3</v>
      </c>
      <c r="M88" s="59">
        <v>3.7000000000000002E-3</v>
      </c>
      <c r="N88" s="59">
        <v>4.7000000000000002E-3</v>
      </c>
      <c r="O88" s="59">
        <v>5.7000000000000002E-3</v>
      </c>
      <c r="P88" s="59">
        <v>6.6E-3</v>
      </c>
      <c r="Q88" s="59">
        <v>7.5000000000000006E-3</v>
      </c>
      <c r="R88" s="59">
        <v>8.2000000000000007E-3</v>
      </c>
      <c r="S88" s="59">
        <v>8.7000000000000011E-3</v>
      </c>
      <c r="T88" s="59">
        <v>9.1000000000000004E-3</v>
      </c>
      <c r="U88" s="59">
        <v>9.300000000000001E-3</v>
      </c>
      <c r="V88" s="59">
        <v>9.4000000000000004E-3</v>
      </c>
      <c r="W88" s="59">
        <v>9.300000000000001E-3</v>
      </c>
      <c r="X88" s="59">
        <v>9.0000000000000011E-3</v>
      </c>
      <c r="Y88" s="59">
        <v>8.6E-3</v>
      </c>
      <c r="Z88" s="59">
        <v>8.0000000000000002E-3</v>
      </c>
      <c r="AA88" s="59">
        <v>7.4000000000000003E-3</v>
      </c>
      <c r="AB88" s="59">
        <v>6.7000000000000002E-3</v>
      </c>
      <c r="AC88" s="59">
        <v>6.0000000000000001E-3</v>
      </c>
      <c r="AD88" s="59">
        <v>5.2000000000000006E-3</v>
      </c>
      <c r="AE88" s="59">
        <v>4.4000000000000003E-3</v>
      </c>
      <c r="AF88" s="59">
        <v>3.6000000000000003E-3</v>
      </c>
      <c r="AG88" s="59">
        <v>2.9000000000000002E-3</v>
      </c>
      <c r="AH88" s="59">
        <v>2.2000000000000001E-3</v>
      </c>
      <c r="AI88" s="59">
        <v>1.5E-3</v>
      </c>
      <c r="AJ88" s="59">
        <v>1E-3</v>
      </c>
      <c r="AK88" s="59">
        <v>5.0000000000000001E-4</v>
      </c>
      <c r="AL88" s="59">
        <v>0</v>
      </c>
      <c r="AM88" s="59">
        <v>-4.0000000000000002E-4</v>
      </c>
      <c r="AN88" s="59">
        <v>-8.0000000000000004E-4</v>
      </c>
      <c r="AO88" s="59">
        <v>-1.3000000000000002E-3</v>
      </c>
      <c r="AP88" s="59">
        <v>-1.8000000000000002E-3</v>
      </c>
      <c r="AQ88" s="59">
        <v>-2.4000000000000002E-3</v>
      </c>
      <c r="AR88" s="59">
        <v>-3.0000000000000001E-3</v>
      </c>
      <c r="AS88" s="59">
        <v>-3.5000000000000001E-3</v>
      </c>
      <c r="AT88" s="59">
        <v>-3.8E-3</v>
      </c>
      <c r="AU88" s="59">
        <v>-4.0000000000000001E-3</v>
      </c>
      <c r="AV88" s="59">
        <v>-4.0000000000000001E-3</v>
      </c>
      <c r="AW88" s="59">
        <v>-3.8E-3</v>
      </c>
      <c r="AX88" s="59">
        <v>-3.3E-3</v>
      </c>
      <c r="AY88" s="59">
        <v>-2.6000000000000003E-3</v>
      </c>
      <c r="AZ88" s="59">
        <v>-1.8000000000000002E-3</v>
      </c>
      <c r="BA88" s="59">
        <v>-8.0000000000000004E-4</v>
      </c>
      <c r="BB88" s="59">
        <v>3.0000000000000003E-4</v>
      </c>
      <c r="BC88" s="59">
        <v>1.3000000000000002E-3</v>
      </c>
      <c r="BD88" s="59">
        <v>2.2000000000000001E-3</v>
      </c>
      <c r="BE88" s="59">
        <v>3.0000000000000001E-3</v>
      </c>
      <c r="BF88" s="59">
        <v>3.7000000000000002E-3</v>
      </c>
      <c r="BG88" s="59">
        <v>4.3E-3</v>
      </c>
      <c r="BH88" s="59">
        <v>4.7000000000000002E-3</v>
      </c>
      <c r="BI88" s="59">
        <v>5.0000000000000001E-3</v>
      </c>
      <c r="BJ88" s="59">
        <v>5.2000000000000006E-3</v>
      </c>
      <c r="BK88" s="59">
        <v>5.3E-3</v>
      </c>
      <c r="BL88" s="59">
        <v>5.1999999999999998E-3</v>
      </c>
      <c r="BM88" s="59">
        <v>5.1000000000000004E-3</v>
      </c>
      <c r="BN88" s="59">
        <v>4.8999999999999998E-3</v>
      </c>
      <c r="BO88" s="59">
        <v>4.7000000000000002E-3</v>
      </c>
      <c r="BP88" s="59">
        <v>4.4999999999999997E-3</v>
      </c>
      <c r="BQ88" s="59">
        <v>4.3E-3</v>
      </c>
      <c r="BR88" s="59">
        <v>4.1999999999999997E-3</v>
      </c>
      <c r="BS88" s="59">
        <v>4.0000000000000001E-3</v>
      </c>
      <c r="BT88" s="59">
        <v>3.8999999999999998E-3</v>
      </c>
      <c r="BU88" s="59">
        <v>3.8999999999999998E-3</v>
      </c>
      <c r="BV88" s="59">
        <v>3.8999999999999998E-3</v>
      </c>
      <c r="BW88" s="59">
        <v>4.0000000000000001E-3</v>
      </c>
      <c r="BX88" s="59">
        <v>4.0000000000000001E-3</v>
      </c>
      <c r="BY88" s="59">
        <v>4.1000000000000003E-3</v>
      </c>
      <c r="BZ88" s="59">
        <v>4.1999999999999997E-3</v>
      </c>
      <c r="CA88" s="59">
        <v>4.3E-3</v>
      </c>
      <c r="CB88" s="59">
        <v>4.4000000000000003E-3</v>
      </c>
      <c r="CC88" s="59">
        <v>4.4999999999999997E-3</v>
      </c>
      <c r="CD88" s="59">
        <v>4.5999999999999999E-3</v>
      </c>
      <c r="CE88" s="59">
        <v>4.7000000000000002E-3</v>
      </c>
    </row>
    <row r="89" spans="1:83">
      <c r="A89" s="4">
        <v>105</v>
      </c>
      <c r="B89" s="59">
        <v>-8.0000000000000002E-3</v>
      </c>
      <c r="C89" s="59">
        <v>-7.0000000000000001E-3</v>
      </c>
      <c r="D89" s="59">
        <v>-5.8999999999999999E-3</v>
      </c>
      <c r="E89" s="59">
        <v>-4.8999999999999998E-3</v>
      </c>
      <c r="F89" s="59">
        <v>-3.9000000000000003E-3</v>
      </c>
      <c r="G89" s="59">
        <v>-2.9000000000000002E-3</v>
      </c>
      <c r="H89" s="59">
        <v>-1.8000000000000002E-3</v>
      </c>
      <c r="I89" s="59">
        <v>-8.0000000000000004E-4</v>
      </c>
      <c r="J89" s="59">
        <v>3.0000000000000003E-4</v>
      </c>
      <c r="K89" s="59">
        <v>1.3000000000000002E-3</v>
      </c>
      <c r="L89" s="59">
        <v>2.3E-3</v>
      </c>
      <c r="M89" s="59">
        <v>3.3E-3</v>
      </c>
      <c r="N89" s="59">
        <v>4.3E-3</v>
      </c>
      <c r="O89" s="59">
        <v>5.2000000000000006E-3</v>
      </c>
      <c r="P89" s="59">
        <v>6.0000000000000001E-3</v>
      </c>
      <c r="Q89" s="59">
        <v>6.8000000000000005E-3</v>
      </c>
      <c r="R89" s="59">
        <v>7.4000000000000003E-3</v>
      </c>
      <c r="S89" s="59">
        <v>7.9000000000000008E-3</v>
      </c>
      <c r="T89" s="59">
        <v>8.3000000000000001E-3</v>
      </c>
      <c r="U89" s="59">
        <v>8.5000000000000006E-3</v>
      </c>
      <c r="V89" s="59">
        <v>8.5000000000000006E-3</v>
      </c>
      <c r="W89" s="59">
        <v>8.4000000000000012E-3</v>
      </c>
      <c r="X89" s="59">
        <v>8.2000000000000007E-3</v>
      </c>
      <c r="Y89" s="59">
        <v>7.8000000000000005E-3</v>
      </c>
      <c r="Z89" s="59">
        <v>7.3000000000000001E-3</v>
      </c>
      <c r="AA89" s="59">
        <v>6.7000000000000002E-3</v>
      </c>
      <c r="AB89" s="59">
        <v>6.1000000000000004E-3</v>
      </c>
      <c r="AC89" s="59">
        <v>5.4000000000000003E-3</v>
      </c>
      <c r="AD89" s="59">
        <v>4.7000000000000002E-3</v>
      </c>
      <c r="AE89" s="59">
        <v>4.0000000000000001E-3</v>
      </c>
      <c r="AF89" s="59">
        <v>3.3E-3</v>
      </c>
      <c r="AG89" s="59">
        <v>2.6000000000000003E-3</v>
      </c>
      <c r="AH89" s="59">
        <v>2E-3</v>
      </c>
      <c r="AI89" s="59">
        <v>1.4E-3</v>
      </c>
      <c r="AJ89" s="59">
        <v>9.0000000000000008E-4</v>
      </c>
      <c r="AK89" s="59">
        <v>4.0000000000000002E-4</v>
      </c>
      <c r="AL89" s="59">
        <v>0</v>
      </c>
      <c r="AM89" s="59">
        <v>-3.0000000000000003E-4</v>
      </c>
      <c r="AN89" s="59">
        <v>-6.9999999999999999E-4</v>
      </c>
      <c r="AO89" s="59">
        <v>-1.2000000000000001E-3</v>
      </c>
      <c r="AP89" s="59">
        <v>-1.7000000000000001E-3</v>
      </c>
      <c r="AQ89" s="59">
        <v>-2.2000000000000001E-3</v>
      </c>
      <c r="AR89" s="59">
        <v>-2.7000000000000001E-3</v>
      </c>
      <c r="AS89" s="59">
        <v>-3.1000000000000003E-3</v>
      </c>
      <c r="AT89" s="59">
        <v>-3.5000000000000001E-3</v>
      </c>
      <c r="AU89" s="59">
        <v>-3.7000000000000002E-3</v>
      </c>
      <c r="AV89" s="59">
        <v>-3.7000000000000002E-3</v>
      </c>
      <c r="AW89" s="59">
        <v>-3.5000000000000001E-3</v>
      </c>
      <c r="AX89" s="59">
        <v>-3.0000000000000001E-3</v>
      </c>
      <c r="AY89" s="59">
        <v>-2.4000000000000002E-3</v>
      </c>
      <c r="AZ89" s="59">
        <v>-1.6000000000000001E-3</v>
      </c>
      <c r="BA89" s="59">
        <v>-6.9999999999999999E-4</v>
      </c>
      <c r="BB89" s="59">
        <v>2.0000000000000001E-4</v>
      </c>
      <c r="BC89" s="59">
        <v>1.2000000000000001E-3</v>
      </c>
      <c r="BD89" s="59">
        <v>2E-3</v>
      </c>
      <c r="BE89" s="59">
        <v>2.8E-3</v>
      </c>
      <c r="BF89" s="59">
        <v>3.4000000000000002E-3</v>
      </c>
      <c r="BG89" s="59">
        <v>3.9000000000000003E-3</v>
      </c>
      <c r="BH89" s="59">
        <v>4.2000000000000006E-3</v>
      </c>
      <c r="BI89" s="59">
        <v>4.5000000000000005E-3</v>
      </c>
      <c r="BJ89" s="59">
        <v>4.7000000000000002E-3</v>
      </c>
      <c r="BK89" s="59">
        <v>4.8000000000000004E-3</v>
      </c>
      <c r="BL89" s="59">
        <v>4.7999999999999996E-3</v>
      </c>
      <c r="BM89" s="59">
        <v>4.5999999999999999E-3</v>
      </c>
      <c r="BN89" s="59">
        <v>4.4000000000000003E-3</v>
      </c>
      <c r="BO89" s="59">
        <v>4.3E-3</v>
      </c>
      <c r="BP89" s="59">
        <v>4.1000000000000003E-3</v>
      </c>
      <c r="BQ89" s="59">
        <v>3.8999999999999998E-3</v>
      </c>
      <c r="BR89" s="59">
        <v>3.8E-3</v>
      </c>
      <c r="BS89" s="59">
        <v>3.7000000000000002E-3</v>
      </c>
      <c r="BT89" s="59">
        <v>3.5999999999999999E-3</v>
      </c>
      <c r="BU89" s="59">
        <v>3.5999999999999999E-3</v>
      </c>
      <c r="BV89" s="59">
        <v>3.5999999999999999E-3</v>
      </c>
      <c r="BW89" s="59">
        <v>3.5999999999999999E-3</v>
      </c>
      <c r="BX89" s="59">
        <v>3.5999999999999999E-3</v>
      </c>
      <c r="BY89" s="59">
        <v>3.7000000000000002E-3</v>
      </c>
      <c r="BZ89" s="59">
        <v>3.8E-3</v>
      </c>
      <c r="CA89" s="59">
        <v>3.8999999999999998E-3</v>
      </c>
      <c r="CB89" s="59">
        <v>4.0000000000000001E-3</v>
      </c>
      <c r="CC89" s="59">
        <v>4.1000000000000003E-3</v>
      </c>
      <c r="CD89" s="59">
        <v>4.1000000000000003E-3</v>
      </c>
      <c r="CE89" s="59">
        <v>4.3E-3</v>
      </c>
    </row>
    <row r="90" spans="1:83">
      <c r="A90" s="4">
        <v>106</v>
      </c>
      <c r="B90" s="59">
        <v>-7.2000000000000007E-3</v>
      </c>
      <c r="C90" s="59">
        <v>-6.3E-3</v>
      </c>
      <c r="D90" s="59">
        <v>-5.3E-3</v>
      </c>
      <c r="E90" s="59">
        <v>-4.4000000000000003E-3</v>
      </c>
      <c r="F90" s="59">
        <v>-3.5000000000000001E-3</v>
      </c>
      <c r="G90" s="59">
        <v>-2.6000000000000003E-3</v>
      </c>
      <c r="H90" s="59">
        <v>-1.6000000000000001E-3</v>
      </c>
      <c r="I90" s="59">
        <v>-6.9999999999999999E-4</v>
      </c>
      <c r="J90" s="59">
        <v>2.0000000000000001E-4</v>
      </c>
      <c r="K90" s="59">
        <v>1.2000000000000001E-3</v>
      </c>
      <c r="L90" s="59">
        <v>2.1000000000000003E-3</v>
      </c>
      <c r="M90" s="59">
        <v>3.0000000000000001E-3</v>
      </c>
      <c r="N90" s="59">
        <v>3.9000000000000003E-3</v>
      </c>
      <c r="O90" s="59">
        <v>4.7000000000000002E-3</v>
      </c>
      <c r="P90" s="59">
        <v>5.4000000000000003E-3</v>
      </c>
      <c r="Q90" s="59">
        <v>6.1000000000000004E-3</v>
      </c>
      <c r="R90" s="59">
        <v>6.7000000000000002E-3</v>
      </c>
      <c r="S90" s="59">
        <v>7.1000000000000004E-3</v>
      </c>
      <c r="T90" s="59">
        <v>7.4000000000000003E-3</v>
      </c>
      <c r="U90" s="59">
        <v>7.6E-3</v>
      </c>
      <c r="V90" s="59">
        <v>7.7000000000000002E-3</v>
      </c>
      <c r="W90" s="59">
        <v>7.6E-3</v>
      </c>
      <c r="X90" s="59">
        <v>7.4000000000000003E-3</v>
      </c>
      <c r="Y90" s="59">
        <v>7.0000000000000001E-3</v>
      </c>
      <c r="Z90" s="59">
        <v>6.6E-3</v>
      </c>
      <c r="AA90" s="59">
        <v>6.1000000000000004E-3</v>
      </c>
      <c r="AB90" s="59">
        <v>5.5000000000000005E-3</v>
      </c>
      <c r="AC90" s="59">
        <v>4.8999999999999998E-3</v>
      </c>
      <c r="AD90" s="59">
        <v>4.2000000000000006E-3</v>
      </c>
      <c r="AE90" s="59">
        <v>3.6000000000000003E-3</v>
      </c>
      <c r="AF90" s="59">
        <v>3.0000000000000001E-3</v>
      </c>
      <c r="AG90" s="59">
        <v>2.3E-3</v>
      </c>
      <c r="AH90" s="59">
        <v>1.8000000000000002E-3</v>
      </c>
      <c r="AI90" s="59">
        <v>1.3000000000000002E-3</v>
      </c>
      <c r="AJ90" s="59">
        <v>8.0000000000000004E-4</v>
      </c>
      <c r="AK90" s="59">
        <v>4.0000000000000002E-4</v>
      </c>
      <c r="AL90" s="59">
        <v>0</v>
      </c>
      <c r="AM90" s="59">
        <v>-3.0000000000000003E-4</v>
      </c>
      <c r="AN90" s="59">
        <v>-6.9999999999999999E-4</v>
      </c>
      <c r="AO90" s="59">
        <v>-1.1000000000000001E-3</v>
      </c>
      <c r="AP90" s="59">
        <v>-1.5E-3</v>
      </c>
      <c r="AQ90" s="59">
        <v>-2E-3</v>
      </c>
      <c r="AR90" s="59">
        <v>-2.4000000000000002E-3</v>
      </c>
      <c r="AS90" s="59">
        <v>-2.8E-3</v>
      </c>
      <c r="AT90" s="59">
        <v>-3.1000000000000003E-3</v>
      </c>
      <c r="AU90" s="59">
        <v>-3.3E-3</v>
      </c>
      <c r="AV90" s="59">
        <v>-3.3E-3</v>
      </c>
      <c r="AW90" s="59">
        <v>-3.1000000000000003E-3</v>
      </c>
      <c r="AX90" s="59">
        <v>-2.7000000000000001E-3</v>
      </c>
      <c r="AY90" s="59">
        <v>-2.2000000000000001E-3</v>
      </c>
      <c r="AZ90" s="59">
        <v>-1.4E-3</v>
      </c>
      <c r="BA90" s="59">
        <v>-6.0000000000000006E-4</v>
      </c>
      <c r="BB90" s="59">
        <v>2.0000000000000001E-4</v>
      </c>
      <c r="BC90" s="59">
        <v>1E-3</v>
      </c>
      <c r="BD90" s="59">
        <v>1.8000000000000002E-3</v>
      </c>
      <c r="BE90" s="59">
        <v>2.5000000000000001E-3</v>
      </c>
      <c r="BF90" s="59">
        <v>3.1000000000000003E-3</v>
      </c>
      <c r="BG90" s="59">
        <v>3.5000000000000001E-3</v>
      </c>
      <c r="BH90" s="59">
        <v>3.8E-3</v>
      </c>
      <c r="BI90" s="59">
        <v>4.1000000000000003E-3</v>
      </c>
      <c r="BJ90" s="59">
        <v>4.2000000000000006E-3</v>
      </c>
      <c r="BK90" s="59">
        <v>4.4000000000000003E-3</v>
      </c>
      <c r="BL90" s="59">
        <v>4.3E-3</v>
      </c>
      <c r="BM90" s="59">
        <v>4.1999999999999997E-3</v>
      </c>
      <c r="BN90" s="59">
        <v>4.0000000000000001E-3</v>
      </c>
      <c r="BO90" s="59">
        <v>3.8E-3</v>
      </c>
      <c r="BP90" s="59">
        <v>3.7000000000000002E-3</v>
      </c>
      <c r="BQ90" s="59">
        <v>3.5000000000000001E-3</v>
      </c>
      <c r="BR90" s="59">
        <v>3.3999999999999998E-3</v>
      </c>
      <c r="BS90" s="59">
        <v>3.3E-3</v>
      </c>
      <c r="BT90" s="59">
        <v>3.2000000000000002E-3</v>
      </c>
      <c r="BU90" s="59">
        <v>3.2000000000000002E-3</v>
      </c>
      <c r="BV90" s="59">
        <v>3.2000000000000002E-3</v>
      </c>
      <c r="BW90" s="59">
        <v>3.2000000000000002E-3</v>
      </c>
      <c r="BX90" s="59">
        <v>3.3E-3</v>
      </c>
      <c r="BY90" s="59">
        <v>3.3E-3</v>
      </c>
      <c r="BZ90" s="59">
        <v>3.3999999999999998E-3</v>
      </c>
      <c r="CA90" s="59">
        <v>3.5000000000000001E-3</v>
      </c>
      <c r="CB90" s="59">
        <v>3.5999999999999999E-3</v>
      </c>
      <c r="CC90" s="59">
        <v>3.5999999999999999E-3</v>
      </c>
      <c r="CD90" s="59">
        <v>3.7000000000000002E-3</v>
      </c>
      <c r="CE90" s="59">
        <v>3.8E-3</v>
      </c>
    </row>
    <row r="91" spans="1:83">
      <c r="A91" s="4">
        <v>107</v>
      </c>
      <c r="B91" s="59">
        <v>-6.4000000000000003E-3</v>
      </c>
      <c r="C91" s="59">
        <v>-5.5999999999999999E-3</v>
      </c>
      <c r="D91" s="59">
        <v>-4.8000000000000004E-3</v>
      </c>
      <c r="E91" s="59">
        <v>-3.9000000000000003E-3</v>
      </c>
      <c r="F91" s="59">
        <v>-3.1000000000000003E-3</v>
      </c>
      <c r="G91" s="59">
        <v>-2.3E-3</v>
      </c>
      <c r="H91" s="59">
        <v>-1.5E-3</v>
      </c>
      <c r="I91" s="59">
        <v>-6.0000000000000006E-4</v>
      </c>
      <c r="J91" s="59">
        <v>2.0000000000000001E-4</v>
      </c>
      <c r="K91" s="59">
        <v>1E-3</v>
      </c>
      <c r="L91" s="59">
        <v>1.9E-3</v>
      </c>
      <c r="M91" s="59">
        <v>2.7000000000000001E-3</v>
      </c>
      <c r="N91" s="59">
        <v>3.4000000000000002E-3</v>
      </c>
      <c r="O91" s="59">
        <v>4.2000000000000006E-3</v>
      </c>
      <c r="P91" s="59">
        <v>4.8000000000000004E-3</v>
      </c>
      <c r="Q91" s="59">
        <v>5.4000000000000003E-3</v>
      </c>
      <c r="R91" s="59">
        <v>5.8999999999999999E-3</v>
      </c>
      <c r="S91" s="59">
        <v>6.3E-3</v>
      </c>
      <c r="T91" s="59">
        <v>6.6E-3</v>
      </c>
      <c r="U91" s="59">
        <v>6.8000000000000005E-3</v>
      </c>
      <c r="V91" s="59">
        <v>6.8000000000000005E-3</v>
      </c>
      <c r="W91" s="59">
        <v>6.7000000000000002E-3</v>
      </c>
      <c r="X91" s="59">
        <v>6.5000000000000006E-3</v>
      </c>
      <c r="Y91" s="59">
        <v>6.2000000000000006E-3</v>
      </c>
      <c r="Z91" s="59">
        <v>5.8999999999999999E-3</v>
      </c>
      <c r="AA91" s="59">
        <v>5.4000000000000003E-3</v>
      </c>
      <c r="AB91" s="59">
        <v>4.8999999999999998E-3</v>
      </c>
      <c r="AC91" s="59">
        <v>4.3E-3</v>
      </c>
      <c r="AD91" s="59">
        <v>3.8E-3</v>
      </c>
      <c r="AE91" s="59">
        <v>3.2000000000000002E-3</v>
      </c>
      <c r="AF91" s="59">
        <v>2.6000000000000003E-3</v>
      </c>
      <c r="AG91" s="59">
        <v>2.1000000000000003E-3</v>
      </c>
      <c r="AH91" s="59">
        <v>1.6000000000000001E-3</v>
      </c>
      <c r="AI91" s="59">
        <v>1.1000000000000001E-3</v>
      </c>
      <c r="AJ91" s="59">
        <v>6.9999999999999999E-4</v>
      </c>
      <c r="AK91" s="59">
        <v>4.0000000000000002E-4</v>
      </c>
      <c r="AL91" s="59">
        <v>0</v>
      </c>
      <c r="AM91" s="59">
        <v>-3.0000000000000003E-4</v>
      </c>
      <c r="AN91" s="59">
        <v>-6.0000000000000006E-4</v>
      </c>
      <c r="AO91" s="59">
        <v>-9.0000000000000008E-4</v>
      </c>
      <c r="AP91" s="59">
        <v>-1.3000000000000002E-3</v>
      </c>
      <c r="AQ91" s="59">
        <v>-1.7000000000000001E-3</v>
      </c>
      <c r="AR91" s="59">
        <v>-2.2000000000000001E-3</v>
      </c>
      <c r="AS91" s="59">
        <v>-2.5000000000000001E-3</v>
      </c>
      <c r="AT91" s="59">
        <v>-2.8E-3</v>
      </c>
      <c r="AU91" s="59">
        <v>-2.9000000000000002E-3</v>
      </c>
      <c r="AV91" s="59">
        <v>-2.9000000000000002E-3</v>
      </c>
      <c r="AW91" s="59">
        <v>-2.8E-3</v>
      </c>
      <c r="AX91" s="59">
        <v>-2.4000000000000002E-3</v>
      </c>
      <c r="AY91" s="59">
        <v>-1.9E-3</v>
      </c>
      <c r="AZ91" s="59">
        <v>-1.3000000000000002E-3</v>
      </c>
      <c r="BA91" s="59">
        <v>-6.0000000000000006E-4</v>
      </c>
      <c r="BB91" s="59">
        <v>2.0000000000000001E-4</v>
      </c>
      <c r="BC91" s="59">
        <v>9.0000000000000008E-4</v>
      </c>
      <c r="BD91" s="59">
        <v>1.6000000000000001E-3</v>
      </c>
      <c r="BE91" s="59">
        <v>2.2000000000000001E-3</v>
      </c>
      <c r="BF91" s="59">
        <v>2.7000000000000001E-3</v>
      </c>
      <c r="BG91" s="59">
        <v>3.1000000000000003E-3</v>
      </c>
      <c r="BH91" s="59">
        <v>3.4000000000000002E-3</v>
      </c>
      <c r="BI91" s="59">
        <v>3.6000000000000003E-3</v>
      </c>
      <c r="BJ91" s="59">
        <v>3.8E-3</v>
      </c>
      <c r="BK91" s="59">
        <v>3.9000000000000003E-3</v>
      </c>
      <c r="BL91" s="59">
        <v>3.8E-3</v>
      </c>
      <c r="BM91" s="59">
        <v>3.7000000000000002E-3</v>
      </c>
      <c r="BN91" s="59">
        <v>3.5999999999999999E-3</v>
      </c>
      <c r="BO91" s="59">
        <v>3.3999999999999998E-3</v>
      </c>
      <c r="BP91" s="59">
        <v>3.3E-3</v>
      </c>
      <c r="BQ91" s="59">
        <v>3.0999999999999999E-3</v>
      </c>
      <c r="BR91" s="59">
        <v>3.0000000000000001E-3</v>
      </c>
      <c r="BS91" s="59">
        <v>2.8999999999999998E-3</v>
      </c>
      <c r="BT91" s="59">
        <v>2.8999999999999998E-3</v>
      </c>
      <c r="BU91" s="59">
        <v>2.8E-3</v>
      </c>
      <c r="BV91" s="59">
        <v>2.8E-3</v>
      </c>
      <c r="BW91" s="59">
        <v>2.8999999999999998E-3</v>
      </c>
      <c r="BX91" s="59">
        <v>2.8999999999999998E-3</v>
      </c>
      <c r="BY91" s="59">
        <v>3.0000000000000001E-3</v>
      </c>
      <c r="BZ91" s="59">
        <v>3.0000000000000001E-3</v>
      </c>
      <c r="CA91" s="59">
        <v>3.0999999999999999E-3</v>
      </c>
      <c r="CB91" s="59">
        <v>3.2000000000000002E-3</v>
      </c>
      <c r="CC91" s="59">
        <v>3.2000000000000002E-3</v>
      </c>
      <c r="CD91" s="59">
        <v>3.3E-3</v>
      </c>
      <c r="CE91" s="59">
        <v>3.3999999999999998E-3</v>
      </c>
    </row>
    <row r="92" spans="1:83">
      <c r="A92" s="4">
        <v>108</v>
      </c>
      <c r="B92" s="59">
        <v>-5.5999999999999999E-3</v>
      </c>
      <c r="C92" s="59">
        <v>-4.8999999999999998E-3</v>
      </c>
      <c r="D92" s="59">
        <v>-4.2000000000000006E-3</v>
      </c>
      <c r="E92" s="59">
        <v>-3.4000000000000002E-3</v>
      </c>
      <c r="F92" s="59">
        <v>-2.7000000000000001E-3</v>
      </c>
      <c r="G92" s="59">
        <v>-2E-3</v>
      </c>
      <c r="H92" s="59">
        <v>-1.3000000000000002E-3</v>
      </c>
      <c r="I92" s="59">
        <v>-5.0000000000000001E-4</v>
      </c>
      <c r="J92" s="59">
        <v>2.0000000000000001E-4</v>
      </c>
      <c r="K92" s="59">
        <v>9.0000000000000008E-4</v>
      </c>
      <c r="L92" s="59">
        <v>1.6000000000000001E-3</v>
      </c>
      <c r="M92" s="59">
        <v>2.3E-3</v>
      </c>
      <c r="N92" s="59">
        <v>3.0000000000000001E-3</v>
      </c>
      <c r="O92" s="59">
        <v>3.6000000000000003E-3</v>
      </c>
      <c r="P92" s="59">
        <v>4.2000000000000006E-3</v>
      </c>
      <c r="Q92" s="59">
        <v>4.7000000000000002E-3</v>
      </c>
      <c r="R92" s="59">
        <v>5.2000000000000006E-3</v>
      </c>
      <c r="S92" s="59">
        <v>5.5000000000000005E-3</v>
      </c>
      <c r="T92" s="59">
        <v>5.8000000000000005E-3</v>
      </c>
      <c r="U92" s="59">
        <v>5.8999999999999999E-3</v>
      </c>
      <c r="V92" s="59">
        <v>6.0000000000000001E-3</v>
      </c>
      <c r="W92" s="59">
        <v>5.8999999999999999E-3</v>
      </c>
      <c r="X92" s="59">
        <v>5.7000000000000002E-3</v>
      </c>
      <c r="Y92" s="59">
        <v>5.5000000000000005E-3</v>
      </c>
      <c r="Z92" s="59">
        <v>5.1000000000000004E-3</v>
      </c>
      <c r="AA92" s="59">
        <v>4.7000000000000002E-3</v>
      </c>
      <c r="AB92" s="59">
        <v>4.3E-3</v>
      </c>
      <c r="AC92" s="59">
        <v>3.8E-3</v>
      </c>
      <c r="AD92" s="59">
        <v>3.3E-3</v>
      </c>
      <c r="AE92" s="59">
        <v>2.8E-3</v>
      </c>
      <c r="AF92" s="59">
        <v>2.3E-3</v>
      </c>
      <c r="AG92" s="59">
        <v>1.8000000000000002E-3</v>
      </c>
      <c r="AH92" s="59">
        <v>1.4E-3</v>
      </c>
      <c r="AI92" s="59">
        <v>1E-3</v>
      </c>
      <c r="AJ92" s="59">
        <v>6.0000000000000006E-4</v>
      </c>
      <c r="AK92" s="59">
        <v>3.0000000000000003E-4</v>
      </c>
      <c r="AL92" s="59">
        <v>0</v>
      </c>
      <c r="AM92" s="59">
        <v>-2.0000000000000001E-4</v>
      </c>
      <c r="AN92" s="59">
        <v>-5.0000000000000001E-4</v>
      </c>
      <c r="AO92" s="59">
        <v>-8.0000000000000004E-4</v>
      </c>
      <c r="AP92" s="59">
        <v>-1.2000000000000001E-3</v>
      </c>
      <c r="AQ92" s="59">
        <v>-1.5E-3</v>
      </c>
      <c r="AR92" s="59">
        <v>-1.9E-3</v>
      </c>
      <c r="AS92" s="59">
        <v>-2.2000000000000001E-3</v>
      </c>
      <c r="AT92" s="59">
        <v>-2.4000000000000002E-3</v>
      </c>
      <c r="AU92" s="59">
        <v>-2.6000000000000003E-3</v>
      </c>
      <c r="AV92" s="59">
        <v>-2.6000000000000003E-3</v>
      </c>
      <c r="AW92" s="59">
        <v>-2.4000000000000002E-3</v>
      </c>
      <c r="AX92" s="59">
        <v>-2.1000000000000003E-3</v>
      </c>
      <c r="AY92" s="59">
        <v>-1.7000000000000001E-3</v>
      </c>
      <c r="AZ92" s="59">
        <v>-1.1000000000000001E-3</v>
      </c>
      <c r="BA92" s="59">
        <v>-5.0000000000000001E-4</v>
      </c>
      <c r="BB92" s="59">
        <v>2.0000000000000001E-4</v>
      </c>
      <c r="BC92" s="59">
        <v>8.0000000000000004E-4</v>
      </c>
      <c r="BD92" s="59">
        <v>1.4E-3</v>
      </c>
      <c r="BE92" s="59">
        <v>1.9E-3</v>
      </c>
      <c r="BF92" s="59">
        <v>2.4000000000000002E-3</v>
      </c>
      <c r="BG92" s="59">
        <v>2.7000000000000001E-3</v>
      </c>
      <c r="BH92" s="59">
        <v>3.0000000000000001E-3</v>
      </c>
      <c r="BI92" s="59">
        <v>3.2000000000000002E-3</v>
      </c>
      <c r="BJ92" s="59">
        <v>3.3E-3</v>
      </c>
      <c r="BK92" s="59">
        <v>3.4000000000000002E-3</v>
      </c>
      <c r="BL92" s="59">
        <v>3.3E-3</v>
      </c>
      <c r="BM92" s="59">
        <v>3.2000000000000002E-3</v>
      </c>
      <c r="BN92" s="59">
        <v>3.0999999999999999E-3</v>
      </c>
      <c r="BO92" s="59">
        <v>3.0000000000000001E-3</v>
      </c>
      <c r="BP92" s="59">
        <v>2.8999999999999998E-3</v>
      </c>
      <c r="BQ92" s="59">
        <v>2.7000000000000001E-3</v>
      </c>
      <c r="BR92" s="59">
        <v>2.5999999999999999E-3</v>
      </c>
      <c r="BS92" s="59">
        <v>2.5999999999999999E-3</v>
      </c>
      <c r="BT92" s="59">
        <v>2.5000000000000001E-3</v>
      </c>
      <c r="BU92" s="59">
        <v>2.5000000000000001E-3</v>
      </c>
      <c r="BV92" s="59">
        <v>2.5000000000000001E-3</v>
      </c>
      <c r="BW92" s="59">
        <v>2.5000000000000001E-3</v>
      </c>
      <c r="BX92" s="59">
        <v>2.5999999999999999E-3</v>
      </c>
      <c r="BY92" s="59">
        <v>2.5999999999999999E-3</v>
      </c>
      <c r="BZ92" s="59">
        <v>2.7000000000000001E-3</v>
      </c>
      <c r="CA92" s="59">
        <v>2.7000000000000001E-3</v>
      </c>
      <c r="CB92" s="59">
        <v>2.8E-3</v>
      </c>
      <c r="CC92" s="59">
        <v>2.8E-3</v>
      </c>
      <c r="CD92" s="59">
        <v>2.8999999999999998E-3</v>
      </c>
      <c r="CE92" s="59">
        <v>3.0000000000000001E-3</v>
      </c>
    </row>
    <row r="93" spans="1:83">
      <c r="A93" s="4">
        <v>109</v>
      </c>
      <c r="B93" s="59">
        <v>-4.8000000000000004E-3</v>
      </c>
      <c r="C93" s="59">
        <v>-4.2000000000000006E-3</v>
      </c>
      <c r="D93" s="59">
        <v>-3.6000000000000003E-3</v>
      </c>
      <c r="E93" s="59">
        <v>-2.9000000000000002E-3</v>
      </c>
      <c r="F93" s="59">
        <v>-2.3E-3</v>
      </c>
      <c r="G93" s="59">
        <v>-1.7000000000000001E-3</v>
      </c>
      <c r="H93" s="59">
        <v>-1.1000000000000001E-3</v>
      </c>
      <c r="I93" s="59">
        <v>-5.0000000000000001E-4</v>
      </c>
      <c r="J93" s="59">
        <v>2.0000000000000001E-4</v>
      </c>
      <c r="K93" s="59">
        <v>8.0000000000000004E-4</v>
      </c>
      <c r="L93" s="59">
        <v>1.4E-3</v>
      </c>
      <c r="M93" s="59">
        <v>2E-3</v>
      </c>
      <c r="N93" s="59">
        <v>2.6000000000000003E-3</v>
      </c>
      <c r="O93" s="59">
        <v>3.1000000000000003E-3</v>
      </c>
      <c r="P93" s="59">
        <v>3.6000000000000003E-3</v>
      </c>
      <c r="Q93" s="59">
        <v>4.1000000000000003E-3</v>
      </c>
      <c r="R93" s="59">
        <v>4.4000000000000003E-3</v>
      </c>
      <c r="S93" s="59">
        <v>4.7000000000000002E-3</v>
      </c>
      <c r="T93" s="59">
        <v>5.0000000000000001E-3</v>
      </c>
      <c r="U93" s="59">
        <v>5.1000000000000004E-3</v>
      </c>
      <c r="V93" s="59">
        <v>5.1000000000000004E-3</v>
      </c>
      <c r="W93" s="59">
        <v>5.0000000000000001E-3</v>
      </c>
      <c r="X93" s="59">
        <v>4.8999999999999998E-3</v>
      </c>
      <c r="Y93" s="59">
        <v>4.7000000000000002E-3</v>
      </c>
      <c r="Z93" s="59">
        <v>4.4000000000000003E-3</v>
      </c>
      <c r="AA93" s="59">
        <v>4.0000000000000001E-3</v>
      </c>
      <c r="AB93" s="59">
        <v>3.7000000000000002E-3</v>
      </c>
      <c r="AC93" s="59">
        <v>3.3E-3</v>
      </c>
      <c r="AD93" s="59">
        <v>2.8E-3</v>
      </c>
      <c r="AE93" s="59">
        <v>2.4000000000000002E-3</v>
      </c>
      <c r="AF93" s="59">
        <v>2E-3</v>
      </c>
      <c r="AG93" s="59">
        <v>1.6000000000000001E-3</v>
      </c>
      <c r="AH93" s="59">
        <v>1.2000000000000001E-3</v>
      </c>
      <c r="AI93" s="59">
        <v>8.0000000000000004E-4</v>
      </c>
      <c r="AJ93" s="59">
        <v>5.0000000000000001E-4</v>
      </c>
      <c r="AK93" s="59">
        <v>3.0000000000000003E-4</v>
      </c>
      <c r="AL93" s="59">
        <v>0</v>
      </c>
      <c r="AM93" s="59">
        <v>-2.0000000000000001E-4</v>
      </c>
      <c r="AN93" s="59">
        <v>-4.0000000000000002E-4</v>
      </c>
      <c r="AO93" s="59">
        <v>-6.9999999999999999E-4</v>
      </c>
      <c r="AP93" s="59">
        <v>-1E-3</v>
      </c>
      <c r="AQ93" s="59">
        <v>-1.3000000000000002E-3</v>
      </c>
      <c r="AR93" s="59">
        <v>-1.6000000000000001E-3</v>
      </c>
      <c r="AS93" s="59">
        <v>-1.9E-3</v>
      </c>
      <c r="AT93" s="59">
        <v>-2.1000000000000003E-3</v>
      </c>
      <c r="AU93" s="59">
        <v>-2.2000000000000001E-3</v>
      </c>
      <c r="AV93" s="59">
        <v>-2.2000000000000001E-3</v>
      </c>
      <c r="AW93" s="59">
        <v>-2.1000000000000003E-3</v>
      </c>
      <c r="AX93" s="59">
        <v>-1.8000000000000002E-3</v>
      </c>
      <c r="AY93" s="59">
        <v>-1.4E-3</v>
      </c>
      <c r="AZ93" s="59">
        <v>-1E-3</v>
      </c>
      <c r="BA93" s="59">
        <v>-4.0000000000000002E-4</v>
      </c>
      <c r="BB93" s="59">
        <v>1E-4</v>
      </c>
      <c r="BC93" s="59">
        <v>6.9999999999999999E-4</v>
      </c>
      <c r="BD93" s="59">
        <v>1.2000000000000001E-3</v>
      </c>
      <c r="BE93" s="59">
        <v>1.7000000000000001E-3</v>
      </c>
      <c r="BF93" s="59">
        <v>2E-3</v>
      </c>
      <c r="BG93" s="59">
        <v>2.3E-3</v>
      </c>
      <c r="BH93" s="59">
        <v>2.5000000000000001E-3</v>
      </c>
      <c r="BI93" s="59">
        <v>2.7000000000000001E-3</v>
      </c>
      <c r="BJ93" s="59">
        <v>2.8E-3</v>
      </c>
      <c r="BK93" s="59">
        <v>2.9000000000000002E-3</v>
      </c>
      <c r="BL93" s="59">
        <v>2.8999999999999998E-3</v>
      </c>
      <c r="BM93" s="59">
        <v>2.8E-3</v>
      </c>
      <c r="BN93" s="59">
        <v>2.7000000000000001E-3</v>
      </c>
      <c r="BO93" s="59">
        <v>2.5999999999999999E-3</v>
      </c>
      <c r="BP93" s="59">
        <v>2.5000000000000001E-3</v>
      </c>
      <c r="BQ93" s="59">
        <v>2.3999999999999998E-3</v>
      </c>
      <c r="BR93" s="59">
        <v>2.3E-3</v>
      </c>
      <c r="BS93" s="59">
        <v>2.2000000000000001E-3</v>
      </c>
      <c r="BT93" s="59">
        <v>2.2000000000000001E-3</v>
      </c>
      <c r="BU93" s="59">
        <v>2.0999999999999999E-3</v>
      </c>
      <c r="BV93" s="59">
        <v>2.0999999999999999E-3</v>
      </c>
      <c r="BW93" s="59">
        <v>2.2000000000000001E-3</v>
      </c>
      <c r="BX93" s="59">
        <v>2.2000000000000001E-3</v>
      </c>
      <c r="BY93" s="59">
        <v>2.2000000000000001E-3</v>
      </c>
      <c r="BZ93" s="59">
        <v>2.3E-3</v>
      </c>
      <c r="CA93" s="59">
        <v>2.3E-3</v>
      </c>
      <c r="CB93" s="59">
        <v>2.3999999999999998E-3</v>
      </c>
      <c r="CC93" s="59">
        <v>2.3999999999999998E-3</v>
      </c>
      <c r="CD93" s="59">
        <v>2.5000000000000001E-3</v>
      </c>
      <c r="CE93" s="59">
        <v>2.5999999999999999E-3</v>
      </c>
    </row>
    <row r="94" spans="1:83">
      <c r="A94" s="4">
        <v>110</v>
      </c>
      <c r="B94" s="59">
        <v>-4.0000000000000001E-3</v>
      </c>
      <c r="C94" s="59">
        <v>-3.5000000000000001E-3</v>
      </c>
      <c r="D94" s="59">
        <v>-3.0000000000000001E-3</v>
      </c>
      <c r="E94" s="59">
        <v>-2.5000000000000001E-3</v>
      </c>
      <c r="F94" s="59">
        <v>-1.9E-3</v>
      </c>
      <c r="G94" s="59">
        <v>-1.4E-3</v>
      </c>
      <c r="H94" s="59">
        <v>-9.0000000000000008E-4</v>
      </c>
      <c r="I94" s="59">
        <v>-4.0000000000000002E-4</v>
      </c>
      <c r="J94" s="59">
        <v>1E-4</v>
      </c>
      <c r="K94" s="59">
        <v>6.9999999999999999E-4</v>
      </c>
      <c r="L94" s="59">
        <v>1.2000000000000001E-3</v>
      </c>
      <c r="M94" s="59">
        <v>1.7000000000000001E-3</v>
      </c>
      <c r="N94" s="59">
        <v>2.1000000000000003E-3</v>
      </c>
      <c r="O94" s="59">
        <v>2.6000000000000003E-3</v>
      </c>
      <c r="P94" s="59">
        <v>3.0000000000000001E-3</v>
      </c>
      <c r="Q94" s="59">
        <v>3.4000000000000002E-3</v>
      </c>
      <c r="R94" s="59">
        <v>3.7000000000000002E-3</v>
      </c>
      <c r="S94" s="59">
        <v>4.0000000000000001E-3</v>
      </c>
      <c r="T94" s="59">
        <v>4.1000000000000003E-3</v>
      </c>
      <c r="U94" s="59">
        <v>4.2000000000000006E-3</v>
      </c>
      <c r="V94" s="59">
        <v>4.3E-3</v>
      </c>
      <c r="W94" s="59">
        <v>4.2000000000000006E-3</v>
      </c>
      <c r="X94" s="59">
        <v>4.1000000000000003E-3</v>
      </c>
      <c r="Y94" s="59">
        <v>3.9000000000000003E-3</v>
      </c>
      <c r="Z94" s="59">
        <v>3.7000000000000002E-3</v>
      </c>
      <c r="AA94" s="59">
        <v>3.4000000000000002E-3</v>
      </c>
      <c r="AB94" s="59">
        <v>3.1000000000000003E-3</v>
      </c>
      <c r="AC94" s="59">
        <v>2.7000000000000001E-3</v>
      </c>
      <c r="AD94" s="59">
        <v>2.4000000000000002E-3</v>
      </c>
      <c r="AE94" s="59">
        <v>2E-3</v>
      </c>
      <c r="AF94" s="59">
        <v>1.6000000000000001E-3</v>
      </c>
      <c r="AG94" s="59">
        <v>1.3000000000000002E-3</v>
      </c>
      <c r="AH94" s="59">
        <v>1E-3</v>
      </c>
      <c r="AI94" s="59">
        <v>6.9999999999999999E-4</v>
      </c>
      <c r="AJ94" s="59">
        <v>4.0000000000000002E-4</v>
      </c>
      <c r="AK94" s="59">
        <v>2.0000000000000001E-4</v>
      </c>
      <c r="AL94" s="59">
        <v>0</v>
      </c>
      <c r="AM94" s="59">
        <v>-2.0000000000000001E-4</v>
      </c>
      <c r="AN94" s="59">
        <v>-4.0000000000000002E-4</v>
      </c>
      <c r="AO94" s="59">
        <v>-6.0000000000000006E-4</v>
      </c>
      <c r="AP94" s="59">
        <v>-8.0000000000000004E-4</v>
      </c>
      <c r="AQ94" s="59">
        <v>-1.1000000000000001E-3</v>
      </c>
      <c r="AR94" s="59">
        <v>-1.3000000000000002E-3</v>
      </c>
      <c r="AS94" s="59">
        <v>-1.6000000000000001E-3</v>
      </c>
      <c r="AT94" s="59">
        <v>-1.7000000000000001E-3</v>
      </c>
      <c r="AU94" s="59">
        <v>-1.8000000000000002E-3</v>
      </c>
      <c r="AV94" s="59">
        <v>-1.8000000000000002E-3</v>
      </c>
      <c r="AW94" s="59">
        <v>-1.7000000000000001E-3</v>
      </c>
      <c r="AX94" s="59">
        <v>-1.5E-3</v>
      </c>
      <c r="AY94" s="59">
        <v>-1.2000000000000001E-3</v>
      </c>
      <c r="AZ94" s="59">
        <v>-8.0000000000000004E-4</v>
      </c>
      <c r="BA94" s="59">
        <v>-4.0000000000000002E-4</v>
      </c>
      <c r="BB94" s="59">
        <v>1E-4</v>
      </c>
      <c r="BC94" s="59">
        <v>6.0000000000000006E-4</v>
      </c>
      <c r="BD94" s="59">
        <v>1E-3</v>
      </c>
      <c r="BE94" s="59">
        <v>1.4E-3</v>
      </c>
      <c r="BF94" s="59">
        <v>1.7000000000000001E-3</v>
      </c>
      <c r="BG94" s="59">
        <v>1.9E-3</v>
      </c>
      <c r="BH94" s="59">
        <v>2.1000000000000003E-3</v>
      </c>
      <c r="BI94" s="59">
        <v>2.3E-3</v>
      </c>
      <c r="BJ94" s="59">
        <v>2.3E-3</v>
      </c>
      <c r="BK94" s="59">
        <v>2.4000000000000002E-3</v>
      </c>
      <c r="BL94" s="59">
        <v>2.3999999999999998E-3</v>
      </c>
      <c r="BM94" s="59">
        <v>2.3E-3</v>
      </c>
      <c r="BN94" s="59">
        <v>2.2000000000000001E-3</v>
      </c>
      <c r="BO94" s="59">
        <v>2.0999999999999999E-3</v>
      </c>
      <c r="BP94" s="59">
        <v>2E-3</v>
      </c>
      <c r="BQ94" s="59">
        <v>2E-3</v>
      </c>
      <c r="BR94" s="59">
        <v>1.9E-3</v>
      </c>
      <c r="BS94" s="59">
        <v>1.8E-3</v>
      </c>
      <c r="BT94" s="59">
        <v>1.8E-3</v>
      </c>
      <c r="BU94" s="59">
        <v>1.8E-3</v>
      </c>
      <c r="BV94" s="59">
        <v>1.8E-3</v>
      </c>
      <c r="BW94" s="59">
        <v>1.8E-3</v>
      </c>
      <c r="BX94" s="59">
        <v>1.8E-3</v>
      </c>
      <c r="BY94" s="59">
        <v>1.9E-3</v>
      </c>
      <c r="BZ94" s="59">
        <v>1.9E-3</v>
      </c>
      <c r="CA94" s="59">
        <v>1.9E-3</v>
      </c>
      <c r="CB94" s="59">
        <v>2E-3</v>
      </c>
      <c r="CC94" s="59">
        <v>2E-3</v>
      </c>
      <c r="CD94" s="59">
        <v>2.0999999999999999E-3</v>
      </c>
      <c r="CE94" s="59">
        <v>2.0999999999999999E-3</v>
      </c>
    </row>
    <row r="95" spans="1:83">
      <c r="A95" s="4">
        <v>111</v>
      </c>
      <c r="B95" s="59">
        <v>-3.2000000000000002E-3</v>
      </c>
      <c r="C95" s="59">
        <v>-2.8E-3</v>
      </c>
      <c r="D95" s="59">
        <v>-2.4000000000000002E-3</v>
      </c>
      <c r="E95" s="59">
        <v>-2E-3</v>
      </c>
      <c r="F95" s="59">
        <v>-1.6000000000000001E-3</v>
      </c>
      <c r="G95" s="59">
        <v>-1.1000000000000001E-3</v>
      </c>
      <c r="H95" s="59">
        <v>-6.9999999999999999E-4</v>
      </c>
      <c r="I95" s="59">
        <v>-3.0000000000000003E-4</v>
      </c>
      <c r="J95" s="59">
        <v>1E-4</v>
      </c>
      <c r="K95" s="59">
        <v>5.0000000000000001E-4</v>
      </c>
      <c r="L95" s="59">
        <v>9.0000000000000008E-4</v>
      </c>
      <c r="M95" s="59">
        <v>1.3000000000000002E-3</v>
      </c>
      <c r="N95" s="59">
        <v>1.7000000000000001E-3</v>
      </c>
      <c r="O95" s="59">
        <v>2.1000000000000003E-3</v>
      </c>
      <c r="P95" s="59">
        <v>2.4000000000000002E-3</v>
      </c>
      <c r="Q95" s="59">
        <v>2.7000000000000001E-3</v>
      </c>
      <c r="R95" s="59">
        <v>3.0000000000000001E-3</v>
      </c>
      <c r="S95" s="59">
        <v>3.2000000000000002E-3</v>
      </c>
      <c r="T95" s="59">
        <v>3.3E-3</v>
      </c>
      <c r="U95" s="59">
        <v>3.4000000000000002E-3</v>
      </c>
      <c r="V95" s="59">
        <v>3.4000000000000002E-3</v>
      </c>
      <c r="W95" s="59">
        <v>3.4000000000000002E-3</v>
      </c>
      <c r="X95" s="59">
        <v>3.3E-3</v>
      </c>
      <c r="Y95" s="59">
        <v>3.1000000000000003E-3</v>
      </c>
      <c r="Z95" s="59">
        <v>2.9000000000000002E-3</v>
      </c>
      <c r="AA95" s="59">
        <v>2.7000000000000001E-3</v>
      </c>
      <c r="AB95" s="59">
        <v>2.4000000000000002E-3</v>
      </c>
      <c r="AC95" s="59">
        <v>2.2000000000000001E-3</v>
      </c>
      <c r="AD95" s="59">
        <v>1.9E-3</v>
      </c>
      <c r="AE95" s="59">
        <v>1.6000000000000001E-3</v>
      </c>
      <c r="AF95" s="59">
        <v>1.3000000000000002E-3</v>
      </c>
      <c r="AG95" s="59">
        <v>1E-3</v>
      </c>
      <c r="AH95" s="59">
        <v>8.0000000000000004E-4</v>
      </c>
      <c r="AI95" s="59">
        <v>6.0000000000000006E-4</v>
      </c>
      <c r="AJ95" s="59">
        <v>4.0000000000000002E-4</v>
      </c>
      <c r="AK95" s="59">
        <v>2.0000000000000001E-4</v>
      </c>
      <c r="AL95" s="59">
        <v>0</v>
      </c>
      <c r="AM95" s="59">
        <v>-1E-4</v>
      </c>
      <c r="AN95" s="59">
        <v>-3.0000000000000003E-4</v>
      </c>
      <c r="AO95" s="59">
        <v>-5.0000000000000001E-4</v>
      </c>
      <c r="AP95" s="59">
        <v>-6.9999999999999999E-4</v>
      </c>
      <c r="AQ95" s="59">
        <v>-9.0000000000000008E-4</v>
      </c>
      <c r="AR95" s="59">
        <v>-1.1000000000000001E-3</v>
      </c>
      <c r="AS95" s="59">
        <v>-1.3000000000000002E-3</v>
      </c>
      <c r="AT95" s="59">
        <v>-1.4E-3</v>
      </c>
      <c r="AU95" s="59">
        <v>-1.5E-3</v>
      </c>
      <c r="AV95" s="59">
        <v>-1.5E-3</v>
      </c>
      <c r="AW95" s="59">
        <v>-1.4E-3</v>
      </c>
      <c r="AX95" s="59">
        <v>-1.2000000000000001E-3</v>
      </c>
      <c r="AY95" s="59">
        <v>-1E-3</v>
      </c>
      <c r="AZ95" s="59">
        <v>-6.0000000000000006E-4</v>
      </c>
      <c r="BA95" s="59">
        <v>-3.0000000000000003E-4</v>
      </c>
      <c r="BB95" s="59">
        <v>1E-4</v>
      </c>
      <c r="BC95" s="59">
        <v>5.0000000000000001E-4</v>
      </c>
      <c r="BD95" s="59">
        <v>8.0000000000000004E-4</v>
      </c>
      <c r="BE95" s="59">
        <v>1.1000000000000001E-3</v>
      </c>
      <c r="BF95" s="59">
        <v>1.4E-3</v>
      </c>
      <c r="BG95" s="59">
        <v>1.6000000000000001E-3</v>
      </c>
      <c r="BH95" s="59">
        <v>1.7000000000000001E-3</v>
      </c>
      <c r="BI95" s="59">
        <v>1.8000000000000002E-3</v>
      </c>
      <c r="BJ95" s="59">
        <v>1.9E-3</v>
      </c>
      <c r="BK95" s="59">
        <v>1.9E-3</v>
      </c>
      <c r="BL95" s="59">
        <v>1.9E-3</v>
      </c>
      <c r="BM95" s="59">
        <v>1.8E-3</v>
      </c>
      <c r="BN95" s="59">
        <v>1.8E-3</v>
      </c>
      <c r="BO95" s="59">
        <v>1.6999999999999999E-3</v>
      </c>
      <c r="BP95" s="59">
        <v>1.6000000000000001E-3</v>
      </c>
      <c r="BQ95" s="59">
        <v>1.6000000000000001E-3</v>
      </c>
      <c r="BR95" s="59">
        <v>1.5E-3</v>
      </c>
      <c r="BS95" s="59">
        <v>1.5E-3</v>
      </c>
      <c r="BT95" s="59">
        <v>1.4E-3</v>
      </c>
      <c r="BU95" s="59">
        <v>1.4E-3</v>
      </c>
      <c r="BV95" s="59">
        <v>1.4E-3</v>
      </c>
      <c r="BW95" s="59">
        <v>1.4E-3</v>
      </c>
      <c r="BX95" s="59">
        <v>1.5E-3</v>
      </c>
      <c r="BY95" s="59">
        <v>1.5E-3</v>
      </c>
      <c r="BZ95" s="59">
        <v>1.5E-3</v>
      </c>
      <c r="CA95" s="59">
        <v>1.6000000000000001E-3</v>
      </c>
      <c r="CB95" s="59">
        <v>1.6000000000000001E-3</v>
      </c>
      <c r="CC95" s="59">
        <v>1.6000000000000001E-3</v>
      </c>
      <c r="CD95" s="59">
        <v>1.6999999999999999E-3</v>
      </c>
      <c r="CE95" s="59">
        <v>1.6999999999999999E-3</v>
      </c>
    </row>
    <row r="96" spans="1:83">
      <c r="A96" s="4">
        <v>112</v>
      </c>
      <c r="B96" s="59">
        <v>-2.4000000000000002E-3</v>
      </c>
      <c r="C96" s="59">
        <v>-2.1000000000000003E-3</v>
      </c>
      <c r="D96" s="59">
        <v>-1.8000000000000002E-3</v>
      </c>
      <c r="E96" s="59">
        <v>-1.5E-3</v>
      </c>
      <c r="F96" s="59">
        <v>-1.2000000000000001E-3</v>
      </c>
      <c r="G96" s="59">
        <v>-9.0000000000000008E-4</v>
      </c>
      <c r="H96" s="59">
        <v>-5.0000000000000001E-4</v>
      </c>
      <c r="I96" s="59">
        <v>-2.0000000000000001E-4</v>
      </c>
      <c r="J96" s="59">
        <v>1E-4</v>
      </c>
      <c r="K96" s="59">
        <v>4.0000000000000002E-4</v>
      </c>
      <c r="L96" s="59">
        <v>6.9999999999999999E-4</v>
      </c>
      <c r="M96" s="59">
        <v>1E-3</v>
      </c>
      <c r="N96" s="59">
        <v>1.3000000000000002E-3</v>
      </c>
      <c r="O96" s="59">
        <v>1.6000000000000001E-3</v>
      </c>
      <c r="P96" s="59">
        <v>1.8000000000000002E-3</v>
      </c>
      <c r="Q96" s="59">
        <v>2E-3</v>
      </c>
      <c r="R96" s="59">
        <v>2.2000000000000001E-3</v>
      </c>
      <c r="S96" s="59">
        <v>2.4000000000000002E-3</v>
      </c>
      <c r="T96" s="59">
        <v>2.5000000000000001E-3</v>
      </c>
      <c r="U96" s="59">
        <v>2.5000000000000001E-3</v>
      </c>
      <c r="V96" s="59">
        <v>2.6000000000000003E-3</v>
      </c>
      <c r="W96" s="59">
        <v>2.5000000000000001E-3</v>
      </c>
      <c r="X96" s="59">
        <v>2.5000000000000001E-3</v>
      </c>
      <c r="Y96" s="59">
        <v>2.3E-3</v>
      </c>
      <c r="Z96" s="59">
        <v>2.2000000000000001E-3</v>
      </c>
      <c r="AA96" s="59">
        <v>2E-3</v>
      </c>
      <c r="AB96" s="59">
        <v>1.8000000000000002E-3</v>
      </c>
      <c r="AC96" s="59">
        <v>1.6000000000000001E-3</v>
      </c>
      <c r="AD96" s="59">
        <v>1.4E-3</v>
      </c>
      <c r="AE96" s="59">
        <v>1.2000000000000001E-3</v>
      </c>
      <c r="AF96" s="59">
        <v>1E-3</v>
      </c>
      <c r="AG96" s="59">
        <v>8.0000000000000004E-4</v>
      </c>
      <c r="AH96" s="59">
        <v>6.0000000000000006E-4</v>
      </c>
      <c r="AI96" s="59">
        <v>4.0000000000000002E-4</v>
      </c>
      <c r="AJ96" s="59">
        <v>3.0000000000000003E-4</v>
      </c>
      <c r="AK96" s="59">
        <v>1E-4</v>
      </c>
      <c r="AL96" s="59">
        <v>0</v>
      </c>
      <c r="AM96" s="59">
        <v>-1E-4</v>
      </c>
      <c r="AN96" s="59">
        <v>-2.0000000000000001E-4</v>
      </c>
      <c r="AO96" s="59">
        <v>-4.0000000000000002E-4</v>
      </c>
      <c r="AP96" s="59">
        <v>-5.0000000000000001E-4</v>
      </c>
      <c r="AQ96" s="59">
        <v>-6.9999999999999999E-4</v>
      </c>
      <c r="AR96" s="59">
        <v>-8.0000000000000004E-4</v>
      </c>
      <c r="AS96" s="59">
        <v>-9.0000000000000008E-4</v>
      </c>
      <c r="AT96" s="59">
        <v>-1E-3</v>
      </c>
      <c r="AU96" s="59">
        <v>-1.1000000000000001E-3</v>
      </c>
      <c r="AV96" s="59">
        <v>-1.1000000000000001E-3</v>
      </c>
      <c r="AW96" s="59">
        <v>-1E-3</v>
      </c>
      <c r="AX96" s="59">
        <v>-9.0000000000000008E-4</v>
      </c>
      <c r="AY96" s="59">
        <v>-6.9999999999999999E-4</v>
      </c>
      <c r="AZ96" s="59">
        <v>-5.0000000000000001E-4</v>
      </c>
      <c r="BA96" s="59">
        <v>-2.0000000000000001E-4</v>
      </c>
      <c r="BB96" s="59">
        <v>1E-4</v>
      </c>
      <c r="BC96" s="59">
        <v>3.0000000000000003E-4</v>
      </c>
      <c r="BD96" s="59">
        <v>6.0000000000000006E-4</v>
      </c>
      <c r="BE96" s="59">
        <v>8.0000000000000004E-4</v>
      </c>
      <c r="BF96" s="59">
        <v>1E-3</v>
      </c>
      <c r="BG96" s="59">
        <v>1.2000000000000001E-3</v>
      </c>
      <c r="BH96" s="59">
        <v>1.3000000000000002E-3</v>
      </c>
      <c r="BI96" s="59">
        <v>1.4E-3</v>
      </c>
      <c r="BJ96" s="59">
        <v>1.4E-3</v>
      </c>
      <c r="BK96" s="59">
        <v>1.5E-3</v>
      </c>
      <c r="BL96" s="59">
        <v>1.4E-3</v>
      </c>
      <c r="BM96" s="59">
        <v>1.4E-3</v>
      </c>
      <c r="BN96" s="59">
        <v>1.2999999999999999E-3</v>
      </c>
      <c r="BO96" s="59">
        <v>1.2999999999999999E-3</v>
      </c>
      <c r="BP96" s="59">
        <v>1.1999999999999999E-3</v>
      </c>
      <c r="BQ96" s="59">
        <v>1.1999999999999999E-3</v>
      </c>
      <c r="BR96" s="59">
        <v>1.1000000000000001E-3</v>
      </c>
      <c r="BS96" s="59">
        <v>1.1000000000000001E-3</v>
      </c>
      <c r="BT96" s="59">
        <v>1.1000000000000001E-3</v>
      </c>
      <c r="BU96" s="59">
        <v>1.1000000000000001E-3</v>
      </c>
      <c r="BV96" s="59">
        <v>1.1000000000000001E-3</v>
      </c>
      <c r="BW96" s="59">
        <v>1.1000000000000001E-3</v>
      </c>
      <c r="BX96" s="59">
        <v>1.1000000000000001E-3</v>
      </c>
      <c r="BY96" s="59">
        <v>1.1000000000000001E-3</v>
      </c>
      <c r="BZ96" s="59">
        <v>1.1000000000000001E-3</v>
      </c>
      <c r="CA96" s="59">
        <v>1.1999999999999999E-3</v>
      </c>
      <c r="CB96" s="59">
        <v>1.1999999999999999E-3</v>
      </c>
      <c r="CC96" s="59">
        <v>1.1999999999999999E-3</v>
      </c>
      <c r="CD96" s="59">
        <v>1.1999999999999999E-3</v>
      </c>
      <c r="CE96" s="59">
        <v>1.2999999999999999E-3</v>
      </c>
    </row>
    <row r="97" spans="1:83">
      <c r="A97" s="4">
        <v>113</v>
      </c>
      <c r="B97" s="59">
        <v>-1.6000000000000001E-3</v>
      </c>
      <c r="C97" s="59">
        <v>-1.4E-3</v>
      </c>
      <c r="D97" s="59">
        <v>-1.2000000000000001E-3</v>
      </c>
      <c r="E97" s="59">
        <v>-1E-3</v>
      </c>
      <c r="F97" s="59">
        <v>-8.0000000000000004E-4</v>
      </c>
      <c r="G97" s="59">
        <v>-6.0000000000000006E-4</v>
      </c>
      <c r="H97" s="59">
        <v>-4.0000000000000002E-4</v>
      </c>
      <c r="I97" s="59">
        <v>-2.0000000000000001E-4</v>
      </c>
      <c r="J97" s="59">
        <v>1E-4</v>
      </c>
      <c r="K97" s="59">
        <v>3.0000000000000003E-4</v>
      </c>
      <c r="L97" s="59">
        <v>5.0000000000000001E-4</v>
      </c>
      <c r="M97" s="59">
        <v>6.9999999999999999E-4</v>
      </c>
      <c r="N97" s="59">
        <v>9.0000000000000008E-4</v>
      </c>
      <c r="O97" s="59">
        <v>1E-3</v>
      </c>
      <c r="P97" s="59">
        <v>1.2000000000000001E-3</v>
      </c>
      <c r="Q97" s="59">
        <v>1.4E-3</v>
      </c>
      <c r="R97" s="59">
        <v>1.5E-3</v>
      </c>
      <c r="S97" s="59">
        <v>1.6000000000000001E-3</v>
      </c>
      <c r="T97" s="59">
        <v>1.7000000000000001E-3</v>
      </c>
      <c r="U97" s="59">
        <v>1.7000000000000001E-3</v>
      </c>
      <c r="V97" s="59">
        <v>1.7000000000000001E-3</v>
      </c>
      <c r="W97" s="59">
        <v>1.7000000000000001E-3</v>
      </c>
      <c r="X97" s="59">
        <v>1.6000000000000001E-3</v>
      </c>
      <c r="Y97" s="59">
        <v>1.6000000000000001E-3</v>
      </c>
      <c r="Z97" s="59">
        <v>1.5E-3</v>
      </c>
      <c r="AA97" s="59">
        <v>1.3000000000000002E-3</v>
      </c>
      <c r="AB97" s="59">
        <v>1.2000000000000001E-3</v>
      </c>
      <c r="AC97" s="59">
        <v>1.1000000000000001E-3</v>
      </c>
      <c r="AD97" s="59">
        <v>9.0000000000000008E-4</v>
      </c>
      <c r="AE97" s="59">
        <v>8.0000000000000004E-4</v>
      </c>
      <c r="AF97" s="59">
        <v>6.9999999999999999E-4</v>
      </c>
      <c r="AG97" s="59">
        <v>5.0000000000000001E-4</v>
      </c>
      <c r="AH97" s="59">
        <v>4.0000000000000002E-4</v>
      </c>
      <c r="AI97" s="59">
        <v>3.0000000000000003E-4</v>
      </c>
      <c r="AJ97" s="59">
        <v>2.0000000000000001E-4</v>
      </c>
      <c r="AK97" s="59">
        <v>1E-4</v>
      </c>
      <c r="AL97" s="59">
        <v>0</v>
      </c>
      <c r="AM97" s="59">
        <v>-1E-4</v>
      </c>
      <c r="AN97" s="59">
        <v>-1E-4</v>
      </c>
      <c r="AO97" s="59">
        <v>-2.0000000000000001E-4</v>
      </c>
      <c r="AP97" s="59">
        <v>-3.0000000000000003E-4</v>
      </c>
      <c r="AQ97" s="59">
        <v>-4.0000000000000002E-4</v>
      </c>
      <c r="AR97" s="59">
        <v>-5.0000000000000001E-4</v>
      </c>
      <c r="AS97" s="59">
        <v>-6.0000000000000006E-4</v>
      </c>
      <c r="AT97" s="59">
        <v>-6.9999999999999999E-4</v>
      </c>
      <c r="AU97" s="59">
        <v>-6.9999999999999999E-4</v>
      </c>
      <c r="AV97" s="59">
        <v>-6.9999999999999999E-4</v>
      </c>
      <c r="AW97" s="59">
        <v>-6.9999999999999999E-4</v>
      </c>
      <c r="AX97" s="59">
        <v>-6.0000000000000006E-4</v>
      </c>
      <c r="AY97" s="59">
        <v>-5.0000000000000001E-4</v>
      </c>
      <c r="AZ97" s="59">
        <v>-3.0000000000000003E-4</v>
      </c>
      <c r="BA97" s="59">
        <v>-1E-4</v>
      </c>
      <c r="BB97" s="59">
        <v>0</v>
      </c>
      <c r="BC97" s="59">
        <v>2.0000000000000001E-4</v>
      </c>
      <c r="BD97" s="59">
        <v>4.0000000000000002E-4</v>
      </c>
      <c r="BE97" s="59">
        <v>6.0000000000000006E-4</v>
      </c>
      <c r="BF97" s="59">
        <v>6.9999999999999999E-4</v>
      </c>
      <c r="BG97" s="59">
        <v>8.0000000000000004E-4</v>
      </c>
      <c r="BH97" s="59">
        <v>8.0000000000000004E-4</v>
      </c>
      <c r="BI97" s="59">
        <v>9.0000000000000008E-4</v>
      </c>
      <c r="BJ97" s="59">
        <v>9.0000000000000008E-4</v>
      </c>
      <c r="BK97" s="59">
        <v>1E-3</v>
      </c>
      <c r="BL97" s="59">
        <v>1E-3</v>
      </c>
      <c r="BM97" s="59">
        <v>8.9999999999999998E-4</v>
      </c>
      <c r="BN97" s="59">
        <v>8.9999999999999998E-4</v>
      </c>
      <c r="BO97" s="59">
        <v>8.9999999999999998E-4</v>
      </c>
      <c r="BP97" s="59">
        <v>8.0000000000000004E-4</v>
      </c>
      <c r="BQ97" s="59">
        <v>8.0000000000000004E-4</v>
      </c>
      <c r="BR97" s="59">
        <v>8.0000000000000004E-4</v>
      </c>
      <c r="BS97" s="59">
        <v>6.9999999999999999E-4</v>
      </c>
      <c r="BT97" s="59">
        <v>6.9999999999999999E-4</v>
      </c>
      <c r="BU97" s="59">
        <v>6.9999999999999999E-4</v>
      </c>
      <c r="BV97" s="59">
        <v>6.9999999999999999E-4</v>
      </c>
      <c r="BW97" s="59">
        <v>6.9999999999999999E-4</v>
      </c>
      <c r="BX97" s="59">
        <v>6.9999999999999999E-4</v>
      </c>
      <c r="BY97" s="59">
        <v>6.9999999999999999E-4</v>
      </c>
      <c r="BZ97" s="59">
        <v>8.0000000000000004E-4</v>
      </c>
      <c r="CA97" s="59">
        <v>8.0000000000000004E-4</v>
      </c>
      <c r="CB97" s="59">
        <v>8.0000000000000004E-4</v>
      </c>
      <c r="CC97" s="59">
        <v>8.0000000000000004E-4</v>
      </c>
      <c r="CD97" s="59">
        <v>8.0000000000000004E-4</v>
      </c>
      <c r="CE97" s="59">
        <v>8.9999999999999998E-4</v>
      </c>
    </row>
    <row r="98" spans="1:83">
      <c r="A98" s="4">
        <v>114</v>
      </c>
      <c r="B98" s="59">
        <v>-8.0000000000000004E-4</v>
      </c>
      <c r="C98" s="59">
        <v>-6.9999999999999999E-4</v>
      </c>
      <c r="D98" s="59">
        <v>-6.0000000000000006E-4</v>
      </c>
      <c r="E98" s="59">
        <v>-5.0000000000000001E-4</v>
      </c>
      <c r="F98" s="59">
        <v>-4.0000000000000002E-4</v>
      </c>
      <c r="G98" s="59">
        <v>-3.0000000000000003E-4</v>
      </c>
      <c r="H98" s="59">
        <v>-2.0000000000000001E-4</v>
      </c>
      <c r="I98" s="59">
        <v>-1E-4</v>
      </c>
      <c r="J98" s="59">
        <v>0</v>
      </c>
      <c r="K98" s="59">
        <v>1E-4</v>
      </c>
      <c r="L98" s="59">
        <v>2.0000000000000001E-4</v>
      </c>
      <c r="M98" s="59">
        <v>3.0000000000000003E-4</v>
      </c>
      <c r="N98" s="59">
        <v>4.0000000000000002E-4</v>
      </c>
      <c r="O98" s="59">
        <v>5.0000000000000001E-4</v>
      </c>
      <c r="P98" s="59">
        <v>6.0000000000000006E-4</v>
      </c>
      <c r="Q98" s="59">
        <v>6.9999999999999999E-4</v>
      </c>
      <c r="R98" s="59">
        <v>6.9999999999999999E-4</v>
      </c>
      <c r="S98" s="59">
        <v>8.0000000000000004E-4</v>
      </c>
      <c r="T98" s="59">
        <v>8.0000000000000004E-4</v>
      </c>
      <c r="U98" s="59">
        <v>8.0000000000000004E-4</v>
      </c>
      <c r="V98" s="59">
        <v>9.0000000000000008E-4</v>
      </c>
      <c r="W98" s="59">
        <v>8.0000000000000004E-4</v>
      </c>
      <c r="X98" s="59">
        <v>8.0000000000000004E-4</v>
      </c>
      <c r="Y98" s="59">
        <v>8.0000000000000004E-4</v>
      </c>
      <c r="Z98" s="59">
        <v>6.9999999999999999E-4</v>
      </c>
      <c r="AA98" s="59">
        <v>6.9999999999999999E-4</v>
      </c>
      <c r="AB98" s="59">
        <v>6.0000000000000006E-4</v>
      </c>
      <c r="AC98" s="59">
        <v>5.0000000000000001E-4</v>
      </c>
      <c r="AD98" s="59">
        <v>5.0000000000000001E-4</v>
      </c>
      <c r="AE98" s="59">
        <v>4.0000000000000002E-4</v>
      </c>
      <c r="AF98" s="59">
        <v>3.0000000000000003E-4</v>
      </c>
      <c r="AG98" s="59">
        <v>3.0000000000000003E-4</v>
      </c>
      <c r="AH98" s="59">
        <v>2.0000000000000001E-4</v>
      </c>
      <c r="AI98" s="59">
        <v>1E-4</v>
      </c>
      <c r="AJ98" s="59">
        <v>1E-4</v>
      </c>
      <c r="AK98" s="59">
        <v>0</v>
      </c>
      <c r="AL98" s="59">
        <v>0</v>
      </c>
      <c r="AM98" s="59">
        <v>0</v>
      </c>
      <c r="AN98" s="59">
        <v>-1E-4</v>
      </c>
      <c r="AO98" s="59">
        <v>-1E-4</v>
      </c>
      <c r="AP98" s="59">
        <v>-2.0000000000000001E-4</v>
      </c>
      <c r="AQ98" s="59">
        <v>-2.0000000000000001E-4</v>
      </c>
      <c r="AR98" s="59">
        <v>-3.0000000000000003E-4</v>
      </c>
      <c r="AS98" s="59">
        <v>-3.0000000000000003E-4</v>
      </c>
      <c r="AT98" s="59">
        <v>-3.0000000000000003E-4</v>
      </c>
      <c r="AU98" s="59">
        <v>-4.0000000000000002E-4</v>
      </c>
      <c r="AV98" s="59">
        <v>-4.0000000000000002E-4</v>
      </c>
      <c r="AW98" s="59">
        <v>-3.0000000000000003E-4</v>
      </c>
      <c r="AX98" s="59">
        <v>-3.0000000000000003E-4</v>
      </c>
      <c r="AY98" s="59">
        <v>-2.0000000000000001E-4</v>
      </c>
      <c r="AZ98" s="59">
        <v>-2.0000000000000001E-4</v>
      </c>
      <c r="BA98" s="59">
        <v>-1E-4</v>
      </c>
      <c r="BB98" s="59">
        <v>0</v>
      </c>
      <c r="BC98" s="59">
        <v>1E-4</v>
      </c>
      <c r="BD98" s="59">
        <v>2.0000000000000001E-4</v>
      </c>
      <c r="BE98" s="59">
        <v>3.0000000000000003E-4</v>
      </c>
      <c r="BF98" s="59">
        <v>3.0000000000000003E-4</v>
      </c>
      <c r="BG98" s="59">
        <v>4.0000000000000002E-4</v>
      </c>
      <c r="BH98" s="59">
        <v>4.0000000000000002E-4</v>
      </c>
      <c r="BI98" s="59">
        <v>5.0000000000000001E-4</v>
      </c>
      <c r="BJ98" s="59">
        <v>5.0000000000000001E-4</v>
      </c>
      <c r="BK98" s="59">
        <v>5.0000000000000001E-4</v>
      </c>
      <c r="BL98" s="59">
        <v>5.0000000000000001E-4</v>
      </c>
      <c r="BM98" s="59">
        <v>5.0000000000000001E-4</v>
      </c>
      <c r="BN98" s="59">
        <v>4.0000000000000002E-4</v>
      </c>
      <c r="BO98" s="59">
        <v>4.0000000000000002E-4</v>
      </c>
      <c r="BP98" s="59">
        <v>4.0000000000000002E-4</v>
      </c>
      <c r="BQ98" s="59">
        <v>4.0000000000000002E-4</v>
      </c>
      <c r="BR98" s="59">
        <v>4.0000000000000002E-4</v>
      </c>
      <c r="BS98" s="59">
        <v>4.0000000000000002E-4</v>
      </c>
      <c r="BT98" s="59">
        <v>4.0000000000000002E-4</v>
      </c>
      <c r="BU98" s="59">
        <v>4.0000000000000002E-4</v>
      </c>
      <c r="BV98" s="59">
        <v>4.0000000000000002E-4</v>
      </c>
      <c r="BW98" s="59">
        <v>4.0000000000000002E-4</v>
      </c>
      <c r="BX98" s="59">
        <v>4.0000000000000002E-4</v>
      </c>
      <c r="BY98" s="59">
        <v>4.0000000000000002E-4</v>
      </c>
      <c r="BZ98" s="59">
        <v>4.0000000000000002E-4</v>
      </c>
      <c r="CA98" s="59">
        <v>4.0000000000000002E-4</v>
      </c>
      <c r="CB98" s="59">
        <v>4.0000000000000002E-4</v>
      </c>
      <c r="CC98" s="59">
        <v>4.0000000000000002E-4</v>
      </c>
      <c r="CD98" s="59">
        <v>4.0000000000000002E-4</v>
      </c>
      <c r="CE98" s="59">
        <v>4.0000000000000002E-4</v>
      </c>
    </row>
    <row r="99" spans="1:83">
      <c r="A99" s="4">
        <v>115</v>
      </c>
      <c r="B99" s="59">
        <v>0</v>
      </c>
      <c r="C99" s="59">
        <v>0</v>
      </c>
      <c r="D99" s="59">
        <v>0</v>
      </c>
      <c r="E99" s="59">
        <v>0</v>
      </c>
      <c r="F99" s="59">
        <v>0</v>
      </c>
      <c r="G99" s="59">
        <v>0</v>
      </c>
      <c r="H99" s="59">
        <v>0</v>
      </c>
      <c r="I99" s="59">
        <v>0</v>
      </c>
      <c r="J99" s="59">
        <v>0</v>
      </c>
      <c r="K99" s="59">
        <v>0</v>
      </c>
      <c r="L99" s="59">
        <v>0</v>
      </c>
      <c r="M99" s="59">
        <v>0</v>
      </c>
      <c r="N99" s="59">
        <v>0</v>
      </c>
      <c r="O99" s="59">
        <v>0</v>
      </c>
      <c r="P99" s="59">
        <v>0</v>
      </c>
      <c r="Q99" s="59">
        <v>0</v>
      </c>
      <c r="R99" s="59">
        <v>0</v>
      </c>
      <c r="S99" s="59">
        <v>0</v>
      </c>
      <c r="T99" s="59">
        <v>0</v>
      </c>
      <c r="U99" s="59">
        <v>0</v>
      </c>
      <c r="V99" s="59">
        <v>0</v>
      </c>
      <c r="W99" s="59">
        <v>0</v>
      </c>
      <c r="X99" s="59">
        <v>0</v>
      </c>
      <c r="Y99" s="59">
        <v>0</v>
      </c>
      <c r="Z99" s="59">
        <v>0</v>
      </c>
      <c r="AA99" s="59">
        <v>0</v>
      </c>
      <c r="AB99" s="59">
        <v>0</v>
      </c>
      <c r="AC99" s="59">
        <v>0</v>
      </c>
      <c r="AD99" s="59">
        <v>0</v>
      </c>
      <c r="AE99" s="59">
        <v>0</v>
      </c>
      <c r="AF99" s="59">
        <v>0</v>
      </c>
      <c r="AG99" s="59">
        <v>0</v>
      </c>
      <c r="AH99" s="59">
        <v>0</v>
      </c>
      <c r="AI99" s="59">
        <v>0</v>
      </c>
      <c r="AJ99" s="59">
        <v>0</v>
      </c>
      <c r="AK99" s="59">
        <v>0</v>
      </c>
      <c r="AL99" s="59">
        <v>0</v>
      </c>
      <c r="AM99" s="59">
        <v>0</v>
      </c>
      <c r="AN99" s="59">
        <v>0</v>
      </c>
      <c r="AO99" s="59">
        <v>0</v>
      </c>
      <c r="AP99" s="59">
        <v>0</v>
      </c>
      <c r="AQ99" s="59">
        <v>0</v>
      </c>
      <c r="AR99" s="59">
        <v>0</v>
      </c>
      <c r="AS99" s="59">
        <v>0</v>
      </c>
      <c r="AT99" s="59">
        <v>0</v>
      </c>
      <c r="AU99" s="59">
        <v>0</v>
      </c>
      <c r="AV99" s="59">
        <v>0</v>
      </c>
      <c r="AW99" s="59">
        <v>0</v>
      </c>
      <c r="AX99" s="59">
        <v>0</v>
      </c>
      <c r="AY99" s="59">
        <v>0</v>
      </c>
      <c r="AZ99" s="59">
        <v>0</v>
      </c>
      <c r="BA99" s="59">
        <v>0</v>
      </c>
      <c r="BB99" s="59">
        <v>0</v>
      </c>
      <c r="BC99" s="59">
        <v>0</v>
      </c>
      <c r="BD99" s="59">
        <v>0</v>
      </c>
      <c r="BE99" s="59">
        <v>0</v>
      </c>
      <c r="BF99" s="59">
        <v>0</v>
      </c>
      <c r="BG99" s="59">
        <v>0</v>
      </c>
      <c r="BH99" s="59">
        <v>0</v>
      </c>
      <c r="BI99" s="59">
        <v>0</v>
      </c>
      <c r="BJ99" s="59">
        <v>0</v>
      </c>
      <c r="BK99" s="59">
        <v>0</v>
      </c>
      <c r="BL99" s="59">
        <v>0</v>
      </c>
      <c r="BM99" s="59">
        <v>0</v>
      </c>
      <c r="BN99" s="59">
        <v>0</v>
      </c>
      <c r="BO99" s="59">
        <v>0</v>
      </c>
      <c r="BP99" s="59">
        <v>0</v>
      </c>
      <c r="BQ99" s="59">
        <v>0</v>
      </c>
      <c r="BR99" s="59">
        <v>0</v>
      </c>
      <c r="BS99" s="59">
        <v>0</v>
      </c>
      <c r="BT99" s="59">
        <v>0</v>
      </c>
      <c r="BU99" s="59">
        <v>0</v>
      </c>
      <c r="BV99" s="59">
        <v>0</v>
      </c>
      <c r="BW99" s="59">
        <v>0</v>
      </c>
      <c r="BX99" s="59">
        <v>0</v>
      </c>
      <c r="BY99" s="59">
        <v>0</v>
      </c>
      <c r="BZ99" s="59">
        <v>0</v>
      </c>
      <c r="CA99" s="59">
        <v>0</v>
      </c>
      <c r="CB99" s="59">
        <v>0</v>
      </c>
      <c r="CC99" s="59">
        <v>0</v>
      </c>
      <c r="CD99" s="59">
        <v>0</v>
      </c>
      <c r="CE99" s="59">
        <v>0</v>
      </c>
    </row>
    <row r="100" spans="1:83">
      <c r="A100" s="4">
        <v>116</v>
      </c>
      <c r="B100" s="59">
        <v>0</v>
      </c>
      <c r="C100" s="59">
        <v>0</v>
      </c>
      <c r="D100" s="59">
        <v>0</v>
      </c>
      <c r="E100" s="59">
        <v>0</v>
      </c>
      <c r="F100" s="59">
        <v>0</v>
      </c>
      <c r="G100" s="59">
        <v>0</v>
      </c>
      <c r="H100" s="59">
        <v>0</v>
      </c>
      <c r="I100" s="59">
        <v>0</v>
      </c>
      <c r="J100" s="59">
        <v>0</v>
      </c>
      <c r="K100" s="59">
        <v>0</v>
      </c>
      <c r="L100" s="59">
        <v>0</v>
      </c>
      <c r="M100" s="59">
        <v>0</v>
      </c>
      <c r="N100" s="59">
        <v>0</v>
      </c>
      <c r="O100" s="59">
        <v>0</v>
      </c>
      <c r="P100" s="59">
        <v>0</v>
      </c>
      <c r="Q100" s="59">
        <v>0</v>
      </c>
      <c r="R100" s="59">
        <v>0</v>
      </c>
      <c r="S100" s="59">
        <v>0</v>
      </c>
      <c r="T100" s="59">
        <v>0</v>
      </c>
      <c r="U100" s="59">
        <v>0</v>
      </c>
      <c r="V100" s="59">
        <v>0</v>
      </c>
      <c r="W100" s="59">
        <v>0</v>
      </c>
      <c r="X100" s="59">
        <v>0</v>
      </c>
      <c r="Y100" s="59">
        <v>0</v>
      </c>
      <c r="Z100" s="59">
        <v>0</v>
      </c>
      <c r="AA100" s="59">
        <v>0</v>
      </c>
      <c r="AB100" s="59">
        <v>0</v>
      </c>
      <c r="AC100" s="59">
        <v>0</v>
      </c>
      <c r="AD100" s="59">
        <v>0</v>
      </c>
      <c r="AE100" s="59">
        <v>0</v>
      </c>
      <c r="AF100" s="59">
        <v>0</v>
      </c>
      <c r="AG100" s="59">
        <v>0</v>
      </c>
      <c r="AH100" s="59">
        <v>0</v>
      </c>
      <c r="AI100" s="59">
        <v>0</v>
      </c>
      <c r="AJ100" s="59">
        <v>0</v>
      </c>
      <c r="AK100" s="59">
        <v>0</v>
      </c>
      <c r="AL100" s="59">
        <v>0</v>
      </c>
      <c r="AM100" s="59">
        <v>0</v>
      </c>
      <c r="AN100" s="59">
        <v>0</v>
      </c>
      <c r="AO100" s="59">
        <v>0</v>
      </c>
      <c r="AP100" s="59">
        <v>0</v>
      </c>
      <c r="AQ100" s="59">
        <v>0</v>
      </c>
      <c r="AR100" s="59">
        <v>0</v>
      </c>
      <c r="AS100" s="59">
        <v>0</v>
      </c>
      <c r="AT100" s="59">
        <v>0</v>
      </c>
      <c r="AU100" s="59">
        <v>0</v>
      </c>
      <c r="AV100" s="59">
        <v>0</v>
      </c>
      <c r="AW100" s="59">
        <v>0</v>
      </c>
      <c r="AX100" s="59">
        <v>0</v>
      </c>
      <c r="AY100" s="59">
        <v>0</v>
      </c>
      <c r="AZ100" s="59">
        <v>0</v>
      </c>
      <c r="BA100" s="59">
        <v>0</v>
      </c>
      <c r="BB100" s="59">
        <v>0</v>
      </c>
      <c r="BC100" s="59">
        <v>0</v>
      </c>
      <c r="BD100" s="59">
        <v>0</v>
      </c>
      <c r="BE100" s="59">
        <v>0</v>
      </c>
      <c r="BF100" s="59">
        <v>0</v>
      </c>
      <c r="BG100" s="59">
        <v>0</v>
      </c>
      <c r="BH100" s="59">
        <v>0</v>
      </c>
      <c r="BI100" s="59">
        <v>0</v>
      </c>
      <c r="BJ100" s="59">
        <v>0</v>
      </c>
      <c r="BK100" s="59">
        <v>0</v>
      </c>
      <c r="BL100" s="59">
        <v>0</v>
      </c>
      <c r="BM100" s="59">
        <v>0</v>
      </c>
      <c r="BN100" s="59">
        <v>0</v>
      </c>
      <c r="BO100" s="59">
        <v>0</v>
      </c>
      <c r="BP100" s="59">
        <v>0</v>
      </c>
      <c r="BQ100" s="59">
        <v>0</v>
      </c>
      <c r="BR100" s="59">
        <v>0</v>
      </c>
      <c r="BS100" s="59">
        <v>0</v>
      </c>
      <c r="BT100" s="59">
        <v>0</v>
      </c>
      <c r="BU100" s="59">
        <v>0</v>
      </c>
      <c r="BV100" s="59">
        <v>0</v>
      </c>
      <c r="BW100" s="59">
        <v>0</v>
      </c>
      <c r="BX100" s="59">
        <v>0</v>
      </c>
      <c r="BY100" s="59">
        <v>0</v>
      </c>
      <c r="BZ100" s="59">
        <v>0</v>
      </c>
      <c r="CA100" s="59">
        <v>0</v>
      </c>
      <c r="CB100" s="59">
        <v>0</v>
      </c>
      <c r="CC100" s="59">
        <v>0</v>
      </c>
      <c r="CD100" s="59">
        <v>0</v>
      </c>
      <c r="CE100" s="59">
        <v>0</v>
      </c>
    </row>
    <row r="101" spans="1:83">
      <c r="A101" s="4">
        <v>117</v>
      </c>
      <c r="B101" s="59">
        <v>0</v>
      </c>
      <c r="C101" s="59">
        <v>0</v>
      </c>
      <c r="D101" s="59">
        <v>0</v>
      </c>
      <c r="E101" s="59">
        <v>0</v>
      </c>
      <c r="F101" s="59">
        <v>0</v>
      </c>
      <c r="G101" s="59">
        <v>0</v>
      </c>
      <c r="H101" s="59">
        <v>0</v>
      </c>
      <c r="I101" s="59">
        <v>0</v>
      </c>
      <c r="J101" s="59">
        <v>0</v>
      </c>
      <c r="K101" s="59">
        <v>0</v>
      </c>
      <c r="L101" s="59">
        <v>0</v>
      </c>
      <c r="M101" s="59">
        <v>0</v>
      </c>
      <c r="N101" s="59">
        <v>0</v>
      </c>
      <c r="O101" s="59">
        <v>0</v>
      </c>
      <c r="P101" s="59">
        <v>0</v>
      </c>
      <c r="Q101" s="59">
        <v>0</v>
      </c>
      <c r="R101" s="59">
        <v>0</v>
      </c>
      <c r="S101" s="59">
        <v>0</v>
      </c>
      <c r="T101" s="59">
        <v>0</v>
      </c>
      <c r="U101" s="59">
        <v>0</v>
      </c>
      <c r="V101" s="59">
        <v>0</v>
      </c>
      <c r="W101" s="59">
        <v>0</v>
      </c>
      <c r="X101" s="59">
        <v>0</v>
      </c>
      <c r="Y101" s="59">
        <v>0</v>
      </c>
      <c r="Z101" s="59">
        <v>0</v>
      </c>
      <c r="AA101" s="59">
        <v>0</v>
      </c>
      <c r="AB101" s="59">
        <v>0</v>
      </c>
      <c r="AC101" s="59">
        <v>0</v>
      </c>
      <c r="AD101" s="59">
        <v>0</v>
      </c>
      <c r="AE101" s="59">
        <v>0</v>
      </c>
      <c r="AF101" s="59">
        <v>0</v>
      </c>
      <c r="AG101" s="59">
        <v>0</v>
      </c>
      <c r="AH101" s="59">
        <v>0</v>
      </c>
      <c r="AI101" s="59">
        <v>0</v>
      </c>
      <c r="AJ101" s="59">
        <v>0</v>
      </c>
      <c r="AK101" s="59">
        <v>0</v>
      </c>
      <c r="AL101" s="59">
        <v>0</v>
      </c>
      <c r="AM101" s="59">
        <v>0</v>
      </c>
      <c r="AN101" s="59">
        <v>0</v>
      </c>
      <c r="AO101" s="59">
        <v>0</v>
      </c>
      <c r="AP101" s="59">
        <v>0</v>
      </c>
      <c r="AQ101" s="59">
        <v>0</v>
      </c>
      <c r="AR101" s="59">
        <v>0</v>
      </c>
      <c r="AS101" s="59">
        <v>0</v>
      </c>
      <c r="AT101" s="59">
        <v>0</v>
      </c>
      <c r="AU101" s="59">
        <v>0</v>
      </c>
      <c r="AV101" s="59">
        <v>0</v>
      </c>
      <c r="AW101" s="59">
        <v>0</v>
      </c>
      <c r="AX101" s="59">
        <v>0</v>
      </c>
      <c r="AY101" s="59">
        <v>0</v>
      </c>
      <c r="AZ101" s="59">
        <v>0</v>
      </c>
      <c r="BA101" s="59">
        <v>0</v>
      </c>
      <c r="BB101" s="59">
        <v>0</v>
      </c>
      <c r="BC101" s="59">
        <v>0</v>
      </c>
      <c r="BD101" s="59">
        <v>0</v>
      </c>
      <c r="BE101" s="59">
        <v>0</v>
      </c>
      <c r="BF101" s="59">
        <v>0</v>
      </c>
      <c r="BG101" s="59">
        <v>0</v>
      </c>
      <c r="BH101" s="59">
        <v>0</v>
      </c>
      <c r="BI101" s="59">
        <v>0</v>
      </c>
      <c r="BJ101" s="59">
        <v>0</v>
      </c>
      <c r="BK101" s="59">
        <v>0</v>
      </c>
      <c r="BL101" s="59">
        <v>0</v>
      </c>
      <c r="BM101" s="59">
        <v>0</v>
      </c>
      <c r="BN101" s="59">
        <v>0</v>
      </c>
      <c r="BO101" s="59">
        <v>0</v>
      </c>
      <c r="BP101" s="59">
        <v>0</v>
      </c>
      <c r="BQ101" s="59">
        <v>0</v>
      </c>
      <c r="BR101" s="59">
        <v>0</v>
      </c>
      <c r="BS101" s="59">
        <v>0</v>
      </c>
      <c r="BT101" s="59">
        <v>0</v>
      </c>
      <c r="BU101" s="59">
        <v>0</v>
      </c>
      <c r="BV101" s="59">
        <v>0</v>
      </c>
      <c r="BW101" s="59">
        <v>0</v>
      </c>
      <c r="BX101" s="59">
        <v>0</v>
      </c>
      <c r="BY101" s="59">
        <v>0</v>
      </c>
      <c r="BZ101" s="59">
        <v>0</v>
      </c>
      <c r="CA101" s="59">
        <v>0</v>
      </c>
      <c r="CB101" s="59">
        <v>0</v>
      </c>
      <c r="CC101" s="59">
        <v>0</v>
      </c>
      <c r="CD101" s="59">
        <v>0</v>
      </c>
      <c r="CE101" s="59">
        <v>0</v>
      </c>
    </row>
    <row r="102" spans="1:83">
      <c r="A102" s="4">
        <v>118</v>
      </c>
      <c r="B102" s="59">
        <v>0</v>
      </c>
      <c r="C102" s="59">
        <v>0</v>
      </c>
      <c r="D102" s="59">
        <v>0</v>
      </c>
      <c r="E102" s="59">
        <v>0</v>
      </c>
      <c r="F102" s="59">
        <v>0</v>
      </c>
      <c r="G102" s="59">
        <v>0</v>
      </c>
      <c r="H102" s="59">
        <v>0</v>
      </c>
      <c r="I102" s="59">
        <v>0</v>
      </c>
      <c r="J102" s="59">
        <v>0</v>
      </c>
      <c r="K102" s="59">
        <v>0</v>
      </c>
      <c r="L102" s="59">
        <v>0</v>
      </c>
      <c r="M102" s="59">
        <v>0</v>
      </c>
      <c r="N102" s="59">
        <v>0</v>
      </c>
      <c r="O102" s="59">
        <v>0</v>
      </c>
      <c r="P102" s="59">
        <v>0</v>
      </c>
      <c r="Q102" s="59">
        <v>0</v>
      </c>
      <c r="R102" s="59">
        <v>0</v>
      </c>
      <c r="S102" s="59">
        <v>0</v>
      </c>
      <c r="T102" s="59">
        <v>0</v>
      </c>
      <c r="U102" s="59">
        <v>0</v>
      </c>
      <c r="V102" s="59">
        <v>0</v>
      </c>
      <c r="W102" s="59">
        <v>0</v>
      </c>
      <c r="X102" s="59">
        <v>0</v>
      </c>
      <c r="Y102" s="59">
        <v>0</v>
      </c>
      <c r="Z102" s="59">
        <v>0</v>
      </c>
      <c r="AA102" s="59">
        <v>0</v>
      </c>
      <c r="AB102" s="59">
        <v>0</v>
      </c>
      <c r="AC102" s="59">
        <v>0</v>
      </c>
      <c r="AD102" s="59">
        <v>0</v>
      </c>
      <c r="AE102" s="59">
        <v>0</v>
      </c>
      <c r="AF102" s="59">
        <v>0</v>
      </c>
      <c r="AG102" s="59">
        <v>0</v>
      </c>
      <c r="AH102" s="59">
        <v>0</v>
      </c>
      <c r="AI102" s="59">
        <v>0</v>
      </c>
      <c r="AJ102" s="59">
        <v>0</v>
      </c>
      <c r="AK102" s="59">
        <v>0</v>
      </c>
      <c r="AL102" s="59">
        <v>0</v>
      </c>
      <c r="AM102" s="59">
        <v>0</v>
      </c>
      <c r="AN102" s="59">
        <v>0</v>
      </c>
      <c r="AO102" s="59">
        <v>0</v>
      </c>
      <c r="AP102" s="59">
        <v>0</v>
      </c>
      <c r="AQ102" s="59">
        <v>0</v>
      </c>
      <c r="AR102" s="59">
        <v>0</v>
      </c>
      <c r="AS102" s="59">
        <v>0</v>
      </c>
      <c r="AT102" s="59">
        <v>0</v>
      </c>
      <c r="AU102" s="59">
        <v>0</v>
      </c>
      <c r="AV102" s="59">
        <v>0</v>
      </c>
      <c r="AW102" s="59">
        <v>0</v>
      </c>
      <c r="AX102" s="59">
        <v>0</v>
      </c>
      <c r="AY102" s="59">
        <v>0</v>
      </c>
      <c r="AZ102" s="59">
        <v>0</v>
      </c>
      <c r="BA102" s="59">
        <v>0</v>
      </c>
      <c r="BB102" s="59">
        <v>0</v>
      </c>
      <c r="BC102" s="59">
        <v>0</v>
      </c>
      <c r="BD102" s="59">
        <v>0</v>
      </c>
      <c r="BE102" s="59">
        <v>0</v>
      </c>
      <c r="BF102" s="59">
        <v>0</v>
      </c>
      <c r="BG102" s="59">
        <v>0</v>
      </c>
      <c r="BH102" s="59">
        <v>0</v>
      </c>
      <c r="BI102" s="59">
        <v>0</v>
      </c>
      <c r="BJ102" s="59">
        <v>0</v>
      </c>
      <c r="BK102" s="59">
        <v>0</v>
      </c>
      <c r="BL102" s="59">
        <v>0</v>
      </c>
      <c r="BM102" s="59">
        <v>0</v>
      </c>
      <c r="BN102" s="59">
        <v>0</v>
      </c>
      <c r="BO102" s="59">
        <v>0</v>
      </c>
      <c r="BP102" s="59">
        <v>0</v>
      </c>
      <c r="BQ102" s="59">
        <v>0</v>
      </c>
      <c r="BR102" s="59">
        <v>0</v>
      </c>
      <c r="BS102" s="59">
        <v>0</v>
      </c>
      <c r="BT102" s="59">
        <v>0</v>
      </c>
      <c r="BU102" s="59">
        <v>0</v>
      </c>
      <c r="BV102" s="59">
        <v>0</v>
      </c>
      <c r="BW102" s="59">
        <v>0</v>
      </c>
      <c r="BX102" s="59">
        <v>0</v>
      </c>
      <c r="BY102" s="59">
        <v>0</v>
      </c>
      <c r="BZ102" s="59">
        <v>0</v>
      </c>
      <c r="CA102" s="59">
        <v>0</v>
      </c>
      <c r="CB102" s="59">
        <v>0</v>
      </c>
      <c r="CC102" s="59">
        <v>0</v>
      </c>
      <c r="CD102" s="59">
        <v>0</v>
      </c>
      <c r="CE102" s="59">
        <v>0</v>
      </c>
    </row>
    <row r="103" spans="1:83">
      <c r="A103" s="4">
        <v>119</v>
      </c>
      <c r="B103" s="59">
        <v>0</v>
      </c>
      <c r="C103" s="59">
        <v>0</v>
      </c>
      <c r="D103" s="59">
        <v>0</v>
      </c>
      <c r="E103" s="59">
        <v>0</v>
      </c>
      <c r="F103" s="59">
        <v>0</v>
      </c>
      <c r="G103" s="59">
        <v>0</v>
      </c>
      <c r="H103" s="59">
        <v>0</v>
      </c>
      <c r="I103" s="59">
        <v>0</v>
      </c>
      <c r="J103" s="59">
        <v>0</v>
      </c>
      <c r="K103" s="59">
        <v>0</v>
      </c>
      <c r="L103" s="59">
        <v>0</v>
      </c>
      <c r="M103" s="59">
        <v>0</v>
      </c>
      <c r="N103" s="59">
        <v>0</v>
      </c>
      <c r="O103" s="59">
        <v>0</v>
      </c>
      <c r="P103" s="59">
        <v>0</v>
      </c>
      <c r="Q103" s="59">
        <v>0</v>
      </c>
      <c r="R103" s="59">
        <v>0</v>
      </c>
      <c r="S103" s="59">
        <v>0</v>
      </c>
      <c r="T103" s="59">
        <v>0</v>
      </c>
      <c r="U103" s="59">
        <v>0</v>
      </c>
      <c r="V103" s="59">
        <v>0</v>
      </c>
      <c r="W103" s="59">
        <v>0</v>
      </c>
      <c r="X103" s="59">
        <v>0</v>
      </c>
      <c r="Y103" s="59">
        <v>0</v>
      </c>
      <c r="Z103" s="59">
        <v>0</v>
      </c>
      <c r="AA103" s="59">
        <v>0</v>
      </c>
      <c r="AB103" s="59">
        <v>0</v>
      </c>
      <c r="AC103" s="59">
        <v>0</v>
      </c>
      <c r="AD103" s="59">
        <v>0</v>
      </c>
      <c r="AE103" s="59">
        <v>0</v>
      </c>
      <c r="AF103" s="59">
        <v>0</v>
      </c>
      <c r="AG103" s="59">
        <v>0</v>
      </c>
      <c r="AH103" s="59">
        <v>0</v>
      </c>
      <c r="AI103" s="59">
        <v>0</v>
      </c>
      <c r="AJ103" s="59">
        <v>0</v>
      </c>
      <c r="AK103" s="59">
        <v>0</v>
      </c>
      <c r="AL103" s="59">
        <v>0</v>
      </c>
      <c r="AM103" s="59">
        <v>0</v>
      </c>
      <c r="AN103" s="59">
        <v>0</v>
      </c>
      <c r="AO103" s="59">
        <v>0</v>
      </c>
      <c r="AP103" s="59">
        <v>0</v>
      </c>
      <c r="AQ103" s="59">
        <v>0</v>
      </c>
      <c r="AR103" s="59">
        <v>0</v>
      </c>
      <c r="AS103" s="59">
        <v>0</v>
      </c>
      <c r="AT103" s="59">
        <v>0</v>
      </c>
      <c r="AU103" s="59">
        <v>0</v>
      </c>
      <c r="AV103" s="59">
        <v>0</v>
      </c>
      <c r="AW103" s="59">
        <v>0</v>
      </c>
      <c r="AX103" s="59">
        <v>0</v>
      </c>
      <c r="AY103" s="59">
        <v>0</v>
      </c>
      <c r="AZ103" s="59">
        <v>0</v>
      </c>
      <c r="BA103" s="59">
        <v>0</v>
      </c>
      <c r="BB103" s="59">
        <v>0</v>
      </c>
      <c r="BC103" s="59">
        <v>0</v>
      </c>
      <c r="BD103" s="59">
        <v>0</v>
      </c>
      <c r="BE103" s="59">
        <v>0</v>
      </c>
      <c r="BF103" s="59">
        <v>0</v>
      </c>
      <c r="BG103" s="59">
        <v>0</v>
      </c>
      <c r="BH103" s="59">
        <v>0</v>
      </c>
      <c r="BI103" s="59">
        <v>0</v>
      </c>
      <c r="BJ103" s="59">
        <v>0</v>
      </c>
      <c r="BK103" s="59">
        <v>0</v>
      </c>
      <c r="BL103" s="59">
        <v>0</v>
      </c>
      <c r="BM103" s="59">
        <v>0</v>
      </c>
      <c r="BN103" s="59">
        <v>0</v>
      </c>
      <c r="BO103" s="59">
        <v>0</v>
      </c>
      <c r="BP103" s="59">
        <v>0</v>
      </c>
      <c r="BQ103" s="59">
        <v>0</v>
      </c>
      <c r="BR103" s="59">
        <v>0</v>
      </c>
      <c r="BS103" s="59">
        <v>0</v>
      </c>
      <c r="BT103" s="59">
        <v>0</v>
      </c>
      <c r="BU103" s="59">
        <v>0</v>
      </c>
      <c r="BV103" s="59">
        <v>0</v>
      </c>
      <c r="BW103" s="59">
        <v>0</v>
      </c>
      <c r="BX103" s="59">
        <v>0</v>
      </c>
      <c r="BY103" s="59">
        <v>0</v>
      </c>
      <c r="BZ103" s="59">
        <v>0</v>
      </c>
      <c r="CA103" s="59">
        <v>0</v>
      </c>
      <c r="CB103" s="59">
        <v>0</v>
      </c>
      <c r="CC103" s="59">
        <v>0</v>
      </c>
      <c r="CD103" s="59">
        <v>0</v>
      </c>
      <c r="CE103" s="59">
        <v>0</v>
      </c>
    </row>
    <row r="104" spans="1:83">
      <c r="A104" s="4">
        <v>120</v>
      </c>
      <c r="B104" s="59">
        <v>0</v>
      </c>
      <c r="C104" s="59">
        <v>0</v>
      </c>
      <c r="D104" s="59">
        <v>0</v>
      </c>
      <c r="E104" s="59">
        <v>0</v>
      </c>
      <c r="F104" s="59">
        <v>0</v>
      </c>
      <c r="G104" s="59">
        <v>0</v>
      </c>
      <c r="H104" s="59">
        <v>0</v>
      </c>
      <c r="I104" s="59">
        <v>0</v>
      </c>
      <c r="J104" s="59">
        <v>0</v>
      </c>
      <c r="K104" s="59">
        <v>0</v>
      </c>
      <c r="L104" s="59">
        <v>0</v>
      </c>
      <c r="M104" s="59">
        <v>0</v>
      </c>
      <c r="N104" s="59">
        <v>0</v>
      </c>
      <c r="O104" s="59">
        <v>0</v>
      </c>
      <c r="P104" s="59">
        <v>0</v>
      </c>
      <c r="Q104" s="59">
        <v>0</v>
      </c>
      <c r="R104" s="59">
        <v>0</v>
      </c>
      <c r="S104" s="59">
        <v>0</v>
      </c>
      <c r="T104" s="59">
        <v>0</v>
      </c>
      <c r="U104" s="59">
        <v>0</v>
      </c>
      <c r="V104" s="59">
        <v>0</v>
      </c>
      <c r="W104" s="59">
        <v>0</v>
      </c>
      <c r="X104" s="59">
        <v>0</v>
      </c>
      <c r="Y104" s="59">
        <v>0</v>
      </c>
      <c r="Z104" s="59">
        <v>0</v>
      </c>
      <c r="AA104" s="59">
        <v>0</v>
      </c>
      <c r="AB104" s="59">
        <v>0</v>
      </c>
      <c r="AC104" s="59">
        <v>0</v>
      </c>
      <c r="AD104" s="59">
        <v>0</v>
      </c>
      <c r="AE104" s="59">
        <v>0</v>
      </c>
      <c r="AF104" s="59">
        <v>0</v>
      </c>
      <c r="AG104" s="59">
        <v>0</v>
      </c>
      <c r="AH104" s="59">
        <v>0</v>
      </c>
      <c r="AI104" s="59">
        <v>0</v>
      </c>
      <c r="AJ104" s="59">
        <v>0</v>
      </c>
      <c r="AK104" s="59">
        <v>0</v>
      </c>
      <c r="AL104" s="59">
        <v>0</v>
      </c>
      <c r="AM104" s="59">
        <v>0</v>
      </c>
      <c r="AN104" s="59">
        <v>0</v>
      </c>
      <c r="AO104" s="59">
        <v>0</v>
      </c>
      <c r="AP104" s="59">
        <v>0</v>
      </c>
      <c r="AQ104" s="59">
        <v>0</v>
      </c>
      <c r="AR104" s="59">
        <v>0</v>
      </c>
      <c r="AS104" s="59">
        <v>0</v>
      </c>
      <c r="AT104" s="59">
        <v>0</v>
      </c>
      <c r="AU104" s="59">
        <v>0</v>
      </c>
      <c r="AV104" s="59">
        <v>0</v>
      </c>
      <c r="AW104" s="59">
        <v>0</v>
      </c>
      <c r="AX104" s="59">
        <v>0</v>
      </c>
      <c r="AY104" s="59">
        <v>0</v>
      </c>
      <c r="AZ104" s="59">
        <v>0</v>
      </c>
      <c r="BA104" s="59">
        <v>0</v>
      </c>
      <c r="BB104" s="59">
        <v>0</v>
      </c>
      <c r="BC104" s="59">
        <v>0</v>
      </c>
      <c r="BD104" s="59">
        <v>0</v>
      </c>
      <c r="BE104" s="59">
        <v>0</v>
      </c>
      <c r="BF104" s="59">
        <v>0</v>
      </c>
      <c r="BG104" s="59">
        <v>0</v>
      </c>
      <c r="BH104" s="59">
        <v>0</v>
      </c>
      <c r="BI104" s="59">
        <v>0</v>
      </c>
      <c r="BJ104" s="59">
        <v>0</v>
      </c>
      <c r="BK104" s="59">
        <v>0</v>
      </c>
      <c r="BL104" s="59">
        <v>0</v>
      </c>
      <c r="BM104" s="59">
        <v>0</v>
      </c>
      <c r="BN104" s="59">
        <v>0</v>
      </c>
      <c r="BO104" s="59">
        <v>0</v>
      </c>
      <c r="BP104" s="59">
        <v>0</v>
      </c>
      <c r="BQ104" s="59">
        <v>0</v>
      </c>
      <c r="BR104" s="59">
        <v>0</v>
      </c>
      <c r="BS104" s="59">
        <v>0</v>
      </c>
      <c r="BT104" s="59">
        <v>0</v>
      </c>
      <c r="BU104" s="59">
        <v>0</v>
      </c>
      <c r="BV104" s="59">
        <v>0</v>
      </c>
      <c r="BW104" s="59">
        <v>0</v>
      </c>
      <c r="BX104" s="59">
        <v>0</v>
      </c>
      <c r="BY104" s="59">
        <v>0</v>
      </c>
      <c r="BZ104" s="59">
        <v>0</v>
      </c>
      <c r="CA104" s="59">
        <v>0</v>
      </c>
      <c r="CB104" s="59">
        <v>0</v>
      </c>
      <c r="CC104" s="59">
        <v>0</v>
      </c>
      <c r="CD104" s="59">
        <v>0</v>
      </c>
      <c r="CE104" s="5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workbookViewId="0">
      <selection activeCell="C2" sqref="C2"/>
    </sheetView>
  </sheetViews>
  <sheetFormatPr defaultColWidth="8.69921875" defaultRowHeight="15.6"/>
  <cols>
    <col min="1" max="1" width="9.69921875" bestFit="1" customWidth="1"/>
    <col min="2" max="2" width="12.19921875" customWidth="1"/>
    <col min="3" max="3" width="13.19921875" bestFit="1" customWidth="1"/>
    <col min="4" max="4" width="13.19921875" customWidth="1"/>
    <col min="5" max="5" width="10" bestFit="1" customWidth="1"/>
  </cols>
  <sheetData>
    <row r="1" spans="1:6">
      <c r="A1" s="37" t="s">
        <v>56</v>
      </c>
      <c r="B1" s="38" t="s">
        <v>62</v>
      </c>
      <c r="C1" s="39" t="s">
        <v>47</v>
      </c>
      <c r="D1" s="39" t="s">
        <v>63</v>
      </c>
      <c r="E1" s="39" t="s">
        <v>64</v>
      </c>
      <c r="F1" s="39" t="s">
        <v>127</v>
      </c>
    </row>
    <row r="2" spans="1:6">
      <c r="A2" s="40" t="s">
        <v>73</v>
      </c>
      <c r="B2" s="42">
        <v>20</v>
      </c>
      <c r="C2" s="53">
        <v>10407</v>
      </c>
      <c r="D2" s="53">
        <v>10407</v>
      </c>
      <c r="E2" s="53">
        <v>2141</v>
      </c>
      <c r="F2" s="53">
        <v>2141</v>
      </c>
    </row>
    <row r="3" spans="1:6">
      <c r="A3" s="41" t="s">
        <v>74</v>
      </c>
      <c r="B3" s="43">
        <v>22</v>
      </c>
      <c r="C3" s="53">
        <v>11461</v>
      </c>
      <c r="D3" s="53">
        <v>11276</v>
      </c>
      <c r="E3" s="53">
        <v>8571</v>
      </c>
      <c r="F3" s="53">
        <v>8665</v>
      </c>
    </row>
    <row r="4" spans="1:6">
      <c r="A4" s="41" t="s">
        <v>48</v>
      </c>
      <c r="B4" s="42">
        <v>27</v>
      </c>
      <c r="C4" s="53">
        <v>17053</v>
      </c>
      <c r="D4" s="53">
        <v>15058</v>
      </c>
      <c r="E4" s="53">
        <v>8603</v>
      </c>
      <c r="F4" s="53">
        <v>9742</v>
      </c>
    </row>
    <row r="5" spans="1:6">
      <c r="A5" s="41" t="s">
        <v>49</v>
      </c>
      <c r="B5" s="43">
        <v>32</v>
      </c>
      <c r="C5" s="53">
        <v>21522</v>
      </c>
      <c r="D5" s="53">
        <v>16842</v>
      </c>
      <c r="E5" s="53">
        <v>7535</v>
      </c>
      <c r="F5" s="53">
        <v>10072</v>
      </c>
    </row>
    <row r="6" spans="1:6">
      <c r="A6" s="41" t="s">
        <v>50</v>
      </c>
      <c r="B6" s="42">
        <v>37</v>
      </c>
      <c r="C6" s="53">
        <v>23305</v>
      </c>
      <c r="D6" s="53">
        <v>16708</v>
      </c>
      <c r="E6" s="53">
        <v>8417</v>
      </c>
      <c r="F6" s="53">
        <v>12607</v>
      </c>
    </row>
    <row r="7" spans="1:6">
      <c r="A7" s="41" t="s">
        <v>51</v>
      </c>
      <c r="B7" s="43">
        <v>42</v>
      </c>
      <c r="C7" s="53">
        <v>24285</v>
      </c>
      <c r="D7" s="53">
        <v>16190</v>
      </c>
      <c r="E7" s="53">
        <v>9125</v>
      </c>
      <c r="F7" s="53">
        <v>15443</v>
      </c>
    </row>
    <row r="8" spans="1:6">
      <c r="A8" s="41" t="s">
        <v>52</v>
      </c>
      <c r="B8" s="42">
        <v>47</v>
      </c>
      <c r="C8" s="53">
        <v>25644</v>
      </c>
      <c r="D8" s="53">
        <v>15101</v>
      </c>
      <c r="E8" s="53">
        <v>8397</v>
      </c>
      <c r="F8" s="53">
        <v>16976</v>
      </c>
    </row>
    <row r="9" spans="1:6">
      <c r="A9" s="41" t="s">
        <v>53</v>
      </c>
      <c r="B9" s="43">
        <v>52</v>
      </c>
      <c r="C9" s="53">
        <v>28101</v>
      </c>
      <c r="D9" s="53">
        <v>15777</v>
      </c>
      <c r="E9" s="53">
        <v>7343</v>
      </c>
      <c r="F9" s="53">
        <v>19383</v>
      </c>
    </row>
    <row r="10" spans="1:6">
      <c r="A10" s="41" t="s">
        <v>54</v>
      </c>
      <c r="B10" s="42">
        <v>57</v>
      </c>
      <c r="C10" s="53">
        <v>30101</v>
      </c>
      <c r="D10" s="53">
        <v>15768</v>
      </c>
      <c r="E10" s="53">
        <v>5706</v>
      </c>
      <c r="F10" s="53">
        <v>20798</v>
      </c>
    </row>
    <row r="11" spans="1:6">
      <c r="A11" s="41" t="s">
        <v>55</v>
      </c>
      <c r="B11" s="43">
        <v>62</v>
      </c>
      <c r="C11" s="53">
        <v>29738</v>
      </c>
      <c r="D11" s="53">
        <v>14070</v>
      </c>
      <c r="E11" s="53">
        <v>4578</v>
      </c>
      <c r="F11" s="53">
        <v>18701</v>
      </c>
    </row>
    <row r="12" spans="1:6">
      <c r="A12" s="50" t="s">
        <v>57</v>
      </c>
      <c r="B12" s="43">
        <v>67</v>
      </c>
      <c r="C12" s="53">
        <v>25939</v>
      </c>
      <c r="D12" s="53">
        <v>10726</v>
      </c>
      <c r="E12" s="53">
        <v>2591</v>
      </c>
      <c r="F12" s="53">
        <v>7857</v>
      </c>
    </row>
    <row r="13" spans="1:6">
      <c r="A13" s="51" t="s">
        <v>117</v>
      </c>
      <c r="B13" s="52">
        <v>72</v>
      </c>
      <c r="C13" s="53">
        <v>19425</v>
      </c>
      <c r="D13" s="53">
        <v>8304</v>
      </c>
      <c r="E13" s="53">
        <v>1770</v>
      </c>
      <c r="F13" s="53">
        <v>4261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D5268-746C-43C1-91C0-65BD0BBEBDB9}">
  <dimension ref="A1:I13"/>
  <sheetViews>
    <sheetView workbookViewId="0">
      <selection activeCell="E13" sqref="E13"/>
    </sheetView>
  </sheetViews>
  <sheetFormatPr defaultRowHeight="15.6"/>
  <cols>
    <col min="2" max="8" width="10.09765625" bestFit="1" customWidth="1"/>
  </cols>
  <sheetData>
    <row r="1" spans="1:9">
      <c r="A1" t="s">
        <v>0</v>
      </c>
      <c r="B1">
        <v>2</v>
      </c>
      <c r="C1">
        <v>7</v>
      </c>
      <c r="D1">
        <v>12</v>
      </c>
      <c r="E1">
        <v>17</v>
      </c>
      <c r="F1">
        <v>22</v>
      </c>
      <c r="G1">
        <v>27</v>
      </c>
      <c r="H1">
        <v>32</v>
      </c>
    </row>
    <row r="2" spans="1:9">
      <c r="A2">
        <v>20</v>
      </c>
      <c r="B2" s="74">
        <v>10407</v>
      </c>
      <c r="C2" s="74"/>
      <c r="D2" s="74"/>
      <c r="E2" s="74"/>
      <c r="F2" s="74"/>
      <c r="G2" s="74"/>
      <c r="H2" s="74"/>
      <c r="I2" s="74"/>
    </row>
    <row r="3" spans="1:9">
      <c r="A3">
        <v>22</v>
      </c>
      <c r="B3" s="74">
        <v>11276</v>
      </c>
      <c r="C3" s="74">
        <v>28350</v>
      </c>
      <c r="D3" s="74"/>
      <c r="E3" s="74"/>
      <c r="F3" s="74"/>
      <c r="G3" s="74"/>
      <c r="H3" s="74"/>
      <c r="I3" s="74"/>
    </row>
    <row r="4" spans="1:9">
      <c r="A4">
        <v>27</v>
      </c>
      <c r="B4" s="74">
        <v>15058</v>
      </c>
      <c r="C4" s="74">
        <v>31892</v>
      </c>
      <c r="D4" s="74">
        <v>42948</v>
      </c>
      <c r="E4" s="74"/>
      <c r="F4" s="74"/>
      <c r="G4" s="74"/>
      <c r="H4" s="74"/>
      <c r="I4" s="74"/>
    </row>
    <row r="5" spans="1:9">
      <c r="A5">
        <v>32</v>
      </c>
      <c r="B5" s="74">
        <v>16842</v>
      </c>
      <c r="C5" s="74">
        <v>33769</v>
      </c>
      <c r="D5" s="74">
        <v>44315</v>
      </c>
      <c r="E5" s="74">
        <v>47530</v>
      </c>
      <c r="F5" s="74"/>
      <c r="G5" s="74"/>
      <c r="H5" s="74"/>
      <c r="I5" s="74"/>
    </row>
    <row r="6" spans="1:9">
      <c r="A6">
        <v>37</v>
      </c>
      <c r="B6" s="74">
        <v>16708</v>
      </c>
      <c r="C6" s="74">
        <v>32682</v>
      </c>
      <c r="D6" s="74">
        <v>43507</v>
      </c>
      <c r="E6" s="74">
        <v>50641</v>
      </c>
      <c r="F6" s="74">
        <v>54638</v>
      </c>
      <c r="G6" s="74"/>
      <c r="H6" s="74"/>
      <c r="I6" s="74"/>
    </row>
    <row r="7" spans="1:9">
      <c r="A7">
        <v>42</v>
      </c>
      <c r="B7" s="74">
        <v>16190</v>
      </c>
      <c r="C7" s="74">
        <v>30022</v>
      </c>
      <c r="D7" s="74">
        <v>40775</v>
      </c>
      <c r="E7" s="74">
        <v>48590</v>
      </c>
      <c r="F7" s="74">
        <v>52939</v>
      </c>
      <c r="G7" s="74">
        <v>70391</v>
      </c>
      <c r="H7" s="74">
        <v>43614</v>
      </c>
      <c r="I7" s="74"/>
    </row>
    <row r="8" spans="1:9">
      <c r="A8">
        <v>47</v>
      </c>
      <c r="B8" s="74">
        <v>15101</v>
      </c>
      <c r="C8" s="74">
        <v>29479</v>
      </c>
      <c r="D8" s="74">
        <v>35439</v>
      </c>
      <c r="E8" s="74">
        <v>43173</v>
      </c>
      <c r="F8" s="74">
        <v>51897</v>
      </c>
      <c r="G8" s="74">
        <v>56374</v>
      </c>
      <c r="H8" s="74">
        <v>52008</v>
      </c>
      <c r="I8" s="74"/>
    </row>
    <row r="9" spans="1:9">
      <c r="A9">
        <v>52</v>
      </c>
      <c r="B9" s="74">
        <v>15777</v>
      </c>
      <c r="C9" s="74">
        <v>29320</v>
      </c>
      <c r="D9" s="74">
        <v>32119</v>
      </c>
      <c r="E9" s="74">
        <v>38073</v>
      </c>
      <c r="F9" s="74">
        <v>43252</v>
      </c>
      <c r="G9" s="74">
        <v>54944</v>
      </c>
      <c r="H9" s="74">
        <v>57377</v>
      </c>
      <c r="I9" s="74"/>
    </row>
    <row r="10" spans="1:9">
      <c r="A10">
        <v>57</v>
      </c>
      <c r="B10" s="74">
        <v>15768</v>
      </c>
      <c r="C10" s="74">
        <v>28778</v>
      </c>
      <c r="D10" s="74">
        <v>32180</v>
      </c>
      <c r="E10" s="74">
        <v>34633</v>
      </c>
      <c r="F10" s="74">
        <v>38829</v>
      </c>
      <c r="G10" s="74">
        <v>45009</v>
      </c>
      <c r="H10" s="74">
        <v>53338</v>
      </c>
      <c r="I10" s="74"/>
    </row>
    <row r="11" spans="1:9">
      <c r="A11">
        <v>62</v>
      </c>
      <c r="B11" s="74">
        <v>14070</v>
      </c>
      <c r="C11" s="74">
        <v>27616</v>
      </c>
      <c r="D11" s="74">
        <v>31636</v>
      </c>
      <c r="E11" s="74">
        <v>34761</v>
      </c>
      <c r="F11" s="74">
        <v>36275</v>
      </c>
      <c r="G11" s="74">
        <v>39407</v>
      </c>
      <c r="H11" s="74">
        <v>45654</v>
      </c>
      <c r="I11" s="74"/>
    </row>
    <row r="12" spans="1:9">
      <c r="A12">
        <v>67</v>
      </c>
      <c r="B12" s="74">
        <v>10726</v>
      </c>
      <c r="C12" s="74">
        <v>23409</v>
      </c>
      <c r="D12" s="74">
        <v>29840</v>
      </c>
      <c r="E12" s="74">
        <v>33859</v>
      </c>
      <c r="F12" s="74">
        <v>37541</v>
      </c>
      <c r="G12" s="74">
        <v>38460</v>
      </c>
      <c r="H12" s="74">
        <v>41181</v>
      </c>
      <c r="I12" s="74"/>
    </row>
    <row r="13" spans="1:9">
      <c r="A13">
        <v>72</v>
      </c>
      <c r="B13" s="74">
        <v>8304</v>
      </c>
      <c r="C13" s="74">
        <v>18081</v>
      </c>
      <c r="D13" s="74">
        <v>23218</v>
      </c>
      <c r="E13" s="74">
        <v>27960</v>
      </c>
      <c r="F13" s="74">
        <v>32019</v>
      </c>
      <c r="G13" s="74">
        <v>37148</v>
      </c>
      <c r="H13" s="74">
        <v>36335</v>
      </c>
      <c r="I13" s="7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D1E28-FFFD-412C-B305-F7F5B8DE821B}">
  <dimension ref="A1:H13"/>
  <sheetViews>
    <sheetView workbookViewId="0">
      <selection activeCell="E19" sqref="E19"/>
    </sheetView>
  </sheetViews>
  <sheetFormatPr defaultRowHeight="15.6"/>
  <sheetData>
    <row r="1" spans="1:8">
      <c r="A1" t="s">
        <v>0</v>
      </c>
      <c r="B1">
        <v>2</v>
      </c>
      <c r="C1">
        <v>7</v>
      </c>
      <c r="D1">
        <v>12</v>
      </c>
      <c r="E1">
        <v>17</v>
      </c>
      <c r="F1">
        <v>22</v>
      </c>
      <c r="G1">
        <v>27</v>
      </c>
      <c r="H1">
        <v>32</v>
      </c>
    </row>
    <row r="2" spans="1:8">
      <c r="A2">
        <v>20</v>
      </c>
      <c r="B2">
        <v>2141</v>
      </c>
    </row>
    <row r="3" spans="1:8">
      <c r="A3">
        <v>22</v>
      </c>
      <c r="B3">
        <v>8571</v>
      </c>
      <c r="C3">
        <v>94</v>
      </c>
    </row>
    <row r="4" spans="1:8">
      <c r="A4">
        <v>27</v>
      </c>
      <c r="B4">
        <v>8603</v>
      </c>
      <c r="C4">
        <v>1115</v>
      </c>
      <c r="D4">
        <v>24</v>
      </c>
    </row>
    <row r="5" spans="1:8">
      <c r="A5">
        <v>32</v>
      </c>
      <c r="B5">
        <v>7535</v>
      </c>
      <c r="C5">
        <v>2147</v>
      </c>
      <c r="D5">
        <v>364</v>
      </c>
      <c r="E5">
        <v>26</v>
      </c>
    </row>
    <row r="6" spans="1:8">
      <c r="A6">
        <v>37</v>
      </c>
      <c r="B6">
        <v>8417</v>
      </c>
      <c r="C6">
        <v>2976</v>
      </c>
      <c r="D6">
        <v>807</v>
      </c>
      <c r="E6">
        <v>350</v>
      </c>
      <c r="F6">
        <v>47</v>
      </c>
    </row>
    <row r="7" spans="1:8">
      <c r="A7">
        <v>42</v>
      </c>
      <c r="B7">
        <v>9125</v>
      </c>
      <c r="C7">
        <v>3897</v>
      </c>
      <c r="D7">
        <v>1240</v>
      </c>
      <c r="E7">
        <v>745</v>
      </c>
      <c r="F7">
        <v>408</v>
      </c>
      <c r="G7">
        <v>27</v>
      </c>
      <c r="H7">
        <v>1</v>
      </c>
    </row>
    <row r="8" spans="1:8">
      <c r="A8">
        <v>47</v>
      </c>
      <c r="B8">
        <v>8397</v>
      </c>
      <c r="C8">
        <v>4261</v>
      </c>
      <c r="D8">
        <v>1929</v>
      </c>
      <c r="E8">
        <v>1217</v>
      </c>
      <c r="F8">
        <v>887</v>
      </c>
      <c r="G8">
        <v>268</v>
      </c>
      <c r="H8">
        <v>17</v>
      </c>
    </row>
    <row r="9" spans="1:8">
      <c r="A9">
        <v>52</v>
      </c>
      <c r="B9">
        <v>7343</v>
      </c>
      <c r="C9">
        <v>4275</v>
      </c>
      <c r="D9">
        <v>2786</v>
      </c>
      <c r="E9">
        <v>2260</v>
      </c>
      <c r="F9">
        <v>1873</v>
      </c>
      <c r="G9">
        <v>653</v>
      </c>
      <c r="H9">
        <v>193</v>
      </c>
    </row>
    <row r="10" spans="1:8">
      <c r="A10">
        <v>57</v>
      </c>
      <c r="B10">
        <v>5706</v>
      </c>
      <c r="C10">
        <v>3514</v>
      </c>
      <c r="D10">
        <v>2758</v>
      </c>
      <c r="E10">
        <v>3211</v>
      </c>
      <c r="F10">
        <v>3610</v>
      </c>
      <c r="G10">
        <v>1418</v>
      </c>
      <c r="H10">
        <v>581</v>
      </c>
    </row>
    <row r="11" spans="1:8">
      <c r="A11">
        <v>62</v>
      </c>
      <c r="B11">
        <v>4578</v>
      </c>
      <c r="C11">
        <v>2669</v>
      </c>
      <c r="D11">
        <v>2030</v>
      </c>
      <c r="E11">
        <v>2599</v>
      </c>
      <c r="F11">
        <v>3734</v>
      </c>
      <c r="G11">
        <v>2100</v>
      </c>
      <c r="H11">
        <v>991</v>
      </c>
    </row>
    <row r="12" spans="1:8">
      <c r="A12">
        <v>67</v>
      </c>
      <c r="B12">
        <v>2591</v>
      </c>
      <c r="C12">
        <v>1186</v>
      </c>
      <c r="D12">
        <v>745</v>
      </c>
      <c r="E12">
        <v>725</v>
      </c>
      <c r="F12">
        <v>1060</v>
      </c>
      <c r="G12">
        <v>793</v>
      </c>
      <c r="H12">
        <v>757</v>
      </c>
    </row>
    <row r="13" spans="1:8">
      <c r="A13">
        <v>72</v>
      </c>
      <c r="B13">
        <v>1770</v>
      </c>
      <c r="C13">
        <v>743</v>
      </c>
      <c r="D13">
        <v>404</v>
      </c>
      <c r="E13">
        <v>312</v>
      </c>
      <c r="F13">
        <v>266</v>
      </c>
      <c r="G13">
        <v>226</v>
      </c>
      <c r="H13">
        <v>540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2"/>
  <sheetViews>
    <sheetView workbookViewId="0">
      <selection activeCell="A2" sqref="A2"/>
    </sheetView>
  </sheetViews>
  <sheetFormatPr defaultColWidth="11.19921875" defaultRowHeight="15.6"/>
  <sheetData>
    <row r="1" spans="1:2">
      <c r="A1" t="s">
        <v>0</v>
      </c>
      <c r="B1" t="s">
        <v>112</v>
      </c>
    </row>
    <row r="2" spans="1:2">
      <c r="A2">
        <v>20</v>
      </c>
      <c r="B2" s="61">
        <v>0.125</v>
      </c>
    </row>
    <row r="3" spans="1:2">
      <c r="A3">
        <v>25</v>
      </c>
      <c r="B3" s="61">
        <v>0.115</v>
      </c>
    </row>
    <row r="4" spans="1:2">
      <c r="A4">
        <v>30</v>
      </c>
      <c r="B4" s="61">
        <v>7.7499999999999999E-2</v>
      </c>
    </row>
    <row r="5" spans="1:2">
      <c r="A5">
        <v>35</v>
      </c>
      <c r="B5" s="61">
        <v>6.5000000000000002E-2</v>
      </c>
    </row>
    <row r="6" spans="1:2">
      <c r="A6">
        <v>40</v>
      </c>
      <c r="B6" s="61">
        <v>5.2499999999999998E-2</v>
      </c>
    </row>
    <row r="7" spans="1:2">
      <c r="A7">
        <v>45</v>
      </c>
      <c r="B7" s="61">
        <v>4.7500000000000001E-2</v>
      </c>
    </row>
    <row r="8" spans="1:2">
      <c r="A8">
        <v>50</v>
      </c>
      <c r="B8" s="61">
        <v>0.04</v>
      </c>
    </row>
    <row r="9" spans="1:2">
      <c r="A9">
        <v>55</v>
      </c>
      <c r="B9" s="61">
        <v>3.5000000000000003E-2</v>
      </c>
    </row>
    <row r="10" spans="1:2">
      <c r="A10">
        <v>60</v>
      </c>
      <c r="B10" s="61">
        <v>2.75E-2</v>
      </c>
    </row>
    <row r="11" spans="1:2">
      <c r="A11">
        <v>65</v>
      </c>
      <c r="B11" s="61">
        <v>2.5000000000000001E-2</v>
      </c>
    </row>
    <row r="12" spans="1:2">
      <c r="A12" s="67">
        <v>70</v>
      </c>
      <c r="B12" s="61">
        <v>2.5000000000000001E-2</v>
      </c>
    </row>
    <row r="13" spans="1:2">
      <c r="A13" s="67">
        <v>75</v>
      </c>
      <c r="B13" s="61">
        <v>2.5000000000000001E-2</v>
      </c>
    </row>
    <row r="14" spans="1:2">
      <c r="A14" s="67">
        <v>80</v>
      </c>
      <c r="B14" s="61">
        <v>2.5000000000000001E-2</v>
      </c>
    </row>
    <row r="15" spans="1:2">
      <c r="A15" s="67">
        <v>85</v>
      </c>
      <c r="B15" s="61">
        <v>2.5000000000000001E-2</v>
      </c>
    </row>
    <row r="16" spans="1:2">
      <c r="A16" s="67">
        <v>90</v>
      </c>
      <c r="B16" s="61">
        <v>2.5000000000000001E-2</v>
      </c>
    </row>
    <row r="17" spans="1:2">
      <c r="A17" s="67">
        <v>95</v>
      </c>
      <c r="B17" s="61">
        <v>2.5000000000000001E-2</v>
      </c>
    </row>
    <row r="18" spans="1:2">
      <c r="A18" s="67">
        <v>100</v>
      </c>
      <c r="B18" s="61">
        <v>2.5000000000000001E-2</v>
      </c>
    </row>
    <row r="19" spans="1:2">
      <c r="A19" s="67">
        <v>105</v>
      </c>
      <c r="B19" s="61">
        <v>2.5000000000000001E-2</v>
      </c>
    </row>
    <row r="20" spans="1:2">
      <c r="A20" s="67">
        <v>110</v>
      </c>
      <c r="B20" s="61">
        <v>2.5000000000000001E-2</v>
      </c>
    </row>
    <row r="21" spans="1:2">
      <c r="A21" s="67">
        <v>115</v>
      </c>
      <c r="B21" s="61">
        <v>2.5000000000000001E-2</v>
      </c>
    </row>
    <row r="22" spans="1:2">
      <c r="A22" s="67">
        <v>120</v>
      </c>
      <c r="B22" s="61">
        <v>2.5000000000000001E-2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"/>
  <sheetViews>
    <sheetView workbookViewId="0">
      <selection activeCell="E13" sqref="E13"/>
    </sheetView>
  </sheetViews>
  <sheetFormatPr defaultRowHeight="15.6"/>
  <sheetData>
    <row r="1" spans="1:3">
      <c r="A1" t="s">
        <v>0</v>
      </c>
      <c r="B1" t="s">
        <v>108</v>
      </c>
      <c r="C1" t="s">
        <v>109</v>
      </c>
    </row>
    <row r="2" spans="1:3">
      <c r="A2">
        <v>20</v>
      </c>
      <c r="B2" s="61">
        <v>0.1125</v>
      </c>
      <c r="C2" s="61">
        <v>0.13250000000000001</v>
      </c>
    </row>
    <row r="3" spans="1:3">
      <c r="A3">
        <v>25</v>
      </c>
      <c r="B3" s="61">
        <v>0.1125</v>
      </c>
      <c r="C3" s="61">
        <v>0.125</v>
      </c>
    </row>
    <row r="4" spans="1:3">
      <c r="A4">
        <v>30</v>
      </c>
      <c r="B4" s="61">
        <v>2.75E-2</v>
      </c>
      <c r="C4" s="61">
        <v>3.7499999999999999E-2</v>
      </c>
    </row>
    <row r="5" spans="1:3">
      <c r="A5">
        <v>35</v>
      </c>
      <c r="B5" s="61">
        <v>0.02</v>
      </c>
      <c r="C5" s="61">
        <v>0.02</v>
      </c>
    </row>
    <row r="6" spans="1:3">
      <c r="A6">
        <v>40</v>
      </c>
      <c r="B6" s="61">
        <v>1.7500000000000002E-2</v>
      </c>
      <c r="C6" s="61">
        <v>1.4999999999999999E-2</v>
      </c>
    </row>
    <row r="7" spans="1:3">
      <c r="A7">
        <v>45</v>
      </c>
      <c r="B7" s="61">
        <v>1.7500000000000002E-2</v>
      </c>
      <c r="C7" s="61">
        <v>1.2500000000000001E-2</v>
      </c>
    </row>
    <row r="8" spans="1:3">
      <c r="A8">
        <v>50</v>
      </c>
      <c r="B8" s="61">
        <v>0.02</v>
      </c>
      <c r="C8" s="61">
        <v>1.7500000000000002E-2</v>
      </c>
    </row>
    <row r="9" spans="1:3">
      <c r="A9">
        <v>55</v>
      </c>
      <c r="B9" s="61">
        <v>3.2500000000000001E-2</v>
      </c>
      <c r="C9" s="61">
        <v>0.03</v>
      </c>
    </row>
    <row r="10" spans="1:3">
      <c r="A10">
        <v>60</v>
      </c>
      <c r="B10" s="61">
        <v>0</v>
      </c>
      <c r="C10" s="6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"/>
  <sheetViews>
    <sheetView workbookViewId="0">
      <selection activeCell="F7" sqref="F7"/>
    </sheetView>
  </sheetViews>
  <sheetFormatPr defaultRowHeight="15.6"/>
  <sheetData>
    <row r="1" spans="1:3">
      <c r="A1" t="s">
        <v>40</v>
      </c>
      <c r="B1" t="s">
        <v>110</v>
      </c>
      <c r="C1" t="s">
        <v>111</v>
      </c>
    </row>
    <row r="2" spans="1:3">
      <c r="A2">
        <v>0</v>
      </c>
      <c r="B2" s="57">
        <v>0.3</v>
      </c>
      <c r="C2" s="57">
        <v>0.25</v>
      </c>
    </row>
    <row r="3" spans="1:3">
      <c r="A3">
        <v>1</v>
      </c>
      <c r="B3" s="57">
        <v>0.2</v>
      </c>
      <c r="C3" s="57">
        <v>0.2</v>
      </c>
    </row>
    <row r="4" spans="1:3">
      <c r="A4">
        <v>2</v>
      </c>
      <c r="B4" s="57">
        <v>0.15</v>
      </c>
      <c r="C4" s="57">
        <v>0.1</v>
      </c>
    </row>
    <row r="5" spans="1:3">
      <c r="A5">
        <v>3</v>
      </c>
      <c r="B5" s="57">
        <v>0.1</v>
      </c>
      <c r="C5" s="57">
        <v>0.1</v>
      </c>
    </row>
    <row r="6" spans="1:3">
      <c r="A6">
        <v>4</v>
      </c>
      <c r="B6" s="57">
        <v>0.1</v>
      </c>
      <c r="C6" s="57">
        <v>0.1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4"/>
  <sheetViews>
    <sheetView workbookViewId="0">
      <selection activeCell="C4" sqref="C4"/>
    </sheetView>
  </sheetViews>
  <sheetFormatPr defaultColWidth="8.69921875" defaultRowHeight="15.6"/>
  <cols>
    <col min="1" max="1" width="8.69921875" style="46"/>
    <col min="2" max="7" width="9.19921875" bestFit="1" customWidth="1"/>
  </cols>
  <sheetData>
    <row r="1" spans="1:7" ht="55.8">
      <c r="A1" s="46" t="s">
        <v>0</v>
      </c>
      <c r="B1" s="54" t="s">
        <v>91</v>
      </c>
      <c r="C1" s="54" t="s">
        <v>92</v>
      </c>
      <c r="D1" s="54" t="s">
        <v>95</v>
      </c>
      <c r="E1" s="54" t="s">
        <v>93</v>
      </c>
      <c r="F1" s="54" t="s">
        <v>94</v>
      </c>
      <c r="G1" s="54" t="s">
        <v>96</v>
      </c>
    </row>
    <row r="2" spans="1:7">
      <c r="A2" s="46">
        <v>18</v>
      </c>
      <c r="B2" s="75">
        <v>1.5699999999999999E-4</v>
      </c>
      <c r="C2" s="76" t="s">
        <v>20</v>
      </c>
      <c r="D2" s="77">
        <v>2.1619999999999999E-3</v>
      </c>
      <c r="E2" s="75">
        <v>3.28E-4</v>
      </c>
      <c r="F2" s="76" t="s">
        <v>20</v>
      </c>
      <c r="G2" s="77">
        <v>5.744E-3</v>
      </c>
    </row>
    <row r="3" spans="1:7">
      <c r="A3" s="46">
        <v>19</v>
      </c>
      <c r="B3" s="75">
        <v>1.6200000000000001E-4</v>
      </c>
      <c r="C3" s="76" t="s">
        <v>20</v>
      </c>
      <c r="D3" s="77">
        <v>2.2309999999999999E-3</v>
      </c>
      <c r="E3" s="75">
        <v>3.6900000000000002E-4</v>
      </c>
      <c r="F3" s="76" t="s">
        <v>20</v>
      </c>
      <c r="G3" s="77">
        <v>6.4619999999999999E-3</v>
      </c>
    </row>
    <row r="4" spans="1:7">
      <c r="A4" s="46">
        <v>20</v>
      </c>
      <c r="B4" s="75">
        <v>1.6200000000000001E-4</v>
      </c>
      <c r="C4" s="76" t="s">
        <v>20</v>
      </c>
      <c r="D4" s="77">
        <v>2.2309999999999999E-3</v>
      </c>
      <c r="E4" s="75">
        <v>4.06E-4</v>
      </c>
      <c r="F4" s="76" t="s">
        <v>20</v>
      </c>
      <c r="G4" s="77">
        <v>7.11E-3</v>
      </c>
    </row>
    <row r="5" spans="1:7">
      <c r="A5" s="55">
        <v>21</v>
      </c>
      <c r="B5" s="75">
        <v>1.6200000000000001E-4</v>
      </c>
      <c r="C5" s="76" t="s">
        <v>20</v>
      </c>
      <c r="D5" s="77">
        <v>2.2309999999999999E-3</v>
      </c>
      <c r="E5" s="75">
        <v>4.4900000000000002E-4</v>
      </c>
      <c r="F5" s="76" t="s">
        <v>20</v>
      </c>
      <c r="G5" s="77">
        <v>7.8630000000000002E-3</v>
      </c>
    </row>
    <row r="6" spans="1:7">
      <c r="A6" s="46">
        <v>22</v>
      </c>
      <c r="B6" s="75">
        <v>1.6200000000000001E-4</v>
      </c>
      <c r="C6" s="76" t="s">
        <v>20</v>
      </c>
      <c r="D6" s="77">
        <v>2.2309999999999999E-3</v>
      </c>
      <c r="E6" s="75">
        <v>4.8799999999999999E-4</v>
      </c>
      <c r="F6" s="76" t="s">
        <v>20</v>
      </c>
      <c r="G6" s="77">
        <v>8.5459999999999998E-3</v>
      </c>
    </row>
    <row r="7" spans="1:7">
      <c r="A7" s="55">
        <v>23</v>
      </c>
      <c r="B7" s="75">
        <v>1.66E-4</v>
      </c>
      <c r="C7" s="76" t="s">
        <v>20</v>
      </c>
      <c r="D7" s="77">
        <v>2.2859999999999998E-3</v>
      </c>
      <c r="E7" s="75">
        <v>5.0900000000000001E-4</v>
      </c>
      <c r="F7" s="76" t="s">
        <v>20</v>
      </c>
      <c r="G7" s="77">
        <v>8.914E-3</v>
      </c>
    </row>
    <row r="8" spans="1:7">
      <c r="A8" s="46">
        <v>24</v>
      </c>
      <c r="B8" s="75">
        <v>1.6899999999999999E-4</v>
      </c>
      <c r="C8" s="76" t="s">
        <v>20</v>
      </c>
      <c r="D8" s="77">
        <v>2.3280000000000002E-3</v>
      </c>
      <c r="E8" s="75">
        <v>5.1599999999999997E-4</v>
      </c>
      <c r="F8" s="76" t="s">
        <v>20</v>
      </c>
      <c r="G8" s="77">
        <v>9.0360000000000006E-3</v>
      </c>
    </row>
    <row r="9" spans="1:7">
      <c r="A9" s="55">
        <v>25</v>
      </c>
      <c r="B9" s="75">
        <v>1.73E-4</v>
      </c>
      <c r="C9" s="76" t="s">
        <v>20</v>
      </c>
      <c r="D9" s="77">
        <v>2.3830000000000001E-3</v>
      </c>
      <c r="E9" s="75">
        <v>4.84E-4</v>
      </c>
      <c r="F9" s="76" t="s">
        <v>20</v>
      </c>
      <c r="G9" s="77">
        <v>8.4759999999999992E-3</v>
      </c>
    </row>
    <row r="10" spans="1:7">
      <c r="A10" s="46">
        <v>26</v>
      </c>
      <c r="B10" s="75">
        <v>1.7899999999999999E-4</v>
      </c>
      <c r="C10" s="76" t="s">
        <v>20</v>
      </c>
      <c r="D10" s="77">
        <v>2.4650000000000002E-3</v>
      </c>
      <c r="E10" s="75">
        <v>4.6200000000000001E-4</v>
      </c>
      <c r="F10" s="76" t="s">
        <v>20</v>
      </c>
      <c r="G10" s="77">
        <v>8.09E-3</v>
      </c>
    </row>
    <row r="11" spans="1:7">
      <c r="A11" s="46">
        <v>27</v>
      </c>
      <c r="B11" s="75">
        <v>1.8699999999999999E-4</v>
      </c>
      <c r="C11" s="76" t="s">
        <v>20</v>
      </c>
      <c r="D11" s="77">
        <v>2.5760000000000002E-3</v>
      </c>
      <c r="E11" s="75">
        <v>4.4900000000000002E-4</v>
      </c>
      <c r="F11" s="76" t="s">
        <v>20</v>
      </c>
      <c r="G11" s="77">
        <v>7.8630000000000002E-3</v>
      </c>
    </row>
    <row r="12" spans="1:7">
      <c r="A12" s="46">
        <v>28</v>
      </c>
      <c r="B12" s="75">
        <v>1.9599999999999999E-4</v>
      </c>
      <c r="C12" s="76" t="s">
        <v>20</v>
      </c>
      <c r="D12" s="77">
        <v>2.7000000000000001E-3</v>
      </c>
      <c r="E12" s="75">
        <v>4.44E-4</v>
      </c>
      <c r="F12" s="76" t="s">
        <v>20</v>
      </c>
      <c r="G12" s="77">
        <v>7.7749999999999998E-3</v>
      </c>
    </row>
    <row r="13" spans="1:7">
      <c r="A13" s="46">
        <v>29</v>
      </c>
      <c r="B13" s="75">
        <v>2.0599999999999999E-4</v>
      </c>
      <c r="C13" s="76" t="s">
        <v>20</v>
      </c>
      <c r="D13" s="77">
        <v>2.8370000000000001E-3</v>
      </c>
      <c r="E13" s="75">
        <v>4.46E-4</v>
      </c>
      <c r="F13" s="76" t="s">
        <v>20</v>
      </c>
      <c r="G13" s="77">
        <v>7.8100000000000001E-3</v>
      </c>
    </row>
    <row r="14" spans="1:7">
      <c r="A14" s="46">
        <v>30</v>
      </c>
      <c r="B14" s="75">
        <v>2.1800000000000001E-4</v>
      </c>
      <c r="C14" s="76" t="s">
        <v>20</v>
      </c>
      <c r="D14" s="77">
        <v>3.003E-3</v>
      </c>
      <c r="E14" s="75">
        <v>4.5199999999999998E-4</v>
      </c>
      <c r="F14" s="76" t="s">
        <v>20</v>
      </c>
      <c r="G14" s="77">
        <v>7.9150000000000002E-3</v>
      </c>
    </row>
    <row r="15" spans="1:7">
      <c r="A15" s="46">
        <v>31</v>
      </c>
      <c r="B15" s="75">
        <v>2.31E-4</v>
      </c>
      <c r="C15" s="76" t="s">
        <v>20</v>
      </c>
      <c r="D15" s="77">
        <v>3.1819999999999999E-3</v>
      </c>
      <c r="E15" s="75">
        <v>4.6299999999999998E-4</v>
      </c>
      <c r="F15" s="76" t="s">
        <v>20</v>
      </c>
      <c r="G15" s="77">
        <v>8.1080000000000006E-3</v>
      </c>
    </row>
    <row r="16" spans="1:7">
      <c r="A16" s="46">
        <v>32</v>
      </c>
      <c r="B16" s="75">
        <v>2.4399999999999999E-4</v>
      </c>
      <c r="C16" s="76" t="s">
        <v>20</v>
      </c>
      <c r="D16" s="77">
        <v>3.3609999999999998E-3</v>
      </c>
      <c r="E16" s="75">
        <v>4.7699999999999999E-4</v>
      </c>
      <c r="F16" s="76" t="s">
        <v>20</v>
      </c>
      <c r="G16" s="77">
        <v>8.3529999999999993E-3</v>
      </c>
    </row>
    <row r="17" spans="1:7">
      <c r="A17" s="46">
        <v>33</v>
      </c>
      <c r="B17" s="75">
        <v>2.5799999999999998E-4</v>
      </c>
      <c r="C17" s="76" t="s">
        <v>20</v>
      </c>
      <c r="D17" s="77">
        <v>3.5530000000000002E-3</v>
      </c>
      <c r="E17" s="75">
        <v>4.9200000000000003E-4</v>
      </c>
      <c r="F17" s="76" t="s">
        <v>20</v>
      </c>
      <c r="G17" s="77">
        <v>8.6160000000000004E-3</v>
      </c>
    </row>
    <row r="18" spans="1:7">
      <c r="A18" s="46">
        <v>34</v>
      </c>
      <c r="B18" s="75">
        <v>2.72E-4</v>
      </c>
      <c r="C18" s="76" t="s">
        <v>20</v>
      </c>
      <c r="D18" s="77">
        <v>3.7460000000000002E-3</v>
      </c>
      <c r="E18" s="75">
        <v>5.0799999999999999E-4</v>
      </c>
      <c r="F18" s="76" t="s">
        <v>20</v>
      </c>
      <c r="G18" s="77">
        <v>8.8959999999999994E-3</v>
      </c>
    </row>
    <row r="19" spans="1:7">
      <c r="A19" s="46">
        <v>35</v>
      </c>
      <c r="B19" s="75">
        <v>2.8600000000000001E-4</v>
      </c>
      <c r="C19" s="76" t="s">
        <v>20</v>
      </c>
      <c r="D19" s="77">
        <v>3.9389999999999998E-3</v>
      </c>
      <c r="E19" s="75">
        <v>5.2300000000000003E-4</v>
      </c>
      <c r="F19" s="76" t="s">
        <v>20</v>
      </c>
      <c r="G19" s="77">
        <v>9.1590000000000005E-3</v>
      </c>
    </row>
    <row r="20" spans="1:7">
      <c r="A20" s="46">
        <v>36</v>
      </c>
      <c r="B20" s="75">
        <v>2.9999999999999997E-4</v>
      </c>
      <c r="C20" s="76" t="s">
        <v>20</v>
      </c>
      <c r="D20" s="77">
        <v>4.1320000000000003E-3</v>
      </c>
      <c r="E20" s="75">
        <v>5.3600000000000002E-4</v>
      </c>
      <c r="F20" s="76" t="s">
        <v>20</v>
      </c>
      <c r="G20" s="77">
        <v>9.3860000000000002E-3</v>
      </c>
    </row>
    <row r="21" spans="1:7">
      <c r="A21" s="46">
        <v>37</v>
      </c>
      <c r="B21" s="75">
        <v>3.1799999999999998E-4</v>
      </c>
      <c r="C21" s="76" t="s">
        <v>20</v>
      </c>
      <c r="D21" s="77">
        <v>4.3800000000000002E-3</v>
      </c>
      <c r="E21" s="75">
        <v>5.5099999999999995E-4</v>
      </c>
      <c r="F21" s="76" t="s">
        <v>20</v>
      </c>
      <c r="G21" s="77">
        <v>9.6489999999999996E-3</v>
      </c>
    </row>
    <row r="22" spans="1:7">
      <c r="A22" s="46">
        <v>38</v>
      </c>
      <c r="B22" s="75">
        <v>3.39E-4</v>
      </c>
      <c r="C22" s="76" t="s">
        <v>20</v>
      </c>
      <c r="D22" s="77">
        <v>4.6690000000000004E-3</v>
      </c>
      <c r="E22" s="75">
        <v>5.6999999999999998E-4</v>
      </c>
      <c r="F22" s="76" t="s">
        <v>20</v>
      </c>
      <c r="G22" s="77">
        <v>9.9819999999999996E-3</v>
      </c>
    </row>
    <row r="23" spans="1:7">
      <c r="A23" s="46">
        <v>39</v>
      </c>
      <c r="B23" s="75">
        <v>3.6499999999999998E-4</v>
      </c>
      <c r="C23" s="76" t="s">
        <v>20</v>
      </c>
      <c r="D23" s="77">
        <v>5.0270000000000002E-3</v>
      </c>
      <c r="E23" s="75">
        <v>5.9500000000000004E-4</v>
      </c>
      <c r="F23" s="76" t="s">
        <v>20</v>
      </c>
      <c r="G23" s="77">
        <v>1.042E-2</v>
      </c>
    </row>
    <row r="24" spans="1:7">
      <c r="A24" s="46">
        <v>40</v>
      </c>
      <c r="B24" s="75">
        <v>3.9599999999999998E-4</v>
      </c>
      <c r="C24" s="76" t="s">
        <v>20</v>
      </c>
      <c r="D24" s="77">
        <v>5.4539999999999996E-3</v>
      </c>
      <c r="E24" s="75">
        <v>6.2799999999999998E-4</v>
      </c>
      <c r="F24" s="76" t="s">
        <v>20</v>
      </c>
      <c r="G24" s="77">
        <v>1.0997E-2</v>
      </c>
    </row>
    <row r="25" spans="1:7">
      <c r="A25" s="46">
        <v>41</v>
      </c>
      <c r="B25" s="75">
        <v>4.3300000000000001E-4</v>
      </c>
      <c r="C25" s="76" t="s">
        <v>20</v>
      </c>
      <c r="D25" s="77">
        <v>5.9639999999999997E-3</v>
      </c>
      <c r="E25" s="75">
        <v>6.7100000000000005E-4</v>
      </c>
      <c r="F25" s="76" t="s">
        <v>20</v>
      </c>
      <c r="G25" s="77">
        <v>1.175E-2</v>
      </c>
    </row>
    <row r="26" spans="1:7">
      <c r="A26" s="46">
        <v>42</v>
      </c>
      <c r="B26" s="75">
        <v>4.7699999999999999E-4</v>
      </c>
      <c r="C26" s="76" t="s">
        <v>20</v>
      </c>
      <c r="D26" s="77">
        <v>6.5700000000000003E-3</v>
      </c>
      <c r="E26" s="75">
        <v>7.2499999999999995E-4</v>
      </c>
      <c r="F26" s="76" t="s">
        <v>20</v>
      </c>
      <c r="G26" s="77">
        <v>1.2696000000000001E-2</v>
      </c>
    </row>
    <row r="27" spans="1:7">
      <c r="A27" s="46">
        <v>43</v>
      </c>
      <c r="B27" s="75">
        <v>5.2899999999999996E-4</v>
      </c>
      <c r="C27" s="76" t="s">
        <v>20</v>
      </c>
      <c r="D27" s="77">
        <v>7.2859999999999999E-3</v>
      </c>
      <c r="E27" s="75">
        <v>7.9299999999999998E-4</v>
      </c>
      <c r="F27" s="76" t="s">
        <v>20</v>
      </c>
      <c r="G27" s="77">
        <v>1.3887E-2</v>
      </c>
    </row>
    <row r="28" spans="1:7">
      <c r="A28" s="46">
        <v>44</v>
      </c>
      <c r="B28" s="75">
        <v>5.8900000000000001E-4</v>
      </c>
      <c r="C28" s="76" t="s">
        <v>20</v>
      </c>
      <c r="D28" s="77">
        <v>8.1119999999999994E-3</v>
      </c>
      <c r="E28" s="75">
        <v>8.7600000000000004E-4</v>
      </c>
      <c r="F28" s="76" t="s">
        <v>20</v>
      </c>
      <c r="G28" s="77">
        <v>1.5339999999999999E-2</v>
      </c>
    </row>
    <row r="29" spans="1:7">
      <c r="A29" s="46">
        <v>45</v>
      </c>
      <c r="B29" s="75">
        <v>6.5700000000000003E-4</v>
      </c>
      <c r="C29" s="76" t="s">
        <v>20</v>
      </c>
      <c r="D29" s="77">
        <v>9.0489999999999998E-3</v>
      </c>
      <c r="E29" s="75">
        <v>9.7300000000000002E-4</v>
      </c>
      <c r="F29" s="76" t="s">
        <v>20</v>
      </c>
      <c r="G29" s="77">
        <v>1.7038999999999999E-2</v>
      </c>
    </row>
    <row r="30" spans="1:7">
      <c r="A30" s="46">
        <v>46</v>
      </c>
      <c r="B30" s="75">
        <v>7.3300000000000004E-4</v>
      </c>
      <c r="C30" s="76" t="s">
        <v>20</v>
      </c>
      <c r="D30" s="77">
        <v>9.6349999999999995E-3</v>
      </c>
      <c r="E30" s="75">
        <v>1.0870000000000001E-3</v>
      </c>
      <c r="F30" s="76" t="s">
        <v>20</v>
      </c>
      <c r="G30" s="77">
        <v>1.7741E-2</v>
      </c>
    </row>
    <row r="31" spans="1:7">
      <c r="A31" s="46">
        <v>47</v>
      </c>
      <c r="B31" s="75">
        <v>8.1599999999999999E-4</v>
      </c>
      <c r="C31" s="76" t="s">
        <v>20</v>
      </c>
      <c r="D31" s="77">
        <v>1.0215E-2</v>
      </c>
      <c r="E31" s="75">
        <v>1.2149999999999999E-3</v>
      </c>
      <c r="F31" s="76" t="s">
        <v>20</v>
      </c>
      <c r="G31" s="77">
        <v>1.8428E-2</v>
      </c>
    </row>
    <row r="32" spans="1:7">
      <c r="A32" s="46">
        <v>48</v>
      </c>
      <c r="B32" s="75">
        <v>9.0600000000000001E-4</v>
      </c>
      <c r="C32" s="76" t="s">
        <v>20</v>
      </c>
      <c r="D32" s="77">
        <v>1.0787E-2</v>
      </c>
      <c r="E32" s="75">
        <v>1.358E-3</v>
      </c>
      <c r="F32" s="76" t="s">
        <v>20</v>
      </c>
      <c r="G32" s="77">
        <v>1.9101E-2</v>
      </c>
    </row>
    <row r="33" spans="1:7">
      <c r="A33" s="46">
        <v>49</v>
      </c>
      <c r="B33" s="75">
        <v>1.0009999999999999E-3</v>
      </c>
      <c r="C33" s="76" t="s">
        <v>20</v>
      </c>
      <c r="D33" s="77">
        <v>1.1351999999999999E-2</v>
      </c>
      <c r="E33" s="75">
        <v>1.5150000000000001E-3</v>
      </c>
      <c r="F33" s="76" t="s">
        <v>20</v>
      </c>
      <c r="G33" s="77">
        <v>1.9757E-2</v>
      </c>
    </row>
    <row r="34" spans="1:7">
      <c r="A34" s="46">
        <v>50</v>
      </c>
      <c r="B34" s="75">
        <v>1.1019999999999999E-3</v>
      </c>
      <c r="C34" s="76">
        <v>2.7680000000000001E-3</v>
      </c>
      <c r="D34" s="77">
        <v>1.1906999999999999E-2</v>
      </c>
      <c r="E34" s="75">
        <v>1.686E-3</v>
      </c>
      <c r="F34" s="76">
        <v>4.0639999999999999E-3</v>
      </c>
      <c r="G34" s="77">
        <v>2.0395E-2</v>
      </c>
    </row>
    <row r="35" spans="1:7">
      <c r="A35" s="46">
        <v>51</v>
      </c>
      <c r="B35" s="75">
        <v>1.206E-3</v>
      </c>
      <c r="C35" s="76">
        <v>2.905E-3</v>
      </c>
      <c r="D35" s="77">
        <v>1.2449999999999999E-2</v>
      </c>
      <c r="E35" s="75">
        <v>1.8710000000000001E-3</v>
      </c>
      <c r="F35" s="76">
        <v>4.3839999999999999E-3</v>
      </c>
      <c r="G35" s="77">
        <v>2.1016E-2</v>
      </c>
    </row>
    <row r="36" spans="1:7">
      <c r="A36" s="46">
        <v>52</v>
      </c>
      <c r="B36" s="75">
        <v>1.315E-3</v>
      </c>
      <c r="C36" s="76">
        <v>3.0569999999999998E-3</v>
      </c>
      <c r="D36" s="77">
        <v>1.2978999999999999E-2</v>
      </c>
      <c r="E36" s="75">
        <v>2.0720000000000001E-3</v>
      </c>
      <c r="F36" s="76">
        <v>4.7089999999999996E-3</v>
      </c>
      <c r="G36" s="77">
        <v>2.1621000000000001E-2</v>
      </c>
    </row>
    <row r="37" spans="1:7">
      <c r="A37" s="46">
        <v>53</v>
      </c>
      <c r="B37" s="75">
        <v>1.4289999999999999E-3</v>
      </c>
      <c r="C37" s="76">
        <v>3.225E-3</v>
      </c>
      <c r="D37" s="77">
        <v>1.3494000000000001E-2</v>
      </c>
      <c r="E37" s="75">
        <v>2.2889999999999998E-3</v>
      </c>
      <c r="F37" s="76">
        <v>5.0419999999999996E-3</v>
      </c>
      <c r="G37" s="77">
        <v>2.2210000000000001E-2</v>
      </c>
    </row>
    <row r="38" spans="1:7">
      <c r="A38" s="46">
        <v>54</v>
      </c>
      <c r="B38" s="75">
        <v>1.5479999999999999E-3</v>
      </c>
      <c r="C38" s="76">
        <v>3.4120000000000001E-3</v>
      </c>
      <c r="D38" s="77">
        <v>1.3991999999999999E-2</v>
      </c>
      <c r="E38" s="75">
        <v>2.5270000000000002E-3</v>
      </c>
      <c r="F38" s="76">
        <v>5.3839999999999999E-3</v>
      </c>
      <c r="G38" s="77">
        <v>2.2790999999999999E-2</v>
      </c>
    </row>
    <row r="39" spans="1:7">
      <c r="A39" s="46">
        <v>55</v>
      </c>
      <c r="B39" s="75">
        <v>1.673E-3</v>
      </c>
      <c r="C39" s="76">
        <v>3.6219999999999998E-3</v>
      </c>
      <c r="D39" s="77">
        <v>1.4479000000000001E-2</v>
      </c>
      <c r="E39" s="75">
        <v>2.7880000000000001E-3</v>
      </c>
      <c r="F39" s="76">
        <v>5.7349999999999996E-3</v>
      </c>
      <c r="G39" s="77">
        <v>2.3369000000000001E-2</v>
      </c>
    </row>
    <row r="40" spans="1:7">
      <c r="A40" s="46">
        <v>56</v>
      </c>
      <c r="B40" s="75">
        <v>1.805E-3</v>
      </c>
      <c r="C40" s="76">
        <v>3.8579999999999999E-3</v>
      </c>
      <c r="D40" s="77">
        <v>1.4958000000000001E-2</v>
      </c>
      <c r="E40" s="75">
        <v>3.0790000000000001E-3</v>
      </c>
      <c r="F40" s="76">
        <v>6.0990000000000003E-3</v>
      </c>
      <c r="G40" s="77">
        <v>2.3952999999999999E-2</v>
      </c>
    </row>
    <row r="41" spans="1:7">
      <c r="A41" s="46">
        <v>57</v>
      </c>
      <c r="B41" s="75">
        <v>1.946E-3</v>
      </c>
      <c r="C41" s="76">
        <v>4.1279999999999997E-3</v>
      </c>
      <c r="D41" s="77">
        <v>1.5439E-2</v>
      </c>
      <c r="E41" s="75">
        <v>3.4069999999999999E-3</v>
      </c>
      <c r="F41" s="76">
        <v>6.4780000000000003E-3</v>
      </c>
      <c r="G41" s="77">
        <v>2.4556999999999999E-2</v>
      </c>
    </row>
    <row r="42" spans="1:7">
      <c r="A42" s="46">
        <v>58</v>
      </c>
      <c r="B42" s="75">
        <v>2.0969999999999999E-3</v>
      </c>
      <c r="C42" s="76">
        <v>4.4359999999999998E-3</v>
      </c>
      <c r="D42" s="77">
        <v>1.5931000000000001E-2</v>
      </c>
      <c r="E42" s="75">
        <v>3.7789999999999998E-3</v>
      </c>
      <c r="F42" s="76">
        <v>6.8770000000000003E-3</v>
      </c>
      <c r="G42" s="77">
        <v>2.5190000000000001E-2</v>
      </c>
    </row>
    <row r="43" spans="1:7">
      <c r="A43" s="46">
        <v>59</v>
      </c>
      <c r="B43" s="75">
        <v>2.261E-3</v>
      </c>
      <c r="C43" s="76">
        <v>4.7889999999999999E-3</v>
      </c>
      <c r="D43" s="77">
        <v>1.6447E-2</v>
      </c>
      <c r="E43" s="75">
        <v>4.2040000000000003E-3</v>
      </c>
      <c r="F43" s="76">
        <v>7.3049999999999999E-3</v>
      </c>
      <c r="G43" s="77">
        <v>2.5867999999999999E-2</v>
      </c>
    </row>
    <row r="44" spans="1:7">
      <c r="A44" s="46">
        <v>60</v>
      </c>
      <c r="B44" s="75">
        <v>2.4420000000000002E-3</v>
      </c>
      <c r="C44" s="76">
        <v>5.1910000000000003E-3</v>
      </c>
      <c r="D44" s="77">
        <v>1.6999E-2</v>
      </c>
      <c r="E44" s="75">
        <v>4.6880000000000003E-3</v>
      </c>
      <c r="F44" s="76">
        <v>7.7710000000000001E-3</v>
      </c>
      <c r="G44" s="77">
        <v>2.6603999999999999E-2</v>
      </c>
    </row>
    <row r="45" spans="1:7">
      <c r="A45" s="46">
        <v>61</v>
      </c>
      <c r="B45" s="75">
        <v>2.6419999999999998E-3</v>
      </c>
      <c r="C45" s="76">
        <v>5.646E-3</v>
      </c>
      <c r="D45" s="77">
        <v>1.7603000000000001E-2</v>
      </c>
      <c r="E45" s="75">
        <v>5.2399999999999999E-3</v>
      </c>
      <c r="F45" s="76">
        <v>8.2839999999999997E-3</v>
      </c>
      <c r="G45" s="77">
        <v>2.7414000000000001E-2</v>
      </c>
    </row>
    <row r="46" spans="1:7">
      <c r="A46" s="46">
        <v>62</v>
      </c>
      <c r="B46" s="75">
        <v>2.8639999999999998E-3</v>
      </c>
      <c r="C46" s="76">
        <v>6.156E-3</v>
      </c>
      <c r="D46" s="77">
        <v>1.8273000000000001E-2</v>
      </c>
      <c r="E46" s="75">
        <v>5.8669999999999998E-3</v>
      </c>
      <c r="F46" s="76">
        <v>8.8540000000000008E-3</v>
      </c>
      <c r="G46" s="77">
        <v>2.8312E-2</v>
      </c>
    </row>
    <row r="47" spans="1:7">
      <c r="A47" s="46">
        <v>63</v>
      </c>
      <c r="B47" s="75">
        <v>3.1129999999999999E-3</v>
      </c>
      <c r="C47" s="76">
        <v>6.7229999999999998E-3</v>
      </c>
      <c r="D47" s="77">
        <v>1.9028E-2</v>
      </c>
      <c r="E47" s="75">
        <v>6.5770000000000004E-3</v>
      </c>
      <c r="F47" s="76">
        <v>9.4920000000000004E-3</v>
      </c>
      <c r="G47" s="77">
        <v>2.9314E-2</v>
      </c>
    </row>
    <row r="48" spans="1:7">
      <c r="A48" s="46">
        <v>64</v>
      </c>
      <c r="B48" s="75">
        <v>3.3890000000000001E-3</v>
      </c>
      <c r="C48" s="76">
        <v>7.352E-3</v>
      </c>
      <c r="D48" s="77">
        <v>1.9883999999999999E-2</v>
      </c>
      <c r="E48" s="75">
        <v>7.3769999999999999E-3</v>
      </c>
      <c r="F48" s="76">
        <v>1.0208999999999999E-2</v>
      </c>
      <c r="G48" s="77">
        <v>3.0433000000000002E-2</v>
      </c>
    </row>
    <row r="49" spans="1:7">
      <c r="A49" s="46">
        <v>65</v>
      </c>
      <c r="B49" s="75">
        <v>3.6960000000000001E-3</v>
      </c>
      <c r="C49" s="76">
        <v>8.0479999999999996E-3</v>
      </c>
      <c r="D49" s="77">
        <v>2.086E-2</v>
      </c>
      <c r="E49" s="75">
        <v>8.2769999999999996E-3</v>
      </c>
      <c r="F49" s="76">
        <v>1.1013E-2</v>
      </c>
      <c r="G49" s="77">
        <v>3.1684999999999998E-2</v>
      </c>
    </row>
    <row r="50" spans="1:7">
      <c r="A50" s="46">
        <v>66</v>
      </c>
      <c r="B50" s="75">
        <v>4.1130000000000003E-3</v>
      </c>
      <c r="C50" s="76">
        <v>8.8210000000000007E-3</v>
      </c>
      <c r="D50" s="77">
        <v>2.1975999999999999E-2</v>
      </c>
      <c r="E50" s="75">
        <v>9.1750000000000009E-3</v>
      </c>
      <c r="F50" s="76">
        <v>1.1916E-2</v>
      </c>
      <c r="G50" s="77">
        <v>3.3080999999999999E-2</v>
      </c>
    </row>
    <row r="51" spans="1:7">
      <c r="A51" s="46">
        <v>67</v>
      </c>
      <c r="B51" s="75">
        <v>4.5770000000000003E-3</v>
      </c>
      <c r="C51" s="76">
        <v>9.6790000000000001E-3</v>
      </c>
      <c r="D51" s="77">
        <v>2.325E-2</v>
      </c>
      <c r="E51" s="75">
        <v>1.0170999999999999E-2</v>
      </c>
      <c r="F51" s="76">
        <v>1.2930000000000001E-2</v>
      </c>
      <c r="G51" s="77">
        <v>3.4632999999999997E-2</v>
      </c>
    </row>
    <row r="52" spans="1:7">
      <c r="A52" s="46">
        <v>68</v>
      </c>
      <c r="B52" s="75">
        <v>5.0939999999999996E-3</v>
      </c>
      <c r="C52" s="76">
        <v>1.0633E-2</v>
      </c>
      <c r="D52" s="77">
        <v>2.4702000000000002E-2</v>
      </c>
      <c r="E52" s="75">
        <v>1.1275E-2</v>
      </c>
      <c r="F52" s="76">
        <v>1.4067E-2</v>
      </c>
      <c r="G52" s="77">
        <v>3.6353000000000003E-2</v>
      </c>
    </row>
    <row r="53" spans="1:7">
      <c r="A53" s="46">
        <v>69</v>
      </c>
      <c r="B53" s="75">
        <v>5.6690000000000004E-3</v>
      </c>
      <c r="C53" s="76">
        <v>1.1691999999999999E-2</v>
      </c>
      <c r="D53" s="77">
        <v>2.6348E-2</v>
      </c>
      <c r="E53" s="75">
        <v>1.2498E-2</v>
      </c>
      <c r="F53" s="76">
        <v>1.5342E-2</v>
      </c>
      <c r="G53" s="77">
        <v>3.8253000000000002E-2</v>
      </c>
    </row>
    <row r="54" spans="1:7">
      <c r="A54" s="46">
        <v>70</v>
      </c>
      <c r="B54" s="75">
        <v>6.3090000000000004E-3</v>
      </c>
      <c r="C54" s="76">
        <v>1.2867999999999999E-2</v>
      </c>
      <c r="D54" s="77">
        <v>2.8202999999999999E-2</v>
      </c>
      <c r="E54" s="75">
        <v>1.3854E-2</v>
      </c>
      <c r="F54" s="76">
        <v>1.6768999999999999E-2</v>
      </c>
      <c r="G54" s="77">
        <v>4.0346E-2</v>
      </c>
    </row>
    <row r="55" spans="1:7">
      <c r="A55" s="46">
        <v>71</v>
      </c>
      <c r="B55" s="75">
        <v>7.0210000000000003E-3</v>
      </c>
      <c r="C55" s="76">
        <v>1.4171E-2</v>
      </c>
      <c r="D55" s="77">
        <v>3.0280000000000001E-2</v>
      </c>
      <c r="E55" s="75">
        <v>1.5357000000000001E-2</v>
      </c>
      <c r="F55" s="76">
        <v>1.8363000000000001E-2</v>
      </c>
      <c r="G55" s="77">
        <v>4.2646999999999997E-2</v>
      </c>
    </row>
    <row r="56" spans="1:7">
      <c r="A56" s="46">
        <v>72</v>
      </c>
      <c r="B56" s="75">
        <v>7.8130000000000005E-3</v>
      </c>
      <c r="C56" s="76">
        <v>1.5613999999999999E-2</v>
      </c>
      <c r="D56" s="77">
        <v>3.2591000000000002E-2</v>
      </c>
      <c r="E56" s="75">
        <v>1.7023E-2</v>
      </c>
      <c r="F56" s="76">
        <v>2.0140999999999999E-2</v>
      </c>
      <c r="G56" s="77">
        <v>4.5170000000000002E-2</v>
      </c>
    </row>
    <row r="57" spans="1:7">
      <c r="A57" s="46">
        <v>73</v>
      </c>
      <c r="B57" s="75">
        <v>8.6949999999999996E-3</v>
      </c>
      <c r="C57" s="76">
        <v>1.721E-2</v>
      </c>
      <c r="D57" s="77">
        <v>3.5147999999999999E-2</v>
      </c>
      <c r="E57" s="75">
        <v>1.8870000000000001E-2</v>
      </c>
      <c r="F57" s="76">
        <v>2.2127000000000001E-2</v>
      </c>
      <c r="G57" s="77">
        <v>4.7934999999999998E-2</v>
      </c>
    </row>
    <row r="58" spans="1:7">
      <c r="A58" s="46">
        <v>74</v>
      </c>
      <c r="B58" s="75">
        <v>9.6760000000000006E-3</v>
      </c>
      <c r="C58" s="76">
        <v>1.8977000000000001E-2</v>
      </c>
      <c r="D58" s="77">
        <v>3.7962000000000003E-2</v>
      </c>
      <c r="E58" s="75">
        <v>2.0917999999999999E-2</v>
      </c>
      <c r="F58" s="76">
        <v>2.4344999999999999E-2</v>
      </c>
      <c r="G58" s="77">
        <v>5.0965000000000003E-2</v>
      </c>
    </row>
    <row r="59" spans="1:7">
      <c r="A59" s="46">
        <v>75</v>
      </c>
      <c r="B59" s="75">
        <v>1.0768E-2</v>
      </c>
      <c r="C59" s="76">
        <v>2.0937999999999998E-2</v>
      </c>
      <c r="D59" s="77">
        <v>4.1044999999999998E-2</v>
      </c>
      <c r="E59" s="75">
        <v>2.3188E-2</v>
      </c>
      <c r="F59" s="76">
        <v>2.6825999999999999E-2</v>
      </c>
      <c r="G59" s="77">
        <v>5.4287000000000002E-2</v>
      </c>
    </row>
    <row r="60" spans="1:7">
      <c r="A60" s="46">
        <v>76</v>
      </c>
      <c r="B60" s="75">
        <v>1.1983000000000001E-2</v>
      </c>
      <c r="C60" s="76">
        <v>2.3118E-2</v>
      </c>
      <c r="D60" s="77">
        <v>4.4413000000000001E-2</v>
      </c>
      <c r="E60" s="75">
        <v>2.5704000000000001E-2</v>
      </c>
      <c r="F60" s="76">
        <v>2.9607999999999999E-2</v>
      </c>
      <c r="G60" s="77">
        <v>5.7933999999999999E-2</v>
      </c>
    </row>
    <row r="61" spans="1:7">
      <c r="A61" s="46">
        <v>77</v>
      </c>
      <c r="B61" s="75">
        <v>1.3336000000000001E-2</v>
      </c>
      <c r="C61" s="76">
        <v>2.5554E-2</v>
      </c>
      <c r="D61" s="77">
        <v>4.8078000000000003E-2</v>
      </c>
      <c r="E61" s="75">
        <v>2.8493000000000001E-2</v>
      </c>
      <c r="F61" s="76">
        <v>3.2735E-2</v>
      </c>
      <c r="G61" s="77">
        <v>6.1945E-2</v>
      </c>
    </row>
    <row r="62" spans="1:7">
      <c r="A62" s="46">
        <v>78</v>
      </c>
      <c r="B62" s="75">
        <v>1.4841E-2</v>
      </c>
      <c r="C62" s="76">
        <v>2.8288000000000001E-2</v>
      </c>
      <c r="D62" s="77">
        <v>5.2059000000000001E-2</v>
      </c>
      <c r="E62" s="75">
        <v>3.1585000000000002E-2</v>
      </c>
      <c r="F62" s="76">
        <v>3.6257999999999999E-2</v>
      </c>
      <c r="G62" s="77">
        <v>6.6363000000000005E-2</v>
      </c>
    </row>
    <row r="63" spans="1:7">
      <c r="A63" s="46">
        <v>79</v>
      </c>
      <c r="B63" s="75">
        <v>1.6515999999999999E-2</v>
      </c>
      <c r="C63" s="76">
        <v>3.1365999999999998E-2</v>
      </c>
      <c r="D63" s="77">
        <v>5.6371999999999998E-2</v>
      </c>
      <c r="E63" s="75">
        <v>3.5012000000000001E-2</v>
      </c>
      <c r="F63" s="76">
        <v>4.0231999999999997E-2</v>
      </c>
      <c r="G63" s="77">
        <v>7.1235000000000007E-2</v>
      </c>
    </row>
    <row r="64" spans="1:7">
      <c r="A64" s="46">
        <v>80</v>
      </c>
      <c r="B64" s="75">
        <v>1.8380000000000001E-2</v>
      </c>
      <c r="C64" s="76">
        <v>3.4844E-2</v>
      </c>
      <c r="D64" s="77">
        <v>6.1036E-2</v>
      </c>
      <c r="E64" s="75">
        <v>3.8810999999999998E-2</v>
      </c>
      <c r="F64" s="76">
        <v>4.4721999999999998E-2</v>
      </c>
      <c r="G64" s="77">
        <v>7.6616000000000004E-2</v>
      </c>
    </row>
    <row r="65" spans="1:7">
      <c r="A65" s="46">
        <v>81</v>
      </c>
      <c r="B65" s="75"/>
      <c r="C65" s="76">
        <v>3.8782999999999998E-2</v>
      </c>
      <c r="D65" s="77">
        <v>6.6073999999999994E-2</v>
      </c>
      <c r="E65" s="75"/>
      <c r="F65" s="76">
        <v>4.9794999999999999E-2</v>
      </c>
      <c r="G65" s="77">
        <v>8.2561999999999997E-2</v>
      </c>
    </row>
    <row r="66" spans="1:7">
      <c r="A66" s="46">
        <v>82</v>
      </c>
      <c r="B66" s="75"/>
      <c r="C66" s="76">
        <v>4.3246E-2</v>
      </c>
      <c r="D66" s="77">
        <v>7.1506E-2</v>
      </c>
      <c r="E66" s="75"/>
      <c r="F66" s="76">
        <v>5.5525999999999999E-2</v>
      </c>
      <c r="G66" s="77">
        <v>8.9136000000000007E-2</v>
      </c>
    </row>
    <row r="67" spans="1:7">
      <c r="A67" s="46">
        <v>83</v>
      </c>
      <c r="B67" s="75"/>
      <c r="C67" s="76">
        <v>4.8305000000000001E-2</v>
      </c>
      <c r="D67" s="77">
        <v>7.7356999999999995E-2</v>
      </c>
      <c r="E67" s="75"/>
      <c r="F67" s="76">
        <v>6.1996000000000002E-2</v>
      </c>
      <c r="G67" s="77">
        <v>9.6405000000000005E-2</v>
      </c>
    </row>
    <row r="68" spans="1:7">
      <c r="A68" s="46">
        <v>84</v>
      </c>
      <c r="B68" s="75"/>
      <c r="C68" s="76">
        <v>5.4031999999999997E-2</v>
      </c>
      <c r="D68" s="77">
        <v>8.3652000000000004E-2</v>
      </c>
      <c r="E68" s="75"/>
      <c r="F68" s="76">
        <v>6.9290000000000004E-2</v>
      </c>
      <c r="G68" s="77">
        <v>0.104436</v>
      </c>
    </row>
    <row r="69" spans="1:7">
      <c r="A69" s="46">
        <v>85</v>
      </c>
      <c r="B69" s="75"/>
      <c r="C69" s="76">
        <v>6.0504000000000002E-2</v>
      </c>
      <c r="D69" s="77">
        <v>9.042E-2</v>
      </c>
      <c r="E69" s="75"/>
      <c r="F69" s="76">
        <v>7.7496999999999996E-2</v>
      </c>
      <c r="G69" s="77">
        <v>0.113303</v>
      </c>
    </row>
    <row r="70" spans="1:7">
      <c r="A70" s="46">
        <v>86</v>
      </c>
      <c r="B70" s="75"/>
      <c r="C70" s="76">
        <v>6.7801E-2</v>
      </c>
      <c r="D70" s="77">
        <v>9.7694000000000003E-2</v>
      </c>
      <c r="E70" s="75"/>
      <c r="F70" s="76">
        <v>8.6711999999999997E-2</v>
      </c>
      <c r="G70" s="77">
        <v>0.123081</v>
      </c>
    </row>
    <row r="71" spans="1:7">
      <c r="A71" s="46">
        <v>87</v>
      </c>
      <c r="B71" s="75"/>
      <c r="C71" s="76">
        <v>7.6011999999999996E-2</v>
      </c>
      <c r="D71" s="77">
        <v>0.10551000000000001</v>
      </c>
      <c r="E71" s="75"/>
      <c r="F71" s="76">
        <v>9.7037999999999999E-2</v>
      </c>
      <c r="G71" s="77">
        <v>0.13385</v>
      </c>
    </row>
    <row r="72" spans="1:7">
      <c r="A72" s="46">
        <v>88</v>
      </c>
      <c r="B72" s="75"/>
      <c r="C72" s="76">
        <v>8.523E-2</v>
      </c>
      <c r="D72" s="77">
        <v>0.113909</v>
      </c>
      <c r="E72" s="75"/>
      <c r="F72" s="76">
        <v>0.10859099999999999</v>
      </c>
      <c r="G72" s="77">
        <v>0.14569699999999999</v>
      </c>
    </row>
    <row r="73" spans="1:7">
      <c r="A73" s="46">
        <v>89</v>
      </c>
      <c r="B73" s="75"/>
      <c r="C73" s="76">
        <v>9.5562999999999995E-2</v>
      </c>
      <c r="D73" s="77">
        <v>0.12293900000000001</v>
      </c>
      <c r="E73" s="75"/>
      <c r="F73" s="76">
        <v>0.121499</v>
      </c>
      <c r="G73" s="77">
        <v>0.15871399999999999</v>
      </c>
    </row>
    <row r="74" spans="1:7">
      <c r="A74" s="46">
        <v>90</v>
      </c>
      <c r="B74" s="75"/>
      <c r="C74" s="76">
        <v>0.107126</v>
      </c>
      <c r="D74" s="77">
        <v>0.13265199999999999</v>
      </c>
      <c r="E74" s="75"/>
      <c r="F74" s="76">
        <v>0.135908</v>
      </c>
      <c r="G74" s="77">
        <v>0.17300499999999999</v>
      </c>
    </row>
    <row r="75" spans="1:7">
      <c r="A75" s="46">
        <v>91</v>
      </c>
      <c r="B75" s="75"/>
      <c r="C75" s="76">
        <v>0.119744</v>
      </c>
      <c r="D75" s="77">
        <v>0.14341999999999999</v>
      </c>
      <c r="E75" s="75"/>
      <c r="F75" s="76">
        <v>0.15132200000000001</v>
      </c>
      <c r="G75" s="77">
        <v>0.18746399999999999</v>
      </c>
    </row>
    <row r="76" spans="1:7">
      <c r="A76" s="46">
        <v>92</v>
      </c>
      <c r="B76" s="75"/>
      <c r="C76" s="76">
        <v>0.133299</v>
      </c>
      <c r="D76" s="77">
        <v>0.15518599999999999</v>
      </c>
      <c r="E76" s="75"/>
      <c r="F76" s="76">
        <v>0.16742199999999999</v>
      </c>
      <c r="G76" s="77">
        <v>0.2021</v>
      </c>
    </row>
    <row r="77" spans="1:7">
      <c r="A77" s="46">
        <v>93</v>
      </c>
      <c r="B77" s="75"/>
      <c r="C77" s="76">
        <v>0.14771999999999999</v>
      </c>
      <c r="D77" s="77">
        <v>0.16789000000000001</v>
      </c>
      <c r="E77" s="75"/>
      <c r="F77" s="76">
        <v>0.18403</v>
      </c>
      <c r="G77" s="77">
        <v>0.21692400000000001</v>
      </c>
    </row>
    <row r="78" spans="1:7">
      <c r="A78" s="46">
        <v>94</v>
      </c>
      <c r="B78" s="75"/>
      <c r="C78" s="76">
        <v>0.162971</v>
      </c>
      <c r="D78" s="77">
        <v>0.181474</v>
      </c>
      <c r="E78" s="75"/>
      <c r="F78" s="76">
        <v>0.201074</v>
      </c>
      <c r="G78" s="77">
        <v>0.23194400000000001</v>
      </c>
    </row>
    <row r="79" spans="1:7">
      <c r="A79" s="46">
        <v>95</v>
      </c>
      <c r="B79" s="75"/>
      <c r="C79" s="76">
        <v>0.179034</v>
      </c>
      <c r="D79" s="77">
        <v>0.19588</v>
      </c>
      <c r="E79" s="75"/>
      <c r="F79" s="76">
        <v>0.218559</v>
      </c>
      <c r="G79" s="77">
        <v>0.247169</v>
      </c>
    </row>
    <row r="80" spans="1:7">
      <c r="A80" s="46">
        <v>96</v>
      </c>
      <c r="B80" s="75"/>
      <c r="C80" s="76">
        <v>0.19590299999999999</v>
      </c>
      <c r="D80" s="77">
        <v>0.21104899999999999</v>
      </c>
      <c r="E80" s="75"/>
      <c r="F80" s="76">
        <v>0.236535</v>
      </c>
      <c r="G80" s="77">
        <v>0.26261000000000001</v>
      </c>
    </row>
    <row r="81" spans="1:7">
      <c r="A81" s="46">
        <v>97</v>
      </c>
      <c r="B81" s="75"/>
      <c r="C81" s="76">
        <v>0.213565</v>
      </c>
      <c r="D81" s="77">
        <v>0.22692300000000001</v>
      </c>
      <c r="E81" s="75"/>
      <c r="F81" s="76">
        <v>0.25505899999999998</v>
      </c>
      <c r="G81" s="77">
        <v>0.27827600000000002</v>
      </c>
    </row>
    <row r="82" spans="1:7">
      <c r="A82" s="46">
        <v>98</v>
      </c>
      <c r="B82" s="75"/>
      <c r="C82" s="76">
        <v>0.231991</v>
      </c>
      <c r="D82" s="77">
        <v>0.24344299999999999</v>
      </c>
      <c r="E82" s="75"/>
      <c r="F82" s="76">
        <v>0.27417000000000002</v>
      </c>
      <c r="G82" s="77">
        <v>0.29417599999999999</v>
      </c>
    </row>
    <row r="83" spans="1:7">
      <c r="A83" s="46">
        <v>99</v>
      </c>
      <c r="B83" s="75"/>
      <c r="C83" s="76">
        <v>0.25112299999999999</v>
      </c>
      <c r="D83" s="77">
        <v>0.26055099999999998</v>
      </c>
      <c r="E83" s="75"/>
      <c r="F83" s="76">
        <v>0.293848</v>
      </c>
      <c r="G83" s="77">
        <v>0.31031999999999998</v>
      </c>
    </row>
    <row r="84" spans="1:7">
      <c r="A84" s="46">
        <v>100</v>
      </c>
      <c r="B84" s="75"/>
      <c r="C84" s="76">
        <v>0.27085799999999999</v>
      </c>
      <c r="D84" s="77">
        <v>0.27818900000000002</v>
      </c>
      <c r="E84" s="75"/>
      <c r="F84" s="76">
        <v>0.31398799999999999</v>
      </c>
      <c r="G84" s="77">
        <v>0.32671699999999998</v>
      </c>
    </row>
    <row r="85" spans="1:7">
      <c r="A85" s="46">
        <v>101</v>
      </c>
      <c r="B85" s="75"/>
      <c r="C85" s="76">
        <v>0.29104000000000002</v>
      </c>
      <c r="D85" s="77">
        <v>0.29629699999999998</v>
      </c>
      <c r="E85" s="75"/>
      <c r="F85" s="76">
        <v>0.33436500000000002</v>
      </c>
      <c r="G85" s="77">
        <v>0.34337600000000001</v>
      </c>
    </row>
    <row r="86" spans="1:7">
      <c r="A86" s="46">
        <v>102</v>
      </c>
      <c r="B86" s="75"/>
      <c r="C86" s="76">
        <v>0.311444</v>
      </c>
      <c r="D86" s="77">
        <v>0.31481900000000002</v>
      </c>
      <c r="E86" s="75"/>
      <c r="F86" s="76">
        <v>0.354599</v>
      </c>
      <c r="G86" s="77">
        <v>0.36030800000000002</v>
      </c>
    </row>
    <row r="87" spans="1:7">
      <c r="A87" s="46">
        <v>103</v>
      </c>
      <c r="B87" s="75"/>
      <c r="C87" s="76">
        <v>0.33189999999999997</v>
      </c>
      <c r="D87" s="77">
        <v>0.33369399999999999</v>
      </c>
      <c r="E87" s="75"/>
      <c r="F87" s="76">
        <v>0.37452400000000002</v>
      </c>
      <c r="G87" s="77">
        <v>0.37752200000000002</v>
      </c>
    </row>
    <row r="88" spans="1:7">
      <c r="A88" s="46">
        <v>104</v>
      </c>
      <c r="B88" s="75"/>
      <c r="C88" s="76">
        <v>0.35223199999999999</v>
      </c>
      <c r="D88" s="77">
        <v>0.35286499999999998</v>
      </c>
      <c r="E88" s="75"/>
      <c r="F88" s="76">
        <v>0.393982</v>
      </c>
      <c r="G88" s="77">
        <v>0.39502599999999999</v>
      </c>
    </row>
    <row r="89" spans="1:7">
      <c r="A89" s="46">
        <v>105</v>
      </c>
      <c r="B89" s="75"/>
      <c r="C89" s="76">
        <v>0.37227300000000002</v>
      </c>
      <c r="D89" s="77">
        <v>0.37227300000000002</v>
      </c>
      <c r="E89" s="75"/>
      <c r="F89" s="76">
        <v>0.412831</v>
      </c>
      <c r="G89" s="77">
        <v>0.412831</v>
      </c>
    </row>
    <row r="90" spans="1:7">
      <c r="A90" s="46">
        <v>106</v>
      </c>
      <c r="B90" s="75"/>
      <c r="C90" s="76">
        <v>0.39185999999999999</v>
      </c>
      <c r="D90" s="77">
        <v>0.39185999999999999</v>
      </c>
      <c r="E90" s="75"/>
      <c r="F90" s="76">
        <v>0.430946</v>
      </c>
      <c r="G90" s="77">
        <v>0.430946</v>
      </c>
    </row>
    <row r="91" spans="1:7">
      <c r="A91" s="46">
        <v>107</v>
      </c>
      <c r="B91" s="75"/>
      <c r="C91" s="76">
        <v>0.41084900000000002</v>
      </c>
      <c r="D91" s="77">
        <v>0.41084900000000002</v>
      </c>
      <c r="E91" s="75"/>
      <c r="F91" s="76">
        <v>0.44822699999999999</v>
      </c>
      <c r="G91" s="77">
        <v>0.44822699999999999</v>
      </c>
    </row>
    <row r="92" spans="1:7">
      <c r="A92" s="46">
        <v>108</v>
      </c>
      <c r="B92" s="75"/>
      <c r="C92" s="76">
        <v>0.42911199999999999</v>
      </c>
      <c r="D92" s="77">
        <v>0.42911199999999999</v>
      </c>
      <c r="E92" s="75"/>
      <c r="F92" s="76">
        <v>0.464592</v>
      </c>
      <c r="G92" s="77">
        <v>0.464592</v>
      </c>
    </row>
    <row r="93" spans="1:7">
      <c r="A93" s="46">
        <v>109</v>
      </c>
      <c r="B93" s="75"/>
      <c r="C93" s="76">
        <v>0.446544</v>
      </c>
      <c r="D93" s="77">
        <v>0.446544</v>
      </c>
      <c r="E93" s="75"/>
      <c r="F93" s="76">
        <v>0.479987</v>
      </c>
      <c r="G93" s="77">
        <v>0.479987</v>
      </c>
    </row>
    <row r="94" spans="1:7">
      <c r="A94" s="46">
        <v>110</v>
      </c>
      <c r="B94" s="75"/>
      <c r="C94" s="76">
        <v>0.463061</v>
      </c>
      <c r="D94" s="77">
        <v>0.463061</v>
      </c>
      <c r="E94" s="75"/>
      <c r="F94" s="76">
        <v>0.49437599999999998</v>
      </c>
      <c r="G94" s="77">
        <v>0.49437599999999998</v>
      </c>
    </row>
    <row r="95" spans="1:7">
      <c r="A95" s="46">
        <v>111</v>
      </c>
      <c r="B95" s="75"/>
      <c r="C95" s="76">
        <v>0.47860399999999997</v>
      </c>
      <c r="D95" s="77">
        <v>0.47860399999999997</v>
      </c>
      <c r="E95" s="75"/>
      <c r="F95" s="76">
        <v>0.5</v>
      </c>
      <c r="G95" s="77">
        <v>0.5</v>
      </c>
    </row>
    <row r="96" spans="1:7">
      <c r="A96" s="46">
        <v>112</v>
      </c>
      <c r="B96" s="75"/>
      <c r="C96" s="76">
        <v>0.49313699999999999</v>
      </c>
      <c r="D96" s="77">
        <v>0.49313699999999999</v>
      </c>
      <c r="E96" s="75"/>
      <c r="F96" s="76">
        <v>0.5</v>
      </c>
      <c r="G96" s="77">
        <v>0.5</v>
      </c>
    </row>
    <row r="97" spans="1:7">
      <c r="A97" s="46">
        <v>113</v>
      </c>
      <c r="B97" s="75"/>
      <c r="C97" s="76">
        <v>0.5</v>
      </c>
      <c r="D97" s="77">
        <v>0.5</v>
      </c>
      <c r="E97" s="75"/>
      <c r="F97" s="76">
        <v>0.5</v>
      </c>
      <c r="G97" s="77">
        <v>0.5</v>
      </c>
    </row>
    <row r="98" spans="1:7">
      <c r="A98" s="46">
        <v>114</v>
      </c>
      <c r="B98" s="75"/>
      <c r="C98" s="76">
        <v>0.5</v>
      </c>
      <c r="D98" s="77">
        <v>0.5</v>
      </c>
      <c r="E98" s="75"/>
      <c r="F98" s="76">
        <v>0.5</v>
      </c>
      <c r="G98" s="77">
        <v>0.5</v>
      </c>
    </row>
    <row r="99" spans="1:7">
      <c r="A99" s="46">
        <v>115</v>
      </c>
      <c r="B99" s="75"/>
      <c r="C99" s="76">
        <v>0.5</v>
      </c>
      <c r="D99" s="77">
        <v>0.5</v>
      </c>
      <c r="E99" s="75"/>
      <c r="F99" s="76">
        <v>0.5</v>
      </c>
      <c r="G99" s="77">
        <v>0.5</v>
      </c>
    </row>
    <row r="100" spans="1:7">
      <c r="A100" s="46">
        <v>116</v>
      </c>
      <c r="B100" s="75"/>
      <c r="C100" s="76">
        <v>0.5</v>
      </c>
      <c r="D100" s="77">
        <v>0.5</v>
      </c>
      <c r="E100" s="75"/>
      <c r="F100" s="76">
        <v>0.5</v>
      </c>
      <c r="G100" s="77">
        <v>0.5</v>
      </c>
    </row>
    <row r="101" spans="1:7">
      <c r="A101" s="46">
        <v>117</v>
      </c>
      <c r="B101" s="75"/>
      <c r="C101" s="76">
        <v>0.5</v>
      </c>
      <c r="D101" s="77">
        <v>0.5</v>
      </c>
      <c r="E101" s="75"/>
      <c r="F101" s="76">
        <v>0.5</v>
      </c>
      <c r="G101" s="77">
        <v>0.5</v>
      </c>
    </row>
    <row r="102" spans="1:7">
      <c r="A102" s="46">
        <v>118</v>
      </c>
      <c r="B102" s="75"/>
      <c r="C102" s="76">
        <v>0.5</v>
      </c>
      <c r="D102" s="77">
        <v>0.5</v>
      </c>
      <c r="E102" s="75"/>
      <c r="F102" s="76">
        <v>0.5</v>
      </c>
      <c r="G102" s="77">
        <v>0.5</v>
      </c>
    </row>
    <row r="103" spans="1:7">
      <c r="A103" s="46">
        <v>119</v>
      </c>
      <c r="B103" s="75"/>
      <c r="C103" s="76">
        <v>0.5</v>
      </c>
      <c r="D103" s="77">
        <v>0.5</v>
      </c>
      <c r="E103" s="75"/>
      <c r="F103" s="76">
        <v>0.5</v>
      </c>
      <c r="G103" s="77">
        <v>0.5</v>
      </c>
    </row>
    <row r="104" spans="1:7" ht="16.2" thickBot="1">
      <c r="A104" s="46">
        <v>120</v>
      </c>
      <c r="B104" s="78"/>
      <c r="C104" s="79">
        <v>1</v>
      </c>
      <c r="D104" s="80">
        <v>1</v>
      </c>
      <c r="E104" s="78"/>
      <c r="F104" s="79">
        <v>1</v>
      </c>
      <c r="G104" s="80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04"/>
  <sheetViews>
    <sheetView zoomScale="70" zoomScaleNormal="70" workbookViewId="0">
      <selection activeCell="A4" sqref="A4"/>
    </sheetView>
  </sheetViews>
  <sheetFormatPr defaultRowHeight="15.6"/>
  <cols>
    <col min="1" max="1" width="11.59765625" customWidth="1"/>
    <col min="2" max="2" width="24.69921875" customWidth="1"/>
    <col min="3" max="4" width="23.3984375" customWidth="1"/>
    <col min="5" max="5" width="26" customWidth="1"/>
    <col min="6" max="6" width="26.69921875" customWidth="1"/>
    <col min="7" max="8" width="25.19921875" customWidth="1"/>
    <col min="9" max="9" width="27.69921875" customWidth="1"/>
    <col min="10" max="10" width="22.19921875" customWidth="1"/>
    <col min="11" max="12" width="20.59765625" customWidth="1"/>
    <col min="13" max="13" width="23.19921875" bestFit="1" customWidth="1"/>
    <col min="14" max="14" width="24" bestFit="1" customWidth="1"/>
    <col min="15" max="16" width="22.5" bestFit="1" customWidth="1"/>
    <col min="17" max="17" width="25" bestFit="1" customWidth="1"/>
  </cols>
  <sheetData>
    <row r="1" spans="1:17">
      <c r="A1" t="s">
        <v>0</v>
      </c>
      <c r="B1" t="s">
        <v>87</v>
      </c>
      <c r="C1" t="s">
        <v>88</v>
      </c>
      <c r="D1" t="s">
        <v>89</v>
      </c>
      <c r="E1" t="s">
        <v>90</v>
      </c>
      <c r="F1" t="s">
        <v>97</v>
      </c>
      <c r="G1" t="s">
        <v>98</v>
      </c>
      <c r="H1" t="s">
        <v>99</v>
      </c>
      <c r="I1" t="s">
        <v>100</v>
      </c>
      <c r="J1" t="s">
        <v>86</v>
      </c>
      <c r="K1" t="s">
        <v>101</v>
      </c>
      <c r="L1" t="s">
        <v>102</v>
      </c>
      <c r="M1" t="s">
        <v>103</v>
      </c>
      <c r="N1" t="s">
        <v>104</v>
      </c>
      <c r="O1" t="s">
        <v>105</v>
      </c>
      <c r="P1" t="s">
        <v>106</v>
      </c>
      <c r="Q1" t="s">
        <v>107</v>
      </c>
    </row>
    <row r="2" spans="1:17">
      <c r="A2">
        <v>18</v>
      </c>
      <c r="B2" s="57">
        <v>0</v>
      </c>
      <c r="C2" s="57">
        <v>0</v>
      </c>
      <c r="D2" s="57">
        <v>0.2</v>
      </c>
      <c r="E2" s="57">
        <v>0.3</v>
      </c>
      <c r="F2" s="57">
        <v>0</v>
      </c>
      <c r="G2" s="57">
        <v>0</v>
      </c>
      <c r="H2" s="57">
        <v>0.2</v>
      </c>
      <c r="I2" s="57">
        <v>0.35</v>
      </c>
      <c r="J2" s="57">
        <v>0</v>
      </c>
      <c r="K2" s="57">
        <v>0.03</v>
      </c>
      <c r="L2" s="57">
        <v>0.2</v>
      </c>
      <c r="M2" s="57">
        <v>0.2</v>
      </c>
      <c r="N2" s="57">
        <v>0</v>
      </c>
      <c r="O2" s="57">
        <v>0.05</v>
      </c>
      <c r="P2" s="57">
        <v>0.2</v>
      </c>
      <c r="Q2" s="57">
        <v>0.2</v>
      </c>
    </row>
    <row r="3" spans="1:17">
      <c r="A3">
        <v>19</v>
      </c>
      <c r="B3" s="57">
        <v>0</v>
      </c>
      <c r="C3" s="57">
        <v>0</v>
      </c>
      <c r="D3" s="57">
        <v>0.2</v>
      </c>
      <c r="E3" s="57">
        <v>0.3</v>
      </c>
      <c r="F3" s="57">
        <v>0</v>
      </c>
      <c r="G3" s="57">
        <v>0</v>
      </c>
      <c r="H3" s="57">
        <v>0.2</v>
      </c>
      <c r="I3" s="57">
        <v>0.35</v>
      </c>
      <c r="J3" s="57">
        <v>0</v>
      </c>
      <c r="K3" s="57">
        <v>0.03</v>
      </c>
      <c r="L3" s="57">
        <v>0.2</v>
      </c>
      <c r="M3" s="57">
        <v>0.2</v>
      </c>
      <c r="N3" s="57">
        <v>0</v>
      </c>
      <c r="O3" s="57">
        <v>0.05</v>
      </c>
      <c r="P3" s="57">
        <v>0.2</v>
      </c>
      <c r="Q3" s="57">
        <v>0.2</v>
      </c>
    </row>
    <row r="4" spans="1:17">
      <c r="A4">
        <v>20</v>
      </c>
      <c r="B4" s="57">
        <v>0</v>
      </c>
      <c r="C4" s="57">
        <v>0</v>
      </c>
      <c r="D4" s="57">
        <v>0.2</v>
      </c>
      <c r="E4" s="57">
        <v>0.3</v>
      </c>
      <c r="F4" s="57">
        <v>0</v>
      </c>
      <c r="G4" s="57">
        <v>0</v>
      </c>
      <c r="H4" s="57">
        <v>0.2</v>
      </c>
      <c r="I4" s="57">
        <v>0.35</v>
      </c>
      <c r="J4" s="57">
        <v>0</v>
      </c>
      <c r="K4" s="57">
        <v>0.03</v>
      </c>
      <c r="L4" s="57">
        <v>0.2</v>
      </c>
      <c r="M4" s="57">
        <v>0.2</v>
      </c>
      <c r="N4" s="57">
        <v>0</v>
      </c>
      <c r="O4" s="57">
        <v>0.05</v>
      </c>
      <c r="P4" s="57">
        <v>0.2</v>
      </c>
      <c r="Q4" s="57">
        <v>0.2</v>
      </c>
    </row>
    <row r="5" spans="1:17">
      <c r="A5">
        <v>21</v>
      </c>
      <c r="B5" s="57">
        <v>0</v>
      </c>
      <c r="C5" s="57">
        <v>0</v>
      </c>
      <c r="D5" s="57">
        <v>0.2</v>
      </c>
      <c r="E5" s="57">
        <v>0.3</v>
      </c>
      <c r="F5" s="57">
        <v>0</v>
      </c>
      <c r="G5" s="57">
        <v>0</v>
      </c>
      <c r="H5" s="57">
        <v>0.2</v>
      </c>
      <c r="I5" s="57">
        <v>0.35</v>
      </c>
      <c r="J5" s="57">
        <v>0</v>
      </c>
      <c r="K5" s="57">
        <v>0.03</v>
      </c>
      <c r="L5" s="57">
        <v>0.2</v>
      </c>
      <c r="M5" s="57">
        <v>0.2</v>
      </c>
      <c r="N5" s="57">
        <v>0</v>
      </c>
      <c r="O5" s="57">
        <v>0.05</v>
      </c>
      <c r="P5" s="57">
        <v>0.2</v>
      </c>
      <c r="Q5" s="57">
        <v>0.2</v>
      </c>
    </row>
    <row r="6" spans="1:17">
      <c r="A6">
        <v>22</v>
      </c>
      <c r="B6" s="57">
        <v>0</v>
      </c>
      <c r="C6" s="57">
        <v>0</v>
      </c>
      <c r="D6" s="57">
        <v>0.2</v>
      </c>
      <c r="E6" s="57">
        <v>0.3</v>
      </c>
      <c r="F6" s="57">
        <v>0</v>
      </c>
      <c r="G6" s="57">
        <v>0</v>
      </c>
      <c r="H6" s="57">
        <v>0.2</v>
      </c>
      <c r="I6" s="57">
        <v>0.35</v>
      </c>
      <c r="J6" s="57">
        <v>0</v>
      </c>
      <c r="K6" s="57">
        <v>0.03</v>
      </c>
      <c r="L6" s="57">
        <v>0.2</v>
      </c>
      <c r="M6" s="57">
        <v>0.2</v>
      </c>
      <c r="N6" s="57">
        <v>0</v>
      </c>
      <c r="O6" s="57">
        <v>0.05</v>
      </c>
      <c r="P6" s="57">
        <v>0.2</v>
      </c>
      <c r="Q6" s="57">
        <v>0.2</v>
      </c>
    </row>
    <row r="7" spans="1:17">
      <c r="A7">
        <v>23</v>
      </c>
      <c r="B7" s="57">
        <v>0</v>
      </c>
      <c r="C7" s="57">
        <v>0</v>
      </c>
      <c r="D7" s="57">
        <v>0.2</v>
      </c>
      <c r="E7" s="57">
        <v>0.3</v>
      </c>
      <c r="F7" s="57">
        <v>0</v>
      </c>
      <c r="G7" s="57">
        <v>0</v>
      </c>
      <c r="H7" s="57">
        <v>0.2</v>
      </c>
      <c r="I7" s="57">
        <v>0.35</v>
      </c>
      <c r="J7" s="57">
        <v>0</v>
      </c>
      <c r="K7" s="57">
        <v>0.03</v>
      </c>
      <c r="L7" s="57">
        <v>0.2</v>
      </c>
      <c r="M7" s="57">
        <v>0.2</v>
      </c>
      <c r="N7" s="57">
        <v>0</v>
      </c>
      <c r="O7" s="57">
        <v>0.05</v>
      </c>
      <c r="P7" s="57">
        <v>0.2</v>
      </c>
      <c r="Q7" s="57">
        <v>0.2</v>
      </c>
    </row>
    <row r="8" spans="1:17">
      <c r="A8">
        <v>24</v>
      </c>
      <c r="B8" s="57">
        <v>0</v>
      </c>
      <c r="C8" s="57">
        <v>0</v>
      </c>
      <c r="D8" s="57">
        <v>0.2</v>
      </c>
      <c r="E8" s="57">
        <v>0.3</v>
      </c>
      <c r="F8" s="57">
        <v>0</v>
      </c>
      <c r="G8" s="57">
        <v>0</v>
      </c>
      <c r="H8" s="57">
        <v>0.2</v>
      </c>
      <c r="I8" s="57">
        <v>0.35</v>
      </c>
      <c r="J8" s="57">
        <v>0</v>
      </c>
      <c r="K8" s="57">
        <v>0.03</v>
      </c>
      <c r="L8" s="57">
        <v>0.2</v>
      </c>
      <c r="M8" s="57">
        <v>0.2</v>
      </c>
      <c r="N8" s="57">
        <v>0</v>
      </c>
      <c r="O8" s="57">
        <v>0.05</v>
      </c>
      <c r="P8" s="57">
        <v>0.2</v>
      </c>
      <c r="Q8" s="57">
        <v>0.2</v>
      </c>
    </row>
    <row r="9" spans="1:17">
      <c r="A9">
        <v>25</v>
      </c>
      <c r="B9" s="57">
        <v>0</v>
      </c>
      <c r="C9" s="57">
        <v>0</v>
      </c>
      <c r="D9" s="57">
        <v>0.2</v>
      </c>
      <c r="E9" s="57">
        <v>0.3</v>
      </c>
      <c r="F9" s="57">
        <v>0</v>
      </c>
      <c r="G9" s="57">
        <v>0</v>
      </c>
      <c r="H9" s="57">
        <v>0.2</v>
      </c>
      <c r="I9" s="57">
        <v>0.35</v>
      </c>
      <c r="J9" s="57">
        <v>0</v>
      </c>
      <c r="K9" s="57">
        <v>0.03</v>
      </c>
      <c r="L9" s="57">
        <v>0.2</v>
      </c>
      <c r="M9" s="57">
        <v>0.2</v>
      </c>
      <c r="N9" s="57">
        <v>0</v>
      </c>
      <c r="O9" s="57">
        <v>0.05</v>
      </c>
      <c r="P9" s="57">
        <v>0.2</v>
      </c>
      <c r="Q9" s="57">
        <v>0.2</v>
      </c>
    </row>
    <row r="10" spans="1:17">
      <c r="A10">
        <v>26</v>
      </c>
      <c r="B10" s="57">
        <v>0</v>
      </c>
      <c r="C10" s="57">
        <v>0</v>
      </c>
      <c r="D10" s="57">
        <v>0.2</v>
      </c>
      <c r="E10" s="57">
        <v>0.3</v>
      </c>
      <c r="F10" s="57">
        <v>0</v>
      </c>
      <c r="G10" s="57">
        <v>0</v>
      </c>
      <c r="H10" s="57">
        <v>0.2</v>
      </c>
      <c r="I10" s="57">
        <v>0.35</v>
      </c>
      <c r="J10" s="57">
        <v>0</v>
      </c>
      <c r="K10" s="57">
        <v>0.03</v>
      </c>
      <c r="L10" s="57">
        <v>0.2</v>
      </c>
      <c r="M10" s="57">
        <v>0.2</v>
      </c>
      <c r="N10" s="57">
        <v>0</v>
      </c>
      <c r="O10" s="57">
        <v>0.05</v>
      </c>
      <c r="P10" s="57">
        <v>0.2</v>
      </c>
      <c r="Q10" s="57">
        <v>0.2</v>
      </c>
    </row>
    <row r="11" spans="1:17">
      <c r="A11">
        <v>27</v>
      </c>
      <c r="B11" s="57">
        <v>0</v>
      </c>
      <c r="C11" s="57">
        <v>0</v>
      </c>
      <c r="D11" s="57">
        <v>0.2</v>
      </c>
      <c r="E11" s="57">
        <v>0.3</v>
      </c>
      <c r="F11" s="57">
        <v>0</v>
      </c>
      <c r="G11" s="57">
        <v>0</v>
      </c>
      <c r="H11" s="57">
        <v>0.2</v>
      </c>
      <c r="I11" s="57">
        <v>0.35</v>
      </c>
      <c r="J11" s="57">
        <v>0</v>
      </c>
      <c r="K11" s="57">
        <v>0.03</v>
      </c>
      <c r="L11" s="57">
        <v>0.2</v>
      </c>
      <c r="M11" s="57">
        <v>0.2</v>
      </c>
      <c r="N11" s="57">
        <v>0</v>
      </c>
      <c r="O11" s="57">
        <v>0.05</v>
      </c>
      <c r="P11" s="57">
        <v>0.2</v>
      </c>
      <c r="Q11" s="57">
        <v>0.2</v>
      </c>
    </row>
    <row r="12" spans="1:17">
      <c r="A12">
        <v>28</v>
      </c>
      <c r="B12" s="57">
        <v>0</v>
      </c>
      <c r="C12" s="57">
        <v>0</v>
      </c>
      <c r="D12" s="57">
        <v>0.2</v>
      </c>
      <c r="E12" s="57">
        <v>0.3</v>
      </c>
      <c r="F12" s="57">
        <v>0</v>
      </c>
      <c r="G12" s="57">
        <v>0</v>
      </c>
      <c r="H12" s="57">
        <v>0.2</v>
      </c>
      <c r="I12" s="57">
        <v>0.35</v>
      </c>
      <c r="J12" s="57">
        <v>0</v>
      </c>
      <c r="K12" s="57">
        <v>0.03</v>
      </c>
      <c r="L12" s="57">
        <v>0.2</v>
      </c>
      <c r="M12" s="57">
        <v>0.2</v>
      </c>
      <c r="N12" s="57">
        <v>0</v>
      </c>
      <c r="O12" s="57">
        <v>0.05</v>
      </c>
      <c r="P12" s="57">
        <v>0.2</v>
      </c>
      <c r="Q12" s="57">
        <v>0.2</v>
      </c>
    </row>
    <row r="13" spans="1:17">
      <c r="A13">
        <v>29</v>
      </c>
      <c r="B13" s="57">
        <v>0</v>
      </c>
      <c r="C13" s="57">
        <v>0</v>
      </c>
      <c r="D13" s="57">
        <v>0.2</v>
      </c>
      <c r="E13" s="57">
        <v>0.3</v>
      </c>
      <c r="F13" s="57">
        <v>0</v>
      </c>
      <c r="G13" s="57">
        <v>0</v>
      </c>
      <c r="H13" s="57">
        <v>0.2</v>
      </c>
      <c r="I13" s="57">
        <v>0.35</v>
      </c>
      <c r="J13" s="57">
        <v>0</v>
      </c>
      <c r="K13" s="57">
        <v>0.03</v>
      </c>
      <c r="L13" s="57">
        <v>0.2</v>
      </c>
      <c r="M13" s="57">
        <v>0.2</v>
      </c>
      <c r="N13" s="57">
        <v>0</v>
      </c>
      <c r="O13" s="57">
        <v>0.05</v>
      </c>
      <c r="P13" s="57">
        <v>0.2</v>
      </c>
      <c r="Q13" s="57">
        <v>0.2</v>
      </c>
    </row>
    <row r="14" spans="1:17">
      <c r="A14">
        <v>30</v>
      </c>
      <c r="B14" s="57">
        <v>0</v>
      </c>
      <c r="C14" s="57">
        <v>0</v>
      </c>
      <c r="D14" s="57">
        <v>0.2</v>
      </c>
      <c r="E14" s="57">
        <v>0.3</v>
      </c>
      <c r="F14" s="57">
        <v>0</v>
      </c>
      <c r="G14" s="57">
        <v>0</v>
      </c>
      <c r="H14" s="57">
        <v>0.2</v>
      </c>
      <c r="I14" s="57">
        <v>0.35</v>
      </c>
      <c r="J14" s="57">
        <v>0</v>
      </c>
      <c r="K14" s="57">
        <v>0.03</v>
      </c>
      <c r="L14" s="57">
        <v>0.2</v>
      </c>
      <c r="M14" s="57">
        <v>0.2</v>
      </c>
      <c r="N14" s="57">
        <v>0</v>
      </c>
      <c r="O14" s="57">
        <v>0.05</v>
      </c>
      <c r="P14" s="57">
        <v>0.2</v>
      </c>
      <c r="Q14" s="57">
        <v>0.2</v>
      </c>
    </row>
    <row r="15" spans="1:17">
      <c r="A15">
        <v>31</v>
      </c>
      <c r="B15" s="57">
        <v>0</v>
      </c>
      <c r="C15" s="57">
        <v>0</v>
      </c>
      <c r="D15" s="57">
        <v>0.2</v>
      </c>
      <c r="E15" s="57">
        <v>0.3</v>
      </c>
      <c r="F15" s="57">
        <v>0</v>
      </c>
      <c r="G15" s="57">
        <v>0</v>
      </c>
      <c r="H15" s="57">
        <v>0.2</v>
      </c>
      <c r="I15" s="57">
        <v>0.35</v>
      </c>
      <c r="J15" s="57">
        <v>0</v>
      </c>
      <c r="K15" s="57">
        <v>0.03</v>
      </c>
      <c r="L15" s="57">
        <v>0.2</v>
      </c>
      <c r="M15" s="57">
        <v>0.2</v>
      </c>
      <c r="N15" s="57">
        <v>0</v>
      </c>
      <c r="O15" s="57">
        <v>0.05</v>
      </c>
      <c r="P15" s="57">
        <v>0.2</v>
      </c>
      <c r="Q15" s="57">
        <v>0.2</v>
      </c>
    </row>
    <row r="16" spans="1:17">
      <c r="A16">
        <v>32</v>
      </c>
      <c r="B16" s="57">
        <v>0</v>
      </c>
      <c r="C16" s="57">
        <v>0</v>
      </c>
      <c r="D16" s="57">
        <v>0.2</v>
      </c>
      <c r="E16" s="57">
        <v>0.3</v>
      </c>
      <c r="F16" s="57">
        <v>0</v>
      </c>
      <c r="G16" s="57">
        <v>0</v>
      </c>
      <c r="H16" s="57">
        <v>0.2</v>
      </c>
      <c r="I16" s="57">
        <v>0.35</v>
      </c>
      <c r="J16" s="57">
        <v>0</v>
      </c>
      <c r="K16" s="57">
        <v>0.03</v>
      </c>
      <c r="L16" s="57">
        <v>0.2</v>
      </c>
      <c r="M16" s="57">
        <v>0.2</v>
      </c>
      <c r="N16" s="57">
        <v>0</v>
      </c>
      <c r="O16" s="57">
        <v>0.05</v>
      </c>
      <c r="P16" s="57">
        <v>0.2</v>
      </c>
      <c r="Q16" s="57">
        <v>0.2</v>
      </c>
    </row>
    <row r="17" spans="1:17">
      <c r="A17">
        <v>33</v>
      </c>
      <c r="B17" s="57">
        <v>0</v>
      </c>
      <c r="C17" s="57">
        <v>0</v>
      </c>
      <c r="D17" s="57">
        <v>0.2</v>
      </c>
      <c r="E17" s="57">
        <v>0.3</v>
      </c>
      <c r="F17" s="57">
        <v>0</v>
      </c>
      <c r="G17" s="57">
        <v>0</v>
      </c>
      <c r="H17" s="57">
        <v>0.2</v>
      </c>
      <c r="I17" s="57">
        <v>0.35</v>
      </c>
      <c r="J17" s="57">
        <v>0</v>
      </c>
      <c r="K17" s="57">
        <v>0.03</v>
      </c>
      <c r="L17" s="57">
        <v>0.2</v>
      </c>
      <c r="M17" s="57">
        <v>0.2</v>
      </c>
      <c r="N17" s="57">
        <v>0</v>
      </c>
      <c r="O17" s="57">
        <v>0.05</v>
      </c>
      <c r="P17" s="57">
        <v>0.2</v>
      </c>
      <c r="Q17" s="57">
        <v>0.2</v>
      </c>
    </row>
    <row r="18" spans="1:17">
      <c r="A18">
        <v>34</v>
      </c>
      <c r="B18" s="57">
        <v>0</v>
      </c>
      <c r="C18" s="57">
        <v>0</v>
      </c>
      <c r="D18" s="57">
        <v>0.2</v>
      </c>
      <c r="E18" s="57">
        <v>0.3</v>
      </c>
      <c r="F18" s="57">
        <v>0</v>
      </c>
      <c r="G18" s="57">
        <v>0</v>
      </c>
      <c r="H18" s="57">
        <v>0.2</v>
      </c>
      <c r="I18" s="57">
        <v>0.35</v>
      </c>
      <c r="J18" s="57">
        <v>0</v>
      </c>
      <c r="K18" s="57">
        <v>0.03</v>
      </c>
      <c r="L18" s="57">
        <v>0.2</v>
      </c>
      <c r="M18" s="57">
        <v>0.2</v>
      </c>
      <c r="N18" s="57">
        <v>0</v>
      </c>
      <c r="O18" s="57">
        <v>0.05</v>
      </c>
      <c r="P18" s="57">
        <v>0.2</v>
      </c>
      <c r="Q18" s="57">
        <v>0.2</v>
      </c>
    </row>
    <row r="19" spans="1:17">
      <c r="A19">
        <v>35</v>
      </c>
      <c r="B19" s="57">
        <v>0</v>
      </c>
      <c r="C19" s="57">
        <v>0</v>
      </c>
      <c r="D19" s="57">
        <v>0.2</v>
      </c>
      <c r="E19" s="57">
        <v>0.3</v>
      </c>
      <c r="F19" s="57">
        <v>0</v>
      </c>
      <c r="G19" s="57">
        <v>0</v>
      </c>
      <c r="H19" s="57">
        <v>0.2</v>
      </c>
      <c r="I19" s="57">
        <v>0.35</v>
      </c>
      <c r="J19" s="57">
        <v>0</v>
      </c>
      <c r="K19" s="57">
        <v>0.03</v>
      </c>
      <c r="L19" s="57">
        <v>0.2</v>
      </c>
      <c r="M19" s="57">
        <v>0.2</v>
      </c>
      <c r="N19" s="57">
        <v>0</v>
      </c>
      <c r="O19" s="57">
        <v>0.05</v>
      </c>
      <c r="P19" s="57">
        <v>0.2</v>
      </c>
      <c r="Q19" s="57">
        <v>0.2</v>
      </c>
    </row>
    <row r="20" spans="1:17">
      <c r="A20">
        <v>36</v>
      </c>
      <c r="B20" s="57">
        <v>0</v>
      </c>
      <c r="C20" s="57">
        <v>0</v>
      </c>
      <c r="D20" s="57">
        <v>0.2</v>
      </c>
      <c r="E20" s="57">
        <v>0.3</v>
      </c>
      <c r="F20" s="57">
        <v>0</v>
      </c>
      <c r="G20" s="57">
        <v>0</v>
      </c>
      <c r="H20" s="57">
        <v>0.2</v>
      </c>
      <c r="I20" s="57">
        <v>0.35</v>
      </c>
      <c r="J20" s="57">
        <v>0</v>
      </c>
      <c r="K20" s="57">
        <v>0.03</v>
      </c>
      <c r="L20" s="57">
        <v>0.2</v>
      </c>
      <c r="M20" s="57">
        <v>0.2</v>
      </c>
      <c r="N20" s="57">
        <v>0</v>
      </c>
      <c r="O20" s="57">
        <v>0.05</v>
      </c>
      <c r="P20" s="57">
        <v>0.2</v>
      </c>
      <c r="Q20" s="57">
        <v>0.2</v>
      </c>
    </row>
    <row r="21" spans="1:17">
      <c r="A21">
        <v>37</v>
      </c>
      <c r="B21" s="57">
        <v>0</v>
      </c>
      <c r="C21" s="57">
        <v>0</v>
      </c>
      <c r="D21" s="57">
        <v>0.2</v>
      </c>
      <c r="E21" s="57">
        <v>0.3</v>
      </c>
      <c r="F21" s="57">
        <v>0</v>
      </c>
      <c r="G21" s="57">
        <v>0</v>
      </c>
      <c r="H21" s="57">
        <v>0.2</v>
      </c>
      <c r="I21" s="57">
        <v>0.35</v>
      </c>
      <c r="J21" s="57">
        <v>0</v>
      </c>
      <c r="K21" s="57">
        <v>0.03</v>
      </c>
      <c r="L21" s="57">
        <v>0.2</v>
      </c>
      <c r="M21" s="57">
        <v>0.2</v>
      </c>
      <c r="N21" s="57">
        <v>0</v>
      </c>
      <c r="O21" s="57">
        <v>0.05</v>
      </c>
      <c r="P21" s="57">
        <v>0.2</v>
      </c>
      <c r="Q21" s="57">
        <v>0.2</v>
      </c>
    </row>
    <row r="22" spans="1:17">
      <c r="A22">
        <v>38</v>
      </c>
      <c r="B22" s="57">
        <v>0</v>
      </c>
      <c r="C22" s="57">
        <v>0</v>
      </c>
      <c r="D22" s="57">
        <v>0.2</v>
      </c>
      <c r="E22" s="57">
        <v>0.3</v>
      </c>
      <c r="F22" s="57">
        <v>0</v>
      </c>
      <c r="G22" s="57">
        <v>0</v>
      </c>
      <c r="H22" s="57">
        <v>0.2</v>
      </c>
      <c r="I22" s="57">
        <v>0.35</v>
      </c>
      <c r="J22" s="57">
        <v>0</v>
      </c>
      <c r="K22" s="57">
        <v>0.03</v>
      </c>
      <c r="L22" s="57">
        <v>0.2</v>
      </c>
      <c r="M22" s="57">
        <v>0.2</v>
      </c>
      <c r="N22" s="57">
        <v>0</v>
      </c>
      <c r="O22" s="57">
        <v>0.05</v>
      </c>
      <c r="P22" s="57">
        <v>0.2</v>
      </c>
      <c r="Q22" s="57">
        <v>0.2</v>
      </c>
    </row>
    <row r="23" spans="1:17">
      <c r="A23">
        <v>39</v>
      </c>
      <c r="B23" s="57">
        <v>0</v>
      </c>
      <c r="C23" s="57">
        <v>0</v>
      </c>
      <c r="D23" s="57">
        <v>0.2</v>
      </c>
      <c r="E23" s="57">
        <v>0.3</v>
      </c>
      <c r="F23" s="57">
        <v>0</v>
      </c>
      <c r="G23" s="57">
        <v>0</v>
      </c>
      <c r="H23" s="57">
        <v>0.2</v>
      </c>
      <c r="I23" s="57">
        <v>0.35</v>
      </c>
      <c r="J23" s="57">
        <v>0</v>
      </c>
      <c r="K23" s="57">
        <v>0.03</v>
      </c>
      <c r="L23" s="57">
        <v>0.2</v>
      </c>
      <c r="M23" s="57">
        <v>0.2</v>
      </c>
      <c r="N23" s="57">
        <v>0</v>
      </c>
      <c r="O23" s="57">
        <v>0.05</v>
      </c>
      <c r="P23" s="57">
        <v>0.2</v>
      </c>
      <c r="Q23" s="57">
        <v>0.2</v>
      </c>
    </row>
    <row r="24" spans="1:17">
      <c r="A24">
        <v>40</v>
      </c>
      <c r="B24" s="57">
        <v>0</v>
      </c>
      <c r="C24" s="57">
        <v>0</v>
      </c>
      <c r="D24" s="57">
        <v>0.2</v>
      </c>
      <c r="E24" s="57">
        <v>0.3</v>
      </c>
      <c r="F24" s="57">
        <v>0</v>
      </c>
      <c r="G24" s="57">
        <v>0</v>
      </c>
      <c r="H24" s="57">
        <v>0.2</v>
      </c>
      <c r="I24" s="57">
        <v>0.35</v>
      </c>
      <c r="J24" s="57">
        <v>0</v>
      </c>
      <c r="K24" s="57">
        <v>0.03</v>
      </c>
      <c r="L24" s="57">
        <v>0.2</v>
      </c>
      <c r="M24" s="57">
        <v>0.2</v>
      </c>
      <c r="N24" s="57">
        <v>0</v>
      </c>
      <c r="O24" s="57">
        <v>0.05</v>
      </c>
      <c r="P24" s="57">
        <v>0.2</v>
      </c>
      <c r="Q24" s="57">
        <v>0.2</v>
      </c>
    </row>
    <row r="25" spans="1:17">
      <c r="A25">
        <v>41</v>
      </c>
      <c r="B25" s="57">
        <v>0</v>
      </c>
      <c r="C25" s="57">
        <v>0</v>
      </c>
      <c r="D25" s="57">
        <v>0.2</v>
      </c>
      <c r="E25" s="57">
        <v>0.3</v>
      </c>
      <c r="F25" s="57">
        <v>0</v>
      </c>
      <c r="G25" s="57">
        <v>0</v>
      </c>
      <c r="H25" s="57">
        <v>0.2</v>
      </c>
      <c r="I25" s="57">
        <v>0.35</v>
      </c>
      <c r="J25" s="57">
        <v>0</v>
      </c>
      <c r="K25" s="57">
        <v>0.03</v>
      </c>
      <c r="L25" s="57">
        <v>0.2</v>
      </c>
      <c r="M25" s="57">
        <v>0.2</v>
      </c>
      <c r="N25" s="57">
        <v>0</v>
      </c>
      <c r="O25" s="57">
        <v>0.05</v>
      </c>
      <c r="P25" s="57">
        <v>0.2</v>
      </c>
      <c r="Q25" s="57">
        <v>0.2</v>
      </c>
    </row>
    <row r="26" spans="1:17">
      <c r="A26">
        <v>42</v>
      </c>
      <c r="B26" s="57">
        <v>0</v>
      </c>
      <c r="C26" s="57">
        <v>0</v>
      </c>
      <c r="D26" s="57">
        <v>0.2</v>
      </c>
      <c r="E26" s="57">
        <v>0.3</v>
      </c>
      <c r="F26" s="57">
        <v>0</v>
      </c>
      <c r="G26" s="57">
        <v>0</v>
      </c>
      <c r="H26" s="57">
        <v>0.2</v>
      </c>
      <c r="I26" s="57">
        <v>0.35</v>
      </c>
      <c r="J26" s="57">
        <v>0</v>
      </c>
      <c r="K26" s="57">
        <v>0.03</v>
      </c>
      <c r="L26" s="57">
        <v>0.2</v>
      </c>
      <c r="M26" s="57">
        <v>0.2</v>
      </c>
      <c r="N26" s="57">
        <v>0</v>
      </c>
      <c r="O26" s="57">
        <v>0.05</v>
      </c>
      <c r="P26" s="57">
        <v>0.2</v>
      </c>
      <c r="Q26" s="57">
        <v>0.2</v>
      </c>
    </row>
    <row r="27" spans="1:17">
      <c r="A27">
        <v>43</v>
      </c>
      <c r="B27" s="57">
        <v>0</v>
      </c>
      <c r="C27" s="57">
        <v>0</v>
      </c>
      <c r="D27" s="57">
        <v>0.2</v>
      </c>
      <c r="E27" s="57">
        <v>0.3</v>
      </c>
      <c r="F27" s="57">
        <v>0</v>
      </c>
      <c r="G27" s="57">
        <v>0</v>
      </c>
      <c r="H27" s="57">
        <v>0.2</v>
      </c>
      <c r="I27" s="57">
        <v>0.35</v>
      </c>
      <c r="J27" s="57">
        <v>0</v>
      </c>
      <c r="K27" s="57">
        <v>0.03</v>
      </c>
      <c r="L27" s="57">
        <v>0.2</v>
      </c>
      <c r="M27" s="57">
        <v>0.2</v>
      </c>
      <c r="N27" s="57">
        <v>0</v>
      </c>
      <c r="O27" s="57">
        <v>0.05</v>
      </c>
      <c r="P27" s="57">
        <v>0.2</v>
      </c>
      <c r="Q27" s="57">
        <v>0.2</v>
      </c>
    </row>
    <row r="28" spans="1:17">
      <c r="A28">
        <v>44</v>
      </c>
      <c r="B28" s="57">
        <v>0</v>
      </c>
      <c r="C28" s="57">
        <v>0</v>
      </c>
      <c r="D28" s="57">
        <v>0.2</v>
      </c>
      <c r="E28" s="57">
        <v>0.3</v>
      </c>
      <c r="F28" s="57">
        <v>0</v>
      </c>
      <c r="G28" s="57">
        <v>0</v>
      </c>
      <c r="H28" s="57">
        <v>0.2</v>
      </c>
      <c r="I28" s="57">
        <v>0.35</v>
      </c>
      <c r="J28" s="57">
        <v>0</v>
      </c>
      <c r="K28" s="57">
        <v>0.03</v>
      </c>
      <c r="L28" s="57">
        <v>0.2</v>
      </c>
      <c r="M28" s="57">
        <v>0.2</v>
      </c>
      <c r="N28" s="57">
        <v>0</v>
      </c>
      <c r="O28" s="57">
        <v>0.05</v>
      </c>
      <c r="P28" s="57">
        <v>0.2</v>
      </c>
      <c r="Q28" s="57">
        <v>0.2</v>
      </c>
    </row>
    <row r="29" spans="1:17">
      <c r="A29">
        <v>45</v>
      </c>
      <c r="B29" s="57">
        <v>0</v>
      </c>
      <c r="C29" s="57">
        <v>0</v>
      </c>
      <c r="D29" s="57">
        <v>0.2</v>
      </c>
      <c r="E29" s="57">
        <v>0.3</v>
      </c>
      <c r="F29" s="57">
        <v>0</v>
      </c>
      <c r="G29" s="57">
        <v>0</v>
      </c>
      <c r="H29" s="57">
        <v>0.2</v>
      </c>
      <c r="I29" s="57">
        <v>0.35</v>
      </c>
      <c r="J29" s="57">
        <v>0</v>
      </c>
      <c r="K29" s="57">
        <v>0.03</v>
      </c>
      <c r="L29" s="57">
        <v>0.2</v>
      </c>
      <c r="M29" s="57">
        <v>0.2</v>
      </c>
      <c r="N29" s="57">
        <v>0</v>
      </c>
      <c r="O29" s="57">
        <v>0.05</v>
      </c>
      <c r="P29" s="57">
        <v>0.2</v>
      </c>
      <c r="Q29" s="57">
        <v>0.2</v>
      </c>
    </row>
    <row r="30" spans="1:17">
      <c r="A30">
        <v>46</v>
      </c>
      <c r="B30" s="57">
        <v>0</v>
      </c>
      <c r="C30" s="57">
        <v>0</v>
      </c>
      <c r="D30" s="57">
        <v>0.2</v>
      </c>
      <c r="E30" s="57">
        <v>0.3</v>
      </c>
      <c r="F30" s="57">
        <v>0</v>
      </c>
      <c r="G30" s="57">
        <v>0</v>
      </c>
      <c r="H30" s="57">
        <v>0.2</v>
      </c>
      <c r="I30" s="57">
        <v>0.35</v>
      </c>
      <c r="J30" s="57">
        <v>0</v>
      </c>
      <c r="K30" s="57">
        <v>0.03</v>
      </c>
      <c r="L30" s="57">
        <v>0.2</v>
      </c>
      <c r="M30" s="57">
        <v>0.2</v>
      </c>
      <c r="N30" s="57">
        <v>0</v>
      </c>
      <c r="O30" s="57">
        <v>0.05</v>
      </c>
      <c r="P30" s="57">
        <v>0.2</v>
      </c>
      <c r="Q30" s="57">
        <v>0.2</v>
      </c>
    </row>
    <row r="31" spans="1:17">
      <c r="A31">
        <v>47</v>
      </c>
      <c r="B31" s="57">
        <v>0</v>
      </c>
      <c r="C31" s="57">
        <v>0</v>
      </c>
      <c r="D31" s="57">
        <v>0.2</v>
      </c>
      <c r="E31" s="57">
        <v>0.3</v>
      </c>
      <c r="F31" s="57">
        <v>0</v>
      </c>
      <c r="G31" s="57">
        <v>0</v>
      </c>
      <c r="H31" s="57">
        <v>0.2</v>
      </c>
      <c r="I31" s="57">
        <v>0.35</v>
      </c>
      <c r="J31" s="57">
        <v>0</v>
      </c>
      <c r="K31" s="57">
        <v>0.03</v>
      </c>
      <c r="L31" s="57">
        <v>0.2</v>
      </c>
      <c r="M31" s="57">
        <v>0.2</v>
      </c>
      <c r="N31" s="57">
        <v>0</v>
      </c>
      <c r="O31" s="57">
        <v>0.05</v>
      </c>
      <c r="P31" s="57">
        <v>0.2</v>
      </c>
      <c r="Q31" s="57">
        <v>0.2</v>
      </c>
    </row>
    <row r="32" spans="1:17">
      <c r="A32">
        <v>48</v>
      </c>
      <c r="B32" s="57">
        <v>0</v>
      </c>
      <c r="C32" s="57">
        <v>0</v>
      </c>
      <c r="D32" s="57">
        <v>0.2</v>
      </c>
      <c r="E32" s="57">
        <v>0.3</v>
      </c>
      <c r="F32" s="57">
        <v>0</v>
      </c>
      <c r="G32" s="57">
        <v>0</v>
      </c>
      <c r="H32" s="57">
        <v>0.2</v>
      </c>
      <c r="I32" s="57">
        <v>0.35</v>
      </c>
      <c r="J32" s="57">
        <v>0</v>
      </c>
      <c r="K32" s="57">
        <v>0.03</v>
      </c>
      <c r="L32" s="57">
        <v>0.2</v>
      </c>
      <c r="M32" s="57">
        <v>0.2</v>
      </c>
      <c r="N32" s="57">
        <v>0</v>
      </c>
      <c r="O32" s="57">
        <v>0.05</v>
      </c>
      <c r="P32" s="57">
        <v>0.2</v>
      </c>
      <c r="Q32" s="57">
        <v>0.2</v>
      </c>
    </row>
    <row r="33" spans="1:17">
      <c r="A33">
        <v>49</v>
      </c>
      <c r="B33" s="57">
        <v>0</v>
      </c>
      <c r="C33" s="57">
        <v>0</v>
      </c>
      <c r="D33" s="57">
        <v>0.2</v>
      </c>
      <c r="E33" s="57">
        <v>0.3</v>
      </c>
      <c r="F33" s="57">
        <v>0</v>
      </c>
      <c r="G33" s="57">
        <v>0</v>
      </c>
      <c r="H33" s="57">
        <v>0.2</v>
      </c>
      <c r="I33" s="57">
        <v>0.35</v>
      </c>
      <c r="J33" s="57">
        <v>0</v>
      </c>
      <c r="K33" s="57">
        <v>0.03</v>
      </c>
      <c r="L33" s="57">
        <v>0.2</v>
      </c>
      <c r="M33" s="57">
        <v>0.2</v>
      </c>
      <c r="N33" s="57">
        <v>0</v>
      </c>
      <c r="O33" s="57">
        <v>0.05</v>
      </c>
      <c r="P33" s="57">
        <v>0.2</v>
      </c>
      <c r="Q33" s="57">
        <v>0.2</v>
      </c>
    </row>
    <row r="34" spans="1:17">
      <c r="A34">
        <v>50</v>
      </c>
      <c r="B34" s="57">
        <v>0</v>
      </c>
      <c r="C34" s="57">
        <v>0</v>
      </c>
      <c r="D34" s="57">
        <v>0.2</v>
      </c>
      <c r="E34" s="57">
        <v>0.3</v>
      </c>
      <c r="F34" s="57">
        <v>0</v>
      </c>
      <c r="G34" s="57">
        <v>0</v>
      </c>
      <c r="H34" s="57">
        <v>0.2</v>
      </c>
      <c r="I34" s="57">
        <v>0.35</v>
      </c>
      <c r="J34" s="57">
        <v>0</v>
      </c>
      <c r="K34" s="57">
        <v>0.03</v>
      </c>
      <c r="L34" s="57">
        <v>0.2</v>
      </c>
      <c r="M34" s="57">
        <v>0.2</v>
      </c>
      <c r="N34" s="57">
        <v>0</v>
      </c>
      <c r="O34" s="57">
        <v>0.05</v>
      </c>
      <c r="P34" s="57">
        <v>0.2</v>
      </c>
      <c r="Q34" s="57">
        <v>0.2</v>
      </c>
    </row>
    <row r="35" spans="1:17">
      <c r="A35">
        <v>51</v>
      </c>
      <c r="B35" s="57">
        <v>0</v>
      </c>
      <c r="C35" s="57">
        <v>0</v>
      </c>
      <c r="D35" s="57">
        <v>0.2</v>
      </c>
      <c r="E35" s="57">
        <v>0.3</v>
      </c>
      <c r="F35" s="57">
        <v>0</v>
      </c>
      <c r="G35" s="57">
        <v>0</v>
      </c>
      <c r="H35" s="57">
        <v>0.2</v>
      </c>
      <c r="I35" s="57">
        <v>0.35</v>
      </c>
      <c r="J35" s="57">
        <v>0</v>
      </c>
      <c r="K35" s="57">
        <v>0.03</v>
      </c>
      <c r="L35" s="57">
        <v>0.2</v>
      </c>
      <c r="M35" s="57">
        <v>0.2</v>
      </c>
      <c r="N35" s="57">
        <v>0</v>
      </c>
      <c r="O35" s="57">
        <v>0.05</v>
      </c>
      <c r="P35" s="57">
        <v>0.2</v>
      </c>
      <c r="Q35" s="57">
        <v>0.2</v>
      </c>
    </row>
    <row r="36" spans="1:17">
      <c r="A36">
        <v>52</v>
      </c>
      <c r="B36" s="57">
        <v>0</v>
      </c>
      <c r="C36" s="57">
        <v>0</v>
      </c>
      <c r="D36" s="57">
        <v>0.2</v>
      </c>
      <c r="E36" s="57">
        <v>0.3</v>
      </c>
      <c r="F36" s="57">
        <v>0</v>
      </c>
      <c r="G36" s="57">
        <v>0</v>
      </c>
      <c r="H36" s="57">
        <v>0.2</v>
      </c>
      <c r="I36" s="57">
        <v>0.35</v>
      </c>
      <c r="J36" s="57">
        <v>0</v>
      </c>
      <c r="K36" s="57">
        <v>0.03</v>
      </c>
      <c r="L36" s="57">
        <v>0.2</v>
      </c>
      <c r="M36" s="57">
        <v>0.2</v>
      </c>
      <c r="N36" s="57">
        <v>0</v>
      </c>
      <c r="O36" s="57">
        <v>0.05</v>
      </c>
      <c r="P36" s="57">
        <v>0.2</v>
      </c>
      <c r="Q36" s="57">
        <v>0.2</v>
      </c>
    </row>
    <row r="37" spans="1:17">
      <c r="A37">
        <v>53</v>
      </c>
      <c r="B37" s="58">
        <v>0</v>
      </c>
      <c r="C37" s="58">
        <v>0</v>
      </c>
      <c r="D37" s="58">
        <v>0.2</v>
      </c>
      <c r="E37" s="58">
        <v>0.3</v>
      </c>
      <c r="F37" s="58">
        <v>0</v>
      </c>
      <c r="G37" s="58">
        <v>0</v>
      </c>
      <c r="H37" s="58">
        <v>0.2</v>
      </c>
      <c r="I37" s="57">
        <v>0.35</v>
      </c>
      <c r="J37" s="58">
        <v>0</v>
      </c>
      <c r="K37" s="57">
        <v>0.03</v>
      </c>
      <c r="L37" s="58">
        <v>0.2</v>
      </c>
      <c r="M37" s="57">
        <v>0.2</v>
      </c>
      <c r="N37" s="58">
        <v>0</v>
      </c>
      <c r="O37" s="57">
        <v>0.05</v>
      </c>
      <c r="P37" s="58">
        <v>0.2</v>
      </c>
      <c r="Q37" s="57">
        <v>0.2</v>
      </c>
    </row>
    <row r="38" spans="1:17">
      <c r="A38">
        <v>54</v>
      </c>
      <c r="B38" s="58">
        <v>0</v>
      </c>
      <c r="C38" s="58">
        <v>0</v>
      </c>
      <c r="D38" s="58">
        <v>0.2</v>
      </c>
      <c r="E38" s="58">
        <v>0.4</v>
      </c>
      <c r="F38" s="58">
        <v>0</v>
      </c>
      <c r="G38" s="58">
        <v>0</v>
      </c>
      <c r="H38" s="58">
        <v>0.2</v>
      </c>
      <c r="I38" s="58">
        <v>0.4</v>
      </c>
      <c r="J38" s="58">
        <v>0</v>
      </c>
      <c r="K38" s="57">
        <v>0.03</v>
      </c>
      <c r="L38" s="58">
        <v>0.2</v>
      </c>
      <c r="M38" s="57">
        <v>0.2</v>
      </c>
      <c r="N38" s="58">
        <v>0</v>
      </c>
      <c r="O38" s="57">
        <v>0.05</v>
      </c>
      <c r="P38" s="58">
        <v>0.2</v>
      </c>
      <c r="Q38" s="57">
        <v>0.2</v>
      </c>
    </row>
    <row r="39" spans="1:17">
      <c r="A39">
        <v>55</v>
      </c>
      <c r="B39" s="58">
        <v>0</v>
      </c>
      <c r="C39" s="58">
        <v>0.06</v>
      </c>
      <c r="D39" s="58">
        <v>0.2</v>
      </c>
      <c r="E39" s="58">
        <v>0.4</v>
      </c>
      <c r="F39" s="58">
        <v>0</v>
      </c>
      <c r="G39" s="58">
        <v>0.09</v>
      </c>
      <c r="H39" s="58">
        <v>0.2</v>
      </c>
      <c r="I39" s="58">
        <v>0.4</v>
      </c>
      <c r="J39" s="58">
        <v>0</v>
      </c>
      <c r="K39" s="57">
        <v>0.03</v>
      </c>
      <c r="L39" s="58">
        <v>0.2</v>
      </c>
      <c r="M39" s="57">
        <v>0.2</v>
      </c>
      <c r="N39" s="58">
        <v>0</v>
      </c>
      <c r="O39" s="57">
        <v>0.05</v>
      </c>
      <c r="P39" s="58">
        <v>0.2</v>
      </c>
      <c r="Q39" s="57">
        <v>0.2</v>
      </c>
    </row>
    <row r="40" spans="1:17">
      <c r="A40">
        <v>56</v>
      </c>
      <c r="B40" s="58">
        <v>0</v>
      </c>
      <c r="C40" s="58">
        <v>0.06</v>
      </c>
      <c r="D40" s="58">
        <v>0.2</v>
      </c>
      <c r="E40" s="58">
        <v>0.4</v>
      </c>
      <c r="F40" s="58">
        <v>0</v>
      </c>
      <c r="G40" s="58">
        <v>0.09</v>
      </c>
      <c r="H40" s="58">
        <v>0.2</v>
      </c>
      <c r="I40" s="58">
        <v>0.4</v>
      </c>
      <c r="J40" s="58">
        <v>0</v>
      </c>
      <c r="K40" s="57">
        <v>0.03</v>
      </c>
      <c r="L40" s="58">
        <v>0.2</v>
      </c>
      <c r="M40" s="57">
        <v>0.2</v>
      </c>
      <c r="N40" s="58">
        <v>0</v>
      </c>
      <c r="O40" s="57">
        <v>0.05</v>
      </c>
      <c r="P40" s="58">
        <v>0.2</v>
      </c>
      <c r="Q40" s="57">
        <v>0.2</v>
      </c>
    </row>
    <row r="41" spans="1:17">
      <c r="A41">
        <v>57</v>
      </c>
      <c r="B41" s="58">
        <v>0</v>
      </c>
      <c r="C41" s="58">
        <v>0.06</v>
      </c>
      <c r="D41" s="58">
        <v>0.2</v>
      </c>
      <c r="E41" s="58">
        <v>0.4</v>
      </c>
      <c r="F41" s="58">
        <v>0</v>
      </c>
      <c r="G41" s="58">
        <v>0.09</v>
      </c>
      <c r="H41" s="58">
        <v>0.2</v>
      </c>
      <c r="I41" s="58">
        <v>0.4</v>
      </c>
      <c r="J41" s="58">
        <v>0</v>
      </c>
      <c r="K41" s="57">
        <v>0.03</v>
      </c>
      <c r="L41" s="58">
        <v>0.2</v>
      </c>
      <c r="M41" s="57">
        <v>0.2</v>
      </c>
      <c r="N41" s="58">
        <v>0</v>
      </c>
      <c r="O41" s="57">
        <v>0.05</v>
      </c>
      <c r="P41" s="58">
        <v>0.2</v>
      </c>
      <c r="Q41" s="57">
        <v>0.2</v>
      </c>
    </row>
    <row r="42" spans="1:17">
      <c r="A42">
        <v>58</v>
      </c>
      <c r="B42" s="58">
        <v>0</v>
      </c>
      <c r="C42" s="58">
        <v>0.06</v>
      </c>
      <c r="D42" s="58">
        <v>0.2</v>
      </c>
      <c r="E42" s="58">
        <v>0.4</v>
      </c>
      <c r="F42" s="58">
        <v>0</v>
      </c>
      <c r="G42" s="58">
        <v>0.09</v>
      </c>
      <c r="H42" s="58">
        <v>0.2</v>
      </c>
      <c r="I42" s="58">
        <v>0.4</v>
      </c>
      <c r="J42" s="58">
        <v>0</v>
      </c>
      <c r="K42" s="57">
        <v>0.03</v>
      </c>
      <c r="L42" s="58">
        <v>0.2</v>
      </c>
      <c r="M42" s="57">
        <v>0.2</v>
      </c>
      <c r="N42" s="58">
        <v>0</v>
      </c>
      <c r="O42" s="57">
        <v>0.05</v>
      </c>
      <c r="P42" s="58">
        <v>0.2</v>
      </c>
      <c r="Q42" s="57">
        <v>0.2</v>
      </c>
    </row>
    <row r="43" spans="1:17">
      <c r="A43">
        <v>59</v>
      </c>
      <c r="B43" s="58">
        <v>0</v>
      </c>
      <c r="C43" s="58">
        <v>7.0000000000000007E-2</v>
      </c>
      <c r="D43" s="58">
        <v>0.2</v>
      </c>
      <c r="E43" s="58">
        <v>0.4</v>
      </c>
      <c r="F43" s="58">
        <v>0</v>
      </c>
      <c r="G43" s="58">
        <v>0.1</v>
      </c>
      <c r="H43" s="58">
        <v>0.25</v>
      </c>
      <c r="I43" s="58">
        <v>0.4</v>
      </c>
      <c r="J43" s="58">
        <v>0</v>
      </c>
      <c r="K43" s="58">
        <v>0.05</v>
      </c>
      <c r="L43" s="58">
        <v>0.2</v>
      </c>
      <c r="M43" s="57">
        <v>0.2</v>
      </c>
      <c r="N43" s="58">
        <v>0</v>
      </c>
      <c r="O43" s="57">
        <v>0.05</v>
      </c>
      <c r="P43" s="58">
        <v>0.25</v>
      </c>
      <c r="Q43" s="58">
        <v>0.25</v>
      </c>
    </row>
    <row r="44" spans="1:17">
      <c r="A44">
        <v>60</v>
      </c>
      <c r="B44" s="58">
        <v>0.1</v>
      </c>
      <c r="C44" s="58">
        <v>7.0000000000000007E-2</v>
      </c>
      <c r="D44" s="58">
        <v>0.2</v>
      </c>
      <c r="E44" s="58">
        <v>0.4</v>
      </c>
      <c r="F44" s="58">
        <v>0.1</v>
      </c>
      <c r="G44" s="58">
        <v>0.1</v>
      </c>
      <c r="H44" s="58">
        <v>0.3</v>
      </c>
      <c r="I44" s="58">
        <v>0.45</v>
      </c>
      <c r="J44" s="58">
        <v>0.05</v>
      </c>
      <c r="K44" s="58">
        <v>0.05</v>
      </c>
      <c r="L44" s="58">
        <v>0.2</v>
      </c>
      <c r="M44" s="58">
        <v>0.25</v>
      </c>
      <c r="N44" s="58">
        <v>0.1</v>
      </c>
      <c r="O44" s="58">
        <v>0.1</v>
      </c>
      <c r="P44" s="58">
        <v>0.3</v>
      </c>
      <c r="Q44" s="58">
        <v>0.3</v>
      </c>
    </row>
    <row r="45" spans="1:17">
      <c r="A45">
        <v>61</v>
      </c>
      <c r="B45" s="58">
        <v>0.1</v>
      </c>
      <c r="C45" s="58">
        <v>7.0000000000000007E-2</v>
      </c>
      <c r="D45" s="58">
        <v>0.2</v>
      </c>
      <c r="E45" s="58">
        <v>0.4</v>
      </c>
      <c r="F45" s="58">
        <v>0.1</v>
      </c>
      <c r="G45" s="58">
        <v>0.1</v>
      </c>
      <c r="H45" s="58">
        <v>0.3</v>
      </c>
      <c r="I45" s="58">
        <v>0.45</v>
      </c>
      <c r="J45" s="58">
        <v>0.06</v>
      </c>
      <c r="K45" s="58">
        <v>0.06</v>
      </c>
      <c r="L45" s="58">
        <v>0.2</v>
      </c>
      <c r="M45" s="58">
        <v>0.25</v>
      </c>
      <c r="N45" s="58">
        <v>0.1</v>
      </c>
      <c r="O45" s="58">
        <v>0.1</v>
      </c>
      <c r="P45" s="58">
        <v>0.3</v>
      </c>
      <c r="Q45" s="58">
        <v>0.3</v>
      </c>
    </row>
    <row r="46" spans="1:17">
      <c r="A46">
        <v>62</v>
      </c>
      <c r="B46" s="58">
        <v>0.12</v>
      </c>
      <c r="C46" s="58">
        <v>0.08</v>
      </c>
      <c r="D46" s="58">
        <v>0.2</v>
      </c>
      <c r="E46" s="58">
        <v>0.4</v>
      </c>
      <c r="F46" s="58">
        <v>0.1</v>
      </c>
      <c r="G46" s="58">
        <v>0.12</v>
      </c>
      <c r="H46" s="58">
        <v>0.3</v>
      </c>
      <c r="I46" s="58">
        <v>0.45</v>
      </c>
      <c r="J46" s="58">
        <v>7.0000000000000007E-2</v>
      </c>
      <c r="K46" s="58">
        <v>7.0000000000000007E-2</v>
      </c>
      <c r="L46" s="58">
        <v>0.2</v>
      </c>
      <c r="M46" s="58">
        <v>0.25</v>
      </c>
      <c r="N46" s="58">
        <v>0.1</v>
      </c>
      <c r="O46" s="58">
        <v>0.1</v>
      </c>
      <c r="P46" s="58">
        <v>0.3</v>
      </c>
      <c r="Q46" s="58">
        <v>0.3</v>
      </c>
    </row>
    <row r="47" spans="1:17">
      <c r="A47">
        <v>63</v>
      </c>
      <c r="B47" s="58">
        <v>0.12</v>
      </c>
      <c r="C47" s="58">
        <v>0.08</v>
      </c>
      <c r="D47" s="58">
        <v>0.25</v>
      </c>
      <c r="E47" s="58">
        <v>0.35</v>
      </c>
      <c r="F47" s="58">
        <v>0.1</v>
      </c>
      <c r="G47" s="58">
        <v>0.12</v>
      </c>
      <c r="H47" s="58">
        <v>0.35</v>
      </c>
      <c r="I47" s="58">
        <v>0.45</v>
      </c>
      <c r="J47" s="58">
        <v>0.08</v>
      </c>
      <c r="K47" s="58">
        <v>0.08</v>
      </c>
      <c r="L47" s="58">
        <v>0.25</v>
      </c>
      <c r="M47" s="58">
        <v>0.25</v>
      </c>
      <c r="N47" s="58">
        <v>0.1</v>
      </c>
      <c r="O47" s="58">
        <v>0.1</v>
      </c>
      <c r="P47" s="58">
        <v>0.35</v>
      </c>
      <c r="Q47" s="58">
        <v>0.35</v>
      </c>
    </row>
    <row r="48" spans="1:17">
      <c r="A48">
        <v>64</v>
      </c>
      <c r="B48" s="58">
        <v>0.12</v>
      </c>
      <c r="C48" s="58">
        <v>0.12</v>
      </c>
      <c r="D48" s="58">
        <v>0.25</v>
      </c>
      <c r="E48" s="58">
        <v>0.25</v>
      </c>
      <c r="F48" s="58">
        <v>0.15</v>
      </c>
      <c r="G48" s="58">
        <v>0.2</v>
      </c>
      <c r="H48" s="58">
        <v>0.35</v>
      </c>
      <c r="I48" s="58">
        <v>0.45</v>
      </c>
      <c r="J48" s="58">
        <v>0.1</v>
      </c>
      <c r="K48" s="58">
        <v>0.1</v>
      </c>
      <c r="L48" s="58">
        <v>0.25</v>
      </c>
      <c r="M48" s="58">
        <v>0.25</v>
      </c>
      <c r="N48" s="58">
        <v>0.15</v>
      </c>
      <c r="O48" s="58">
        <v>0.15</v>
      </c>
      <c r="P48" s="58">
        <v>0.35</v>
      </c>
      <c r="Q48" s="58">
        <v>0.35</v>
      </c>
    </row>
    <row r="49" spans="1:17">
      <c r="A49">
        <v>65</v>
      </c>
      <c r="B49" s="58">
        <v>0.2</v>
      </c>
      <c r="C49" s="58">
        <v>0.2</v>
      </c>
      <c r="D49" s="58">
        <v>0.25</v>
      </c>
      <c r="E49" s="58">
        <v>0.25</v>
      </c>
      <c r="F49" s="58">
        <v>0.25</v>
      </c>
      <c r="G49" s="58">
        <v>0.3</v>
      </c>
      <c r="H49" s="58">
        <v>0.35</v>
      </c>
      <c r="I49" s="58">
        <v>0.45</v>
      </c>
      <c r="J49" s="58">
        <v>0.2</v>
      </c>
      <c r="K49" s="58">
        <v>0.2</v>
      </c>
      <c r="L49" s="58">
        <v>0.25</v>
      </c>
      <c r="M49" s="58">
        <v>0.25</v>
      </c>
      <c r="N49" s="58">
        <v>0.3</v>
      </c>
      <c r="O49" s="58">
        <v>0.3</v>
      </c>
      <c r="P49" s="58">
        <v>0.35</v>
      </c>
      <c r="Q49" s="58">
        <v>0.35</v>
      </c>
    </row>
    <row r="50" spans="1:17">
      <c r="A50">
        <v>66</v>
      </c>
      <c r="B50" s="58">
        <v>0.2</v>
      </c>
      <c r="C50" s="58">
        <v>0.2</v>
      </c>
      <c r="D50" s="58">
        <v>0.25</v>
      </c>
      <c r="E50" s="58">
        <v>0.25</v>
      </c>
      <c r="F50" s="58">
        <v>0.2</v>
      </c>
      <c r="G50" s="58">
        <v>0.3</v>
      </c>
      <c r="H50" s="58">
        <v>0.35</v>
      </c>
      <c r="I50" s="58">
        <v>0.45</v>
      </c>
      <c r="J50" s="58">
        <v>0.2</v>
      </c>
      <c r="K50" s="58">
        <v>0.2</v>
      </c>
      <c r="L50" s="58">
        <v>0.25</v>
      </c>
      <c r="M50" s="58">
        <v>0.25</v>
      </c>
      <c r="N50" s="58">
        <v>0.3</v>
      </c>
      <c r="O50" s="58">
        <v>0.3</v>
      </c>
      <c r="P50" s="58">
        <v>0.35</v>
      </c>
      <c r="Q50" s="58">
        <v>0.35</v>
      </c>
    </row>
    <row r="51" spans="1:17">
      <c r="A51">
        <v>67</v>
      </c>
      <c r="B51" s="58">
        <v>0.15</v>
      </c>
      <c r="C51" s="58">
        <v>0.2</v>
      </c>
      <c r="D51" s="58">
        <v>0.25</v>
      </c>
      <c r="E51" s="58">
        <v>0.25</v>
      </c>
      <c r="F51" s="58">
        <v>0.2</v>
      </c>
      <c r="G51" s="58">
        <v>0.2</v>
      </c>
      <c r="H51" s="58">
        <v>0.35</v>
      </c>
      <c r="I51" s="58">
        <v>0.45</v>
      </c>
      <c r="J51" s="58">
        <v>0.2</v>
      </c>
      <c r="K51" s="58">
        <v>0.2</v>
      </c>
      <c r="L51" s="58">
        <v>0.25</v>
      </c>
      <c r="M51" s="58">
        <v>0.25</v>
      </c>
      <c r="N51" s="58">
        <v>0.2</v>
      </c>
      <c r="O51" s="58">
        <v>0.2</v>
      </c>
      <c r="P51" s="58">
        <v>0.35</v>
      </c>
      <c r="Q51" s="58">
        <v>0.35</v>
      </c>
    </row>
    <row r="52" spans="1:17">
      <c r="A52">
        <v>68</v>
      </c>
      <c r="B52" s="58">
        <v>0.15</v>
      </c>
      <c r="C52" s="58">
        <v>0.2</v>
      </c>
      <c r="D52" s="58">
        <v>0.25</v>
      </c>
      <c r="E52" s="58">
        <v>0.2</v>
      </c>
      <c r="F52" s="58">
        <v>0.2</v>
      </c>
      <c r="G52" s="58">
        <v>0.2</v>
      </c>
      <c r="H52" s="58">
        <v>0.35</v>
      </c>
      <c r="I52" s="58">
        <v>0.45</v>
      </c>
      <c r="J52" s="58">
        <v>0.2</v>
      </c>
      <c r="K52" s="58">
        <v>0.2</v>
      </c>
      <c r="L52" s="58">
        <v>0.25</v>
      </c>
      <c r="M52" s="58">
        <v>0.2</v>
      </c>
      <c r="N52" s="58">
        <v>0.2</v>
      </c>
      <c r="O52" s="58">
        <v>0.2</v>
      </c>
      <c r="P52" s="58">
        <v>0.35</v>
      </c>
      <c r="Q52" s="58">
        <v>0.35</v>
      </c>
    </row>
    <row r="53" spans="1:17">
      <c r="A53">
        <v>69</v>
      </c>
      <c r="B53" s="58">
        <v>0.15</v>
      </c>
      <c r="C53" s="58">
        <v>0.2</v>
      </c>
      <c r="D53" s="58">
        <v>0.25</v>
      </c>
      <c r="E53" s="58">
        <v>0.2</v>
      </c>
      <c r="F53" s="58">
        <v>0.2</v>
      </c>
      <c r="G53" s="58">
        <v>0.2</v>
      </c>
      <c r="H53" s="58">
        <v>0.35</v>
      </c>
      <c r="I53" s="58">
        <v>0.45</v>
      </c>
      <c r="J53" s="58">
        <v>0.2</v>
      </c>
      <c r="K53" s="58">
        <v>0.2</v>
      </c>
      <c r="L53" s="58">
        <v>0.25</v>
      </c>
      <c r="M53" s="58">
        <v>0.2</v>
      </c>
      <c r="N53" s="58">
        <v>0.2</v>
      </c>
      <c r="O53" s="58">
        <v>0.2</v>
      </c>
      <c r="P53" s="58">
        <v>0.35</v>
      </c>
      <c r="Q53" s="58">
        <v>0.35</v>
      </c>
    </row>
    <row r="54" spans="1:17">
      <c r="A54">
        <v>70</v>
      </c>
      <c r="B54" s="58">
        <v>0.15</v>
      </c>
      <c r="C54" s="58">
        <v>0.2</v>
      </c>
      <c r="D54" s="58">
        <v>0.25</v>
      </c>
      <c r="E54" s="58">
        <v>0.2</v>
      </c>
      <c r="F54" s="58">
        <v>0.2</v>
      </c>
      <c r="G54" s="58">
        <v>0.2</v>
      </c>
      <c r="H54" s="58">
        <v>0.35</v>
      </c>
      <c r="I54" s="58">
        <v>0.4</v>
      </c>
      <c r="J54" s="58">
        <v>0.2</v>
      </c>
      <c r="K54" s="58">
        <v>0.2</v>
      </c>
      <c r="L54" s="58">
        <v>0.25</v>
      </c>
      <c r="M54" s="58">
        <v>0.2</v>
      </c>
      <c r="N54" s="58">
        <v>0.2</v>
      </c>
      <c r="O54" s="58">
        <v>0.2</v>
      </c>
      <c r="P54" s="58">
        <v>0.35</v>
      </c>
      <c r="Q54" s="58">
        <v>0.3</v>
      </c>
    </row>
    <row r="55" spans="1:17">
      <c r="A55">
        <v>71</v>
      </c>
      <c r="B55" s="58">
        <v>0.15</v>
      </c>
      <c r="C55" s="58">
        <v>0.2</v>
      </c>
      <c r="D55" s="58">
        <v>0.25</v>
      </c>
      <c r="E55" s="58">
        <v>0.2</v>
      </c>
      <c r="F55" s="58">
        <v>0.2</v>
      </c>
      <c r="G55" s="58">
        <v>0.2</v>
      </c>
      <c r="H55" s="58">
        <v>0.35</v>
      </c>
      <c r="I55" s="58">
        <v>0.4</v>
      </c>
      <c r="J55" s="58">
        <v>0.2</v>
      </c>
      <c r="K55" s="58">
        <v>0.2</v>
      </c>
      <c r="L55" s="58">
        <v>0.25</v>
      </c>
      <c r="M55" s="58">
        <v>0.2</v>
      </c>
      <c r="N55" s="58">
        <v>0.2</v>
      </c>
      <c r="O55" s="58">
        <v>0.2</v>
      </c>
      <c r="P55" s="58">
        <v>0.35</v>
      </c>
      <c r="Q55" s="58">
        <v>0.3</v>
      </c>
    </row>
    <row r="56" spans="1:17">
      <c r="A56">
        <v>72</v>
      </c>
      <c r="B56" s="58">
        <v>0.15</v>
      </c>
      <c r="C56" s="58">
        <v>0.2</v>
      </c>
      <c r="D56" s="58">
        <v>0.25</v>
      </c>
      <c r="E56" s="58">
        <v>0.2</v>
      </c>
      <c r="F56" s="58">
        <v>0.2</v>
      </c>
      <c r="G56" s="58">
        <v>0.2</v>
      </c>
      <c r="H56" s="58">
        <v>0.35</v>
      </c>
      <c r="I56" s="58">
        <v>0.4</v>
      </c>
      <c r="J56" s="58">
        <v>0.2</v>
      </c>
      <c r="K56" s="58">
        <v>0.2</v>
      </c>
      <c r="L56" s="58">
        <v>0.25</v>
      </c>
      <c r="M56" s="58">
        <v>0.2</v>
      </c>
      <c r="N56" s="58">
        <v>0.2</v>
      </c>
      <c r="O56" s="58">
        <v>0.2</v>
      </c>
      <c r="P56" s="58">
        <v>0.35</v>
      </c>
      <c r="Q56" s="58">
        <v>0.3</v>
      </c>
    </row>
    <row r="57" spans="1:17">
      <c r="A57">
        <v>73</v>
      </c>
      <c r="B57" s="58">
        <v>0.15</v>
      </c>
      <c r="C57" s="58">
        <v>0.2</v>
      </c>
      <c r="D57" s="58">
        <v>0.25</v>
      </c>
      <c r="E57" s="58">
        <v>0.2</v>
      </c>
      <c r="F57" s="58">
        <v>0.2</v>
      </c>
      <c r="G57" s="58">
        <v>0.2</v>
      </c>
      <c r="H57" s="58">
        <v>0.35</v>
      </c>
      <c r="I57" s="58">
        <v>0.4</v>
      </c>
      <c r="J57" s="58">
        <v>0.2</v>
      </c>
      <c r="K57" s="58">
        <v>0.2</v>
      </c>
      <c r="L57" s="58">
        <v>0.25</v>
      </c>
      <c r="M57" s="58">
        <v>0.2</v>
      </c>
      <c r="N57" s="58">
        <v>0.2</v>
      </c>
      <c r="O57" s="58">
        <v>0.2</v>
      </c>
      <c r="P57" s="58">
        <v>0.35</v>
      </c>
      <c r="Q57" s="58">
        <v>0.3</v>
      </c>
    </row>
    <row r="58" spans="1:17">
      <c r="A58">
        <v>74</v>
      </c>
      <c r="B58" s="58">
        <v>0.15</v>
      </c>
      <c r="C58" s="58">
        <v>0.2</v>
      </c>
      <c r="D58" s="58">
        <v>0.25</v>
      </c>
      <c r="E58" s="58">
        <v>0.2</v>
      </c>
      <c r="F58" s="58">
        <v>0.2</v>
      </c>
      <c r="G58" s="58">
        <v>0.2</v>
      </c>
      <c r="H58" s="58">
        <v>0.35</v>
      </c>
      <c r="I58" s="58">
        <v>0.4</v>
      </c>
      <c r="J58" s="58">
        <v>0.2</v>
      </c>
      <c r="K58" s="58">
        <v>0.2</v>
      </c>
      <c r="L58" s="58">
        <v>0.25</v>
      </c>
      <c r="M58" s="58">
        <v>0.2</v>
      </c>
      <c r="N58" s="58">
        <v>0.2</v>
      </c>
      <c r="O58" s="58">
        <v>0.2</v>
      </c>
      <c r="P58" s="58">
        <v>0.35</v>
      </c>
      <c r="Q58" s="58">
        <v>0.3</v>
      </c>
    </row>
    <row r="59" spans="1:17">
      <c r="A59">
        <v>75</v>
      </c>
      <c r="B59" s="57">
        <v>1</v>
      </c>
      <c r="C59" s="57">
        <v>1</v>
      </c>
      <c r="D59" s="57">
        <v>1</v>
      </c>
      <c r="E59" s="57">
        <v>1</v>
      </c>
      <c r="F59" s="57">
        <v>1</v>
      </c>
      <c r="G59" s="57">
        <v>1</v>
      </c>
      <c r="H59" s="57">
        <v>1</v>
      </c>
      <c r="I59" s="57">
        <v>1</v>
      </c>
      <c r="J59" s="57">
        <v>1</v>
      </c>
      <c r="K59" s="57">
        <v>1</v>
      </c>
      <c r="L59" s="57">
        <v>1</v>
      </c>
      <c r="M59" s="57">
        <v>1</v>
      </c>
      <c r="N59" s="57">
        <v>1</v>
      </c>
      <c r="O59" s="57">
        <v>1</v>
      </c>
      <c r="P59" s="57">
        <v>1</v>
      </c>
      <c r="Q59" s="57">
        <v>1</v>
      </c>
    </row>
    <row r="60" spans="1:17">
      <c r="A60">
        <v>76</v>
      </c>
      <c r="B60" s="57">
        <v>1</v>
      </c>
      <c r="C60" s="57">
        <v>1</v>
      </c>
      <c r="D60" s="57">
        <v>1</v>
      </c>
      <c r="E60" s="57">
        <v>1</v>
      </c>
      <c r="F60" s="57">
        <v>1</v>
      </c>
      <c r="G60" s="57">
        <v>1</v>
      </c>
      <c r="H60" s="57">
        <v>1</v>
      </c>
      <c r="I60" s="57">
        <v>1</v>
      </c>
      <c r="J60" s="57">
        <v>1</v>
      </c>
      <c r="K60" s="57">
        <v>1</v>
      </c>
      <c r="L60" s="57">
        <v>1</v>
      </c>
      <c r="M60" s="57">
        <v>1</v>
      </c>
      <c r="N60" s="57">
        <v>1</v>
      </c>
      <c r="O60" s="57">
        <v>1</v>
      </c>
      <c r="P60" s="57">
        <v>1</v>
      </c>
      <c r="Q60" s="57">
        <v>1</v>
      </c>
    </row>
    <row r="61" spans="1:17">
      <c r="A61">
        <v>77</v>
      </c>
      <c r="B61" s="57">
        <v>1</v>
      </c>
      <c r="C61" s="57">
        <v>1</v>
      </c>
      <c r="D61" s="57">
        <v>1</v>
      </c>
      <c r="E61" s="57">
        <v>1</v>
      </c>
      <c r="F61" s="57">
        <v>1</v>
      </c>
      <c r="G61" s="57">
        <v>1</v>
      </c>
      <c r="H61" s="57">
        <v>1</v>
      </c>
      <c r="I61" s="57">
        <v>1</v>
      </c>
      <c r="J61" s="57">
        <v>1</v>
      </c>
      <c r="K61" s="57">
        <v>1</v>
      </c>
      <c r="L61" s="57">
        <v>1</v>
      </c>
      <c r="M61" s="57">
        <v>1</v>
      </c>
      <c r="N61" s="57">
        <v>1</v>
      </c>
      <c r="O61" s="57">
        <v>1</v>
      </c>
      <c r="P61" s="57">
        <v>1</v>
      </c>
      <c r="Q61" s="57">
        <v>1</v>
      </c>
    </row>
    <row r="62" spans="1:17">
      <c r="A62">
        <v>78</v>
      </c>
      <c r="B62" s="57">
        <v>1</v>
      </c>
      <c r="C62" s="57">
        <v>1</v>
      </c>
      <c r="D62" s="57">
        <v>1</v>
      </c>
      <c r="E62" s="57">
        <v>1</v>
      </c>
      <c r="F62" s="57">
        <v>1</v>
      </c>
      <c r="G62" s="57">
        <v>1</v>
      </c>
      <c r="H62" s="57">
        <v>1</v>
      </c>
      <c r="I62" s="57">
        <v>1</v>
      </c>
      <c r="J62" s="57">
        <v>1</v>
      </c>
      <c r="K62" s="57">
        <v>1</v>
      </c>
      <c r="L62" s="57">
        <v>1</v>
      </c>
      <c r="M62" s="57">
        <v>1</v>
      </c>
      <c r="N62" s="57">
        <v>1</v>
      </c>
      <c r="O62" s="57">
        <v>1</v>
      </c>
      <c r="P62" s="57">
        <v>1</v>
      </c>
      <c r="Q62" s="57">
        <v>1</v>
      </c>
    </row>
    <row r="63" spans="1:17">
      <c r="A63">
        <v>79</v>
      </c>
      <c r="B63" s="57">
        <v>1</v>
      </c>
      <c r="C63" s="57">
        <v>1</v>
      </c>
      <c r="D63" s="57">
        <v>1</v>
      </c>
      <c r="E63" s="57">
        <v>1</v>
      </c>
      <c r="F63" s="57">
        <v>1</v>
      </c>
      <c r="G63" s="57">
        <v>1</v>
      </c>
      <c r="H63" s="57">
        <v>1</v>
      </c>
      <c r="I63" s="57">
        <v>1</v>
      </c>
      <c r="J63" s="57">
        <v>1</v>
      </c>
      <c r="K63" s="57">
        <v>1</v>
      </c>
      <c r="L63" s="57">
        <v>1</v>
      </c>
      <c r="M63" s="57">
        <v>1</v>
      </c>
      <c r="N63" s="57">
        <v>1</v>
      </c>
      <c r="O63" s="57">
        <v>1</v>
      </c>
      <c r="P63" s="57">
        <v>1</v>
      </c>
      <c r="Q63" s="57">
        <v>1</v>
      </c>
    </row>
    <row r="64" spans="1:17">
      <c r="A64">
        <v>80</v>
      </c>
      <c r="B64" s="57">
        <v>1</v>
      </c>
      <c r="C64" s="57">
        <v>1</v>
      </c>
      <c r="D64" s="57">
        <v>1</v>
      </c>
      <c r="E64" s="57">
        <v>1</v>
      </c>
      <c r="F64" s="57">
        <v>1</v>
      </c>
      <c r="G64" s="57">
        <v>1</v>
      </c>
      <c r="H64" s="57">
        <v>1</v>
      </c>
      <c r="I64" s="57">
        <v>1</v>
      </c>
      <c r="J64" s="57">
        <v>1</v>
      </c>
      <c r="K64" s="57">
        <v>1</v>
      </c>
      <c r="L64" s="57">
        <v>1</v>
      </c>
      <c r="M64" s="57">
        <v>1</v>
      </c>
      <c r="N64" s="57">
        <v>1</v>
      </c>
      <c r="O64" s="57">
        <v>1</v>
      </c>
      <c r="P64" s="57">
        <v>1</v>
      </c>
      <c r="Q64" s="57">
        <v>1</v>
      </c>
    </row>
    <row r="65" spans="1:17">
      <c r="A65">
        <v>81</v>
      </c>
      <c r="B65" s="57">
        <v>1</v>
      </c>
      <c r="C65" s="57">
        <v>1</v>
      </c>
      <c r="D65" s="57">
        <v>1</v>
      </c>
      <c r="E65" s="57">
        <v>1</v>
      </c>
      <c r="F65" s="57">
        <v>1</v>
      </c>
      <c r="G65" s="57">
        <v>1</v>
      </c>
      <c r="H65" s="57">
        <v>1</v>
      </c>
      <c r="I65" s="57">
        <v>1</v>
      </c>
      <c r="J65" s="57">
        <v>1</v>
      </c>
      <c r="K65" s="57">
        <v>1</v>
      </c>
      <c r="L65" s="57">
        <v>1</v>
      </c>
      <c r="M65" s="57">
        <v>1</v>
      </c>
      <c r="N65" s="57">
        <v>1</v>
      </c>
      <c r="O65" s="57">
        <v>1</v>
      </c>
      <c r="P65" s="57">
        <v>1</v>
      </c>
      <c r="Q65" s="57">
        <v>1</v>
      </c>
    </row>
    <row r="66" spans="1:17">
      <c r="A66">
        <v>82</v>
      </c>
      <c r="B66" s="57">
        <v>1</v>
      </c>
      <c r="C66" s="57">
        <v>1</v>
      </c>
      <c r="D66" s="57">
        <v>1</v>
      </c>
      <c r="E66" s="57">
        <v>1</v>
      </c>
      <c r="F66" s="57">
        <v>1</v>
      </c>
      <c r="G66" s="57">
        <v>1</v>
      </c>
      <c r="H66" s="57">
        <v>1</v>
      </c>
      <c r="I66" s="57">
        <v>1</v>
      </c>
      <c r="J66" s="57">
        <v>1</v>
      </c>
      <c r="K66" s="57">
        <v>1</v>
      </c>
      <c r="L66" s="57">
        <v>1</v>
      </c>
      <c r="M66" s="57">
        <v>1</v>
      </c>
      <c r="N66" s="57">
        <v>1</v>
      </c>
      <c r="O66" s="57">
        <v>1</v>
      </c>
      <c r="P66" s="57">
        <v>1</v>
      </c>
      <c r="Q66" s="57">
        <v>1</v>
      </c>
    </row>
    <row r="67" spans="1:17">
      <c r="A67">
        <v>83</v>
      </c>
      <c r="B67" s="57">
        <v>1</v>
      </c>
      <c r="C67" s="57">
        <v>1</v>
      </c>
      <c r="D67" s="57">
        <v>1</v>
      </c>
      <c r="E67" s="57">
        <v>1</v>
      </c>
      <c r="F67" s="57">
        <v>1</v>
      </c>
      <c r="G67" s="57">
        <v>1</v>
      </c>
      <c r="H67" s="57">
        <v>1</v>
      </c>
      <c r="I67" s="57">
        <v>1</v>
      </c>
      <c r="J67" s="57">
        <v>1</v>
      </c>
      <c r="K67" s="57">
        <v>1</v>
      </c>
      <c r="L67" s="57">
        <v>1</v>
      </c>
      <c r="M67" s="57">
        <v>1</v>
      </c>
      <c r="N67" s="57">
        <v>1</v>
      </c>
      <c r="O67" s="57">
        <v>1</v>
      </c>
      <c r="P67" s="57">
        <v>1</v>
      </c>
      <c r="Q67" s="57">
        <v>1</v>
      </c>
    </row>
    <row r="68" spans="1:17">
      <c r="A68">
        <v>84</v>
      </c>
      <c r="B68" s="57">
        <v>1</v>
      </c>
      <c r="C68" s="57">
        <v>1</v>
      </c>
      <c r="D68" s="57">
        <v>1</v>
      </c>
      <c r="E68" s="57">
        <v>1</v>
      </c>
      <c r="F68" s="57">
        <v>1</v>
      </c>
      <c r="G68" s="57">
        <v>1</v>
      </c>
      <c r="H68" s="57">
        <v>1</v>
      </c>
      <c r="I68" s="57">
        <v>1</v>
      </c>
      <c r="J68" s="57">
        <v>1</v>
      </c>
      <c r="K68" s="57">
        <v>1</v>
      </c>
      <c r="L68" s="57">
        <v>1</v>
      </c>
      <c r="M68" s="57">
        <v>1</v>
      </c>
      <c r="N68" s="57">
        <v>1</v>
      </c>
      <c r="O68" s="57">
        <v>1</v>
      </c>
      <c r="P68" s="57">
        <v>1</v>
      </c>
      <c r="Q68" s="57">
        <v>1</v>
      </c>
    </row>
    <row r="69" spans="1:17">
      <c r="A69">
        <v>85</v>
      </c>
      <c r="B69" s="57">
        <v>1</v>
      </c>
      <c r="C69" s="57">
        <v>1</v>
      </c>
      <c r="D69" s="57">
        <v>1</v>
      </c>
      <c r="E69" s="57">
        <v>1</v>
      </c>
      <c r="F69" s="57">
        <v>1</v>
      </c>
      <c r="G69" s="57">
        <v>1</v>
      </c>
      <c r="H69" s="57">
        <v>1</v>
      </c>
      <c r="I69" s="57">
        <v>1</v>
      </c>
      <c r="J69" s="57">
        <v>1</v>
      </c>
      <c r="K69" s="57">
        <v>1</v>
      </c>
      <c r="L69" s="57">
        <v>1</v>
      </c>
      <c r="M69" s="57">
        <v>1</v>
      </c>
      <c r="N69" s="57">
        <v>1</v>
      </c>
      <c r="O69" s="57">
        <v>1</v>
      </c>
      <c r="P69" s="57">
        <v>1</v>
      </c>
      <c r="Q69" s="57">
        <v>1</v>
      </c>
    </row>
    <row r="70" spans="1:17">
      <c r="A70">
        <v>86</v>
      </c>
      <c r="B70" s="57">
        <v>1</v>
      </c>
      <c r="C70" s="57">
        <v>1</v>
      </c>
      <c r="D70" s="57">
        <v>1</v>
      </c>
      <c r="E70" s="57">
        <v>1</v>
      </c>
      <c r="F70" s="57">
        <v>1</v>
      </c>
      <c r="G70" s="57">
        <v>1</v>
      </c>
      <c r="H70" s="57">
        <v>1</v>
      </c>
      <c r="I70" s="57">
        <v>1</v>
      </c>
      <c r="J70" s="57">
        <v>1</v>
      </c>
      <c r="K70" s="57">
        <v>1</v>
      </c>
      <c r="L70" s="57">
        <v>1</v>
      </c>
      <c r="M70" s="57">
        <v>1</v>
      </c>
      <c r="N70" s="57">
        <v>1</v>
      </c>
      <c r="O70" s="57">
        <v>1</v>
      </c>
      <c r="P70" s="57">
        <v>1</v>
      </c>
      <c r="Q70" s="57">
        <v>1</v>
      </c>
    </row>
    <row r="71" spans="1:17">
      <c r="A71">
        <v>87</v>
      </c>
      <c r="B71" s="57">
        <v>1</v>
      </c>
      <c r="C71" s="57">
        <v>1</v>
      </c>
      <c r="D71" s="57">
        <v>1</v>
      </c>
      <c r="E71" s="57">
        <v>1</v>
      </c>
      <c r="F71" s="57">
        <v>1</v>
      </c>
      <c r="G71" s="57">
        <v>1</v>
      </c>
      <c r="H71" s="57">
        <v>1</v>
      </c>
      <c r="I71" s="57">
        <v>1</v>
      </c>
      <c r="J71" s="57">
        <v>1</v>
      </c>
      <c r="K71" s="57">
        <v>1</v>
      </c>
      <c r="L71" s="57">
        <v>1</v>
      </c>
      <c r="M71" s="57">
        <v>1</v>
      </c>
      <c r="N71" s="57">
        <v>1</v>
      </c>
      <c r="O71" s="57">
        <v>1</v>
      </c>
      <c r="P71" s="57">
        <v>1</v>
      </c>
      <c r="Q71" s="57">
        <v>1</v>
      </c>
    </row>
    <row r="72" spans="1:17">
      <c r="A72">
        <v>88</v>
      </c>
      <c r="B72" s="57">
        <v>1</v>
      </c>
      <c r="C72" s="57">
        <v>1</v>
      </c>
      <c r="D72" s="57">
        <v>1</v>
      </c>
      <c r="E72" s="57">
        <v>1</v>
      </c>
      <c r="F72" s="57">
        <v>1</v>
      </c>
      <c r="G72" s="57">
        <v>1</v>
      </c>
      <c r="H72" s="57">
        <v>1</v>
      </c>
      <c r="I72" s="57">
        <v>1</v>
      </c>
      <c r="J72" s="57">
        <v>1</v>
      </c>
      <c r="K72" s="57">
        <v>1</v>
      </c>
      <c r="L72" s="57">
        <v>1</v>
      </c>
      <c r="M72" s="57">
        <v>1</v>
      </c>
      <c r="N72" s="57">
        <v>1</v>
      </c>
      <c r="O72" s="57">
        <v>1</v>
      </c>
      <c r="P72" s="57">
        <v>1</v>
      </c>
      <c r="Q72" s="57">
        <v>1</v>
      </c>
    </row>
    <row r="73" spans="1:17">
      <c r="A73">
        <v>89</v>
      </c>
      <c r="B73" s="57">
        <v>1</v>
      </c>
      <c r="C73" s="57">
        <v>1</v>
      </c>
      <c r="D73" s="57">
        <v>1</v>
      </c>
      <c r="E73" s="57">
        <v>1</v>
      </c>
      <c r="F73" s="57">
        <v>1</v>
      </c>
      <c r="G73" s="57">
        <v>1</v>
      </c>
      <c r="H73" s="57">
        <v>1</v>
      </c>
      <c r="I73" s="57">
        <v>1</v>
      </c>
      <c r="J73" s="57">
        <v>1</v>
      </c>
      <c r="K73" s="57">
        <v>1</v>
      </c>
      <c r="L73" s="57">
        <v>1</v>
      </c>
      <c r="M73" s="57">
        <v>1</v>
      </c>
      <c r="N73" s="57">
        <v>1</v>
      </c>
      <c r="O73" s="57">
        <v>1</v>
      </c>
      <c r="P73" s="57">
        <v>1</v>
      </c>
      <c r="Q73" s="57">
        <v>1</v>
      </c>
    </row>
    <row r="74" spans="1:17">
      <c r="A74">
        <v>90</v>
      </c>
      <c r="B74" s="57">
        <v>1</v>
      </c>
      <c r="C74" s="57">
        <v>1</v>
      </c>
      <c r="D74" s="57">
        <v>1</v>
      </c>
      <c r="E74" s="57">
        <v>1</v>
      </c>
      <c r="F74" s="57">
        <v>1</v>
      </c>
      <c r="G74" s="57">
        <v>1</v>
      </c>
      <c r="H74" s="57">
        <v>1</v>
      </c>
      <c r="I74" s="57">
        <v>1</v>
      </c>
      <c r="J74" s="57">
        <v>1</v>
      </c>
      <c r="K74" s="57">
        <v>1</v>
      </c>
      <c r="L74" s="57">
        <v>1</v>
      </c>
      <c r="M74" s="57">
        <v>1</v>
      </c>
      <c r="N74" s="57">
        <v>1</v>
      </c>
      <c r="O74" s="57">
        <v>1</v>
      </c>
      <c r="P74" s="57">
        <v>1</v>
      </c>
      <c r="Q74" s="57">
        <v>1</v>
      </c>
    </row>
    <row r="75" spans="1:17">
      <c r="A75">
        <v>91</v>
      </c>
      <c r="B75" s="57">
        <v>1</v>
      </c>
      <c r="C75" s="57">
        <v>1</v>
      </c>
      <c r="D75" s="57">
        <v>1</v>
      </c>
      <c r="E75" s="57">
        <v>1</v>
      </c>
      <c r="F75" s="57">
        <v>1</v>
      </c>
      <c r="G75" s="57">
        <v>1</v>
      </c>
      <c r="H75" s="57">
        <v>1</v>
      </c>
      <c r="I75" s="57">
        <v>1</v>
      </c>
      <c r="J75" s="57">
        <v>1</v>
      </c>
      <c r="K75" s="57">
        <v>1</v>
      </c>
      <c r="L75" s="57">
        <v>1</v>
      </c>
      <c r="M75" s="57">
        <v>1</v>
      </c>
      <c r="N75" s="57">
        <v>1</v>
      </c>
      <c r="O75" s="57">
        <v>1</v>
      </c>
      <c r="P75" s="57">
        <v>1</v>
      </c>
      <c r="Q75" s="57">
        <v>1</v>
      </c>
    </row>
    <row r="76" spans="1:17">
      <c r="A76">
        <v>92</v>
      </c>
      <c r="B76" s="57">
        <v>1</v>
      </c>
      <c r="C76" s="57">
        <v>1</v>
      </c>
      <c r="D76" s="57">
        <v>1</v>
      </c>
      <c r="E76" s="57">
        <v>1</v>
      </c>
      <c r="F76" s="57">
        <v>1</v>
      </c>
      <c r="G76" s="57">
        <v>1</v>
      </c>
      <c r="H76" s="57">
        <v>1</v>
      </c>
      <c r="I76" s="57">
        <v>1</v>
      </c>
      <c r="J76" s="57">
        <v>1</v>
      </c>
      <c r="K76" s="57">
        <v>1</v>
      </c>
      <c r="L76" s="57">
        <v>1</v>
      </c>
      <c r="M76" s="57">
        <v>1</v>
      </c>
      <c r="N76" s="57">
        <v>1</v>
      </c>
      <c r="O76" s="57">
        <v>1</v>
      </c>
      <c r="P76" s="57">
        <v>1</v>
      </c>
      <c r="Q76" s="57">
        <v>1</v>
      </c>
    </row>
    <row r="77" spans="1:17">
      <c r="A77">
        <v>93</v>
      </c>
      <c r="B77" s="57">
        <v>1</v>
      </c>
      <c r="C77" s="57">
        <v>1</v>
      </c>
      <c r="D77" s="57">
        <v>1</v>
      </c>
      <c r="E77" s="57">
        <v>1</v>
      </c>
      <c r="F77" s="57">
        <v>1</v>
      </c>
      <c r="G77" s="57">
        <v>1</v>
      </c>
      <c r="H77" s="57">
        <v>1</v>
      </c>
      <c r="I77" s="57">
        <v>1</v>
      </c>
      <c r="J77" s="57">
        <v>1</v>
      </c>
      <c r="K77" s="57">
        <v>1</v>
      </c>
      <c r="L77" s="57">
        <v>1</v>
      </c>
      <c r="M77" s="57">
        <v>1</v>
      </c>
      <c r="N77" s="57">
        <v>1</v>
      </c>
      <c r="O77" s="57">
        <v>1</v>
      </c>
      <c r="P77" s="57">
        <v>1</v>
      </c>
      <c r="Q77" s="57">
        <v>1</v>
      </c>
    </row>
    <row r="78" spans="1:17">
      <c r="A78">
        <v>94</v>
      </c>
      <c r="B78" s="57">
        <v>1</v>
      </c>
      <c r="C78" s="57">
        <v>1</v>
      </c>
      <c r="D78" s="57">
        <v>1</v>
      </c>
      <c r="E78" s="57">
        <v>1</v>
      </c>
      <c r="F78" s="57">
        <v>1</v>
      </c>
      <c r="G78" s="57">
        <v>1</v>
      </c>
      <c r="H78" s="57">
        <v>1</v>
      </c>
      <c r="I78" s="57">
        <v>1</v>
      </c>
      <c r="J78" s="57">
        <v>1</v>
      </c>
      <c r="K78" s="57">
        <v>1</v>
      </c>
      <c r="L78" s="57">
        <v>1</v>
      </c>
      <c r="M78" s="57">
        <v>1</v>
      </c>
      <c r="N78" s="57">
        <v>1</v>
      </c>
      <c r="O78" s="57">
        <v>1</v>
      </c>
      <c r="P78" s="57">
        <v>1</v>
      </c>
      <c r="Q78" s="57">
        <v>1</v>
      </c>
    </row>
    <row r="79" spans="1:17">
      <c r="A79">
        <v>95</v>
      </c>
      <c r="B79" s="57">
        <v>1</v>
      </c>
      <c r="C79" s="57">
        <v>1</v>
      </c>
      <c r="D79" s="57">
        <v>1</v>
      </c>
      <c r="E79" s="57">
        <v>1</v>
      </c>
      <c r="F79" s="57">
        <v>1</v>
      </c>
      <c r="G79" s="57">
        <v>1</v>
      </c>
      <c r="H79" s="57">
        <v>1</v>
      </c>
      <c r="I79" s="57">
        <v>1</v>
      </c>
      <c r="J79" s="57">
        <v>1</v>
      </c>
      <c r="K79" s="57">
        <v>1</v>
      </c>
      <c r="L79" s="57">
        <v>1</v>
      </c>
      <c r="M79" s="57">
        <v>1</v>
      </c>
      <c r="N79" s="57">
        <v>1</v>
      </c>
      <c r="O79" s="57">
        <v>1</v>
      </c>
      <c r="P79" s="57">
        <v>1</v>
      </c>
      <c r="Q79" s="57">
        <v>1</v>
      </c>
    </row>
    <row r="80" spans="1:17">
      <c r="A80">
        <v>96</v>
      </c>
      <c r="B80" s="57">
        <v>1</v>
      </c>
      <c r="C80" s="57">
        <v>1</v>
      </c>
      <c r="D80" s="57">
        <v>1</v>
      </c>
      <c r="E80" s="57">
        <v>1</v>
      </c>
      <c r="F80" s="57">
        <v>1</v>
      </c>
      <c r="G80" s="57">
        <v>1</v>
      </c>
      <c r="H80" s="57">
        <v>1</v>
      </c>
      <c r="I80" s="57">
        <v>1</v>
      </c>
      <c r="J80" s="57">
        <v>1</v>
      </c>
      <c r="K80" s="57">
        <v>1</v>
      </c>
      <c r="L80" s="57">
        <v>1</v>
      </c>
      <c r="M80" s="57">
        <v>1</v>
      </c>
      <c r="N80" s="57">
        <v>1</v>
      </c>
      <c r="O80" s="57">
        <v>1</v>
      </c>
      <c r="P80" s="57">
        <v>1</v>
      </c>
      <c r="Q80" s="57">
        <v>1</v>
      </c>
    </row>
    <row r="81" spans="1:17">
      <c r="A81">
        <v>97</v>
      </c>
      <c r="B81" s="57">
        <v>1</v>
      </c>
      <c r="C81" s="57">
        <v>1</v>
      </c>
      <c r="D81" s="57">
        <v>1</v>
      </c>
      <c r="E81" s="57">
        <v>1</v>
      </c>
      <c r="F81" s="57">
        <v>1</v>
      </c>
      <c r="G81" s="57">
        <v>1</v>
      </c>
      <c r="H81" s="57">
        <v>1</v>
      </c>
      <c r="I81" s="57">
        <v>1</v>
      </c>
      <c r="J81" s="57">
        <v>1</v>
      </c>
      <c r="K81" s="57">
        <v>1</v>
      </c>
      <c r="L81" s="57">
        <v>1</v>
      </c>
      <c r="M81" s="57">
        <v>1</v>
      </c>
      <c r="N81" s="57">
        <v>1</v>
      </c>
      <c r="O81" s="57">
        <v>1</v>
      </c>
      <c r="P81" s="57">
        <v>1</v>
      </c>
      <c r="Q81" s="57">
        <v>1</v>
      </c>
    </row>
    <row r="82" spans="1:17">
      <c r="A82">
        <v>98</v>
      </c>
      <c r="B82" s="57">
        <v>1</v>
      </c>
      <c r="C82" s="57">
        <v>1</v>
      </c>
      <c r="D82" s="57">
        <v>1</v>
      </c>
      <c r="E82" s="57">
        <v>1</v>
      </c>
      <c r="F82" s="57">
        <v>1</v>
      </c>
      <c r="G82" s="57">
        <v>1</v>
      </c>
      <c r="H82" s="57">
        <v>1</v>
      </c>
      <c r="I82" s="57">
        <v>1</v>
      </c>
      <c r="J82" s="57">
        <v>1</v>
      </c>
      <c r="K82" s="57">
        <v>1</v>
      </c>
      <c r="L82" s="57">
        <v>1</v>
      </c>
      <c r="M82" s="57">
        <v>1</v>
      </c>
      <c r="N82" s="57">
        <v>1</v>
      </c>
      <c r="O82" s="57">
        <v>1</v>
      </c>
      <c r="P82" s="57">
        <v>1</v>
      </c>
      <c r="Q82" s="57">
        <v>1</v>
      </c>
    </row>
    <row r="83" spans="1:17">
      <c r="A83">
        <v>99</v>
      </c>
      <c r="B83" s="57">
        <v>1</v>
      </c>
      <c r="C83" s="57">
        <v>1</v>
      </c>
      <c r="D83" s="57">
        <v>1</v>
      </c>
      <c r="E83" s="57">
        <v>1</v>
      </c>
      <c r="F83" s="57">
        <v>1</v>
      </c>
      <c r="G83" s="57">
        <v>1</v>
      </c>
      <c r="H83" s="57">
        <v>1</v>
      </c>
      <c r="I83" s="57">
        <v>1</v>
      </c>
      <c r="J83" s="57">
        <v>1</v>
      </c>
      <c r="K83" s="57">
        <v>1</v>
      </c>
      <c r="L83" s="57">
        <v>1</v>
      </c>
      <c r="M83" s="57">
        <v>1</v>
      </c>
      <c r="N83" s="57">
        <v>1</v>
      </c>
      <c r="O83" s="57">
        <v>1</v>
      </c>
      <c r="P83" s="57">
        <v>1</v>
      </c>
      <c r="Q83" s="57">
        <v>1</v>
      </c>
    </row>
    <row r="84" spans="1:17">
      <c r="A84">
        <v>100</v>
      </c>
      <c r="B84" s="57">
        <v>1</v>
      </c>
      <c r="C84" s="57">
        <v>1</v>
      </c>
      <c r="D84" s="57">
        <v>1</v>
      </c>
      <c r="E84" s="57">
        <v>1</v>
      </c>
      <c r="F84" s="57">
        <v>1</v>
      </c>
      <c r="G84" s="57">
        <v>1</v>
      </c>
      <c r="H84" s="57">
        <v>1</v>
      </c>
      <c r="I84" s="57">
        <v>1</v>
      </c>
      <c r="J84" s="57">
        <v>1</v>
      </c>
      <c r="K84" s="57">
        <v>1</v>
      </c>
      <c r="L84" s="57">
        <v>1</v>
      </c>
      <c r="M84" s="57">
        <v>1</v>
      </c>
      <c r="N84" s="57">
        <v>1</v>
      </c>
      <c r="O84" s="57">
        <v>1</v>
      </c>
      <c r="P84" s="57">
        <v>1</v>
      </c>
      <c r="Q84" s="57">
        <v>1</v>
      </c>
    </row>
    <row r="85" spans="1:17">
      <c r="A85">
        <v>101</v>
      </c>
      <c r="B85" s="57">
        <v>1</v>
      </c>
      <c r="C85" s="57">
        <v>1</v>
      </c>
      <c r="D85" s="57">
        <v>1</v>
      </c>
      <c r="E85" s="57">
        <v>1</v>
      </c>
      <c r="F85" s="57">
        <v>1</v>
      </c>
      <c r="G85" s="57">
        <v>1</v>
      </c>
      <c r="H85" s="57">
        <v>1</v>
      </c>
      <c r="I85" s="57">
        <v>1</v>
      </c>
      <c r="J85" s="57">
        <v>1</v>
      </c>
      <c r="K85" s="57">
        <v>1</v>
      </c>
      <c r="L85" s="57">
        <v>1</v>
      </c>
      <c r="M85" s="57">
        <v>1</v>
      </c>
      <c r="N85" s="57">
        <v>1</v>
      </c>
      <c r="O85" s="57">
        <v>1</v>
      </c>
      <c r="P85" s="57">
        <v>1</v>
      </c>
      <c r="Q85" s="57">
        <v>1</v>
      </c>
    </row>
    <row r="86" spans="1:17">
      <c r="A86">
        <v>102</v>
      </c>
      <c r="B86" s="57">
        <v>1</v>
      </c>
      <c r="C86" s="57">
        <v>1</v>
      </c>
      <c r="D86" s="57">
        <v>1</v>
      </c>
      <c r="E86" s="57">
        <v>1</v>
      </c>
      <c r="F86" s="57">
        <v>1</v>
      </c>
      <c r="G86" s="57">
        <v>1</v>
      </c>
      <c r="H86" s="57">
        <v>1</v>
      </c>
      <c r="I86" s="57">
        <v>1</v>
      </c>
      <c r="J86" s="57">
        <v>1</v>
      </c>
      <c r="K86" s="57">
        <v>1</v>
      </c>
      <c r="L86" s="57">
        <v>1</v>
      </c>
      <c r="M86" s="57">
        <v>1</v>
      </c>
      <c r="N86" s="57">
        <v>1</v>
      </c>
      <c r="O86" s="57">
        <v>1</v>
      </c>
      <c r="P86" s="57">
        <v>1</v>
      </c>
      <c r="Q86" s="57">
        <v>1</v>
      </c>
    </row>
    <row r="87" spans="1:17">
      <c r="A87">
        <v>103</v>
      </c>
      <c r="B87" s="57">
        <v>1</v>
      </c>
      <c r="C87" s="57">
        <v>1</v>
      </c>
      <c r="D87" s="57">
        <v>1</v>
      </c>
      <c r="E87" s="57">
        <v>1</v>
      </c>
      <c r="F87" s="57">
        <v>1</v>
      </c>
      <c r="G87" s="57">
        <v>1</v>
      </c>
      <c r="H87" s="57">
        <v>1</v>
      </c>
      <c r="I87" s="57">
        <v>1</v>
      </c>
      <c r="J87" s="57">
        <v>1</v>
      </c>
      <c r="K87" s="57">
        <v>1</v>
      </c>
      <c r="L87" s="57">
        <v>1</v>
      </c>
      <c r="M87" s="57">
        <v>1</v>
      </c>
      <c r="N87" s="57">
        <v>1</v>
      </c>
      <c r="O87" s="57">
        <v>1</v>
      </c>
      <c r="P87" s="57">
        <v>1</v>
      </c>
      <c r="Q87" s="57">
        <v>1</v>
      </c>
    </row>
    <row r="88" spans="1:17">
      <c r="A88">
        <v>104</v>
      </c>
      <c r="B88" s="57">
        <v>1</v>
      </c>
      <c r="C88" s="57">
        <v>1</v>
      </c>
      <c r="D88" s="57">
        <v>1</v>
      </c>
      <c r="E88" s="57">
        <v>1</v>
      </c>
      <c r="F88" s="57">
        <v>1</v>
      </c>
      <c r="G88" s="57">
        <v>1</v>
      </c>
      <c r="H88" s="57">
        <v>1</v>
      </c>
      <c r="I88" s="57">
        <v>1</v>
      </c>
      <c r="J88" s="57">
        <v>1</v>
      </c>
      <c r="K88" s="57">
        <v>1</v>
      </c>
      <c r="L88" s="57">
        <v>1</v>
      </c>
      <c r="M88" s="57">
        <v>1</v>
      </c>
      <c r="N88" s="57">
        <v>1</v>
      </c>
      <c r="O88" s="57">
        <v>1</v>
      </c>
      <c r="P88" s="57">
        <v>1</v>
      </c>
      <c r="Q88" s="57">
        <v>1</v>
      </c>
    </row>
    <row r="89" spans="1:17">
      <c r="A89">
        <v>105</v>
      </c>
      <c r="B89" s="57">
        <v>1</v>
      </c>
      <c r="C89" s="57">
        <v>1</v>
      </c>
      <c r="D89" s="57">
        <v>1</v>
      </c>
      <c r="E89" s="57">
        <v>1</v>
      </c>
      <c r="F89" s="57">
        <v>1</v>
      </c>
      <c r="G89" s="57">
        <v>1</v>
      </c>
      <c r="H89" s="57">
        <v>1</v>
      </c>
      <c r="I89" s="57">
        <v>1</v>
      </c>
      <c r="J89" s="57">
        <v>1</v>
      </c>
      <c r="K89" s="57">
        <v>1</v>
      </c>
      <c r="L89" s="57">
        <v>1</v>
      </c>
      <c r="M89" s="57">
        <v>1</v>
      </c>
      <c r="N89" s="57">
        <v>1</v>
      </c>
      <c r="O89" s="57">
        <v>1</v>
      </c>
      <c r="P89" s="57">
        <v>1</v>
      </c>
      <c r="Q89" s="57">
        <v>1</v>
      </c>
    </row>
    <row r="90" spans="1:17">
      <c r="A90">
        <v>106</v>
      </c>
      <c r="B90" s="57">
        <v>1</v>
      </c>
      <c r="C90" s="57">
        <v>1</v>
      </c>
      <c r="D90" s="57">
        <v>1</v>
      </c>
      <c r="E90" s="57">
        <v>1</v>
      </c>
      <c r="F90" s="57">
        <v>1</v>
      </c>
      <c r="G90" s="57">
        <v>1</v>
      </c>
      <c r="H90" s="57">
        <v>1</v>
      </c>
      <c r="I90" s="57">
        <v>1</v>
      </c>
      <c r="J90" s="57">
        <v>1</v>
      </c>
      <c r="K90" s="57">
        <v>1</v>
      </c>
      <c r="L90" s="57">
        <v>1</v>
      </c>
      <c r="M90" s="57">
        <v>1</v>
      </c>
      <c r="N90" s="57">
        <v>1</v>
      </c>
      <c r="O90" s="57">
        <v>1</v>
      </c>
      <c r="P90" s="57">
        <v>1</v>
      </c>
      <c r="Q90" s="57">
        <v>1</v>
      </c>
    </row>
    <row r="91" spans="1:17">
      <c r="A91">
        <v>107</v>
      </c>
      <c r="B91" s="57">
        <v>1</v>
      </c>
      <c r="C91" s="57">
        <v>1</v>
      </c>
      <c r="D91" s="57">
        <v>1</v>
      </c>
      <c r="E91" s="57">
        <v>1</v>
      </c>
      <c r="F91" s="57">
        <v>1</v>
      </c>
      <c r="G91" s="57">
        <v>1</v>
      </c>
      <c r="H91" s="57">
        <v>1</v>
      </c>
      <c r="I91" s="57">
        <v>1</v>
      </c>
      <c r="J91" s="57">
        <v>1</v>
      </c>
      <c r="K91" s="57">
        <v>1</v>
      </c>
      <c r="L91" s="57">
        <v>1</v>
      </c>
      <c r="M91" s="57">
        <v>1</v>
      </c>
      <c r="N91" s="57">
        <v>1</v>
      </c>
      <c r="O91" s="57">
        <v>1</v>
      </c>
      <c r="P91" s="57">
        <v>1</v>
      </c>
      <c r="Q91" s="57">
        <v>1</v>
      </c>
    </row>
    <row r="92" spans="1:17">
      <c r="A92">
        <v>108</v>
      </c>
      <c r="B92" s="57">
        <v>1</v>
      </c>
      <c r="C92" s="57">
        <v>1</v>
      </c>
      <c r="D92" s="57">
        <v>1</v>
      </c>
      <c r="E92" s="57">
        <v>1</v>
      </c>
      <c r="F92" s="57">
        <v>1</v>
      </c>
      <c r="G92" s="57">
        <v>1</v>
      </c>
      <c r="H92" s="57">
        <v>1</v>
      </c>
      <c r="I92" s="57">
        <v>1</v>
      </c>
      <c r="J92" s="57">
        <v>1</v>
      </c>
      <c r="K92" s="57">
        <v>1</v>
      </c>
      <c r="L92" s="57">
        <v>1</v>
      </c>
      <c r="M92" s="57">
        <v>1</v>
      </c>
      <c r="N92" s="57">
        <v>1</v>
      </c>
      <c r="O92" s="57">
        <v>1</v>
      </c>
      <c r="P92" s="57">
        <v>1</v>
      </c>
      <c r="Q92" s="57">
        <v>1</v>
      </c>
    </row>
    <row r="93" spans="1:17">
      <c r="A93">
        <v>109</v>
      </c>
      <c r="B93" s="57">
        <v>1</v>
      </c>
      <c r="C93" s="57">
        <v>1</v>
      </c>
      <c r="D93" s="57">
        <v>1</v>
      </c>
      <c r="E93" s="57">
        <v>1</v>
      </c>
      <c r="F93" s="57">
        <v>1</v>
      </c>
      <c r="G93" s="57">
        <v>1</v>
      </c>
      <c r="H93" s="57">
        <v>1</v>
      </c>
      <c r="I93" s="57">
        <v>1</v>
      </c>
      <c r="J93" s="57">
        <v>1</v>
      </c>
      <c r="K93" s="57">
        <v>1</v>
      </c>
      <c r="L93" s="57">
        <v>1</v>
      </c>
      <c r="M93" s="57">
        <v>1</v>
      </c>
      <c r="N93" s="57">
        <v>1</v>
      </c>
      <c r="O93" s="57">
        <v>1</v>
      </c>
      <c r="P93" s="57">
        <v>1</v>
      </c>
      <c r="Q93" s="57">
        <v>1</v>
      </c>
    </row>
    <row r="94" spans="1:17">
      <c r="A94">
        <v>110</v>
      </c>
      <c r="B94" s="57">
        <v>1</v>
      </c>
      <c r="C94" s="57">
        <v>1</v>
      </c>
      <c r="D94" s="57">
        <v>1</v>
      </c>
      <c r="E94" s="57">
        <v>1</v>
      </c>
      <c r="F94" s="57">
        <v>1</v>
      </c>
      <c r="G94" s="57">
        <v>1</v>
      </c>
      <c r="H94" s="57">
        <v>1</v>
      </c>
      <c r="I94" s="57">
        <v>1</v>
      </c>
      <c r="J94" s="57">
        <v>1</v>
      </c>
      <c r="K94" s="57">
        <v>1</v>
      </c>
      <c r="L94" s="57">
        <v>1</v>
      </c>
      <c r="M94" s="57">
        <v>1</v>
      </c>
      <c r="N94" s="57">
        <v>1</v>
      </c>
      <c r="O94" s="57">
        <v>1</v>
      </c>
      <c r="P94" s="57">
        <v>1</v>
      </c>
      <c r="Q94" s="57">
        <v>1</v>
      </c>
    </row>
    <row r="95" spans="1:17">
      <c r="A95">
        <v>111</v>
      </c>
      <c r="B95" s="57">
        <v>1</v>
      </c>
      <c r="C95" s="57">
        <v>1</v>
      </c>
      <c r="D95" s="57">
        <v>1</v>
      </c>
      <c r="E95" s="57">
        <v>1</v>
      </c>
      <c r="F95" s="57">
        <v>1</v>
      </c>
      <c r="G95" s="57">
        <v>1</v>
      </c>
      <c r="H95" s="57">
        <v>1</v>
      </c>
      <c r="I95" s="57">
        <v>1</v>
      </c>
      <c r="J95" s="57">
        <v>1</v>
      </c>
      <c r="K95" s="57">
        <v>1</v>
      </c>
      <c r="L95" s="57">
        <v>1</v>
      </c>
      <c r="M95" s="57">
        <v>1</v>
      </c>
      <c r="N95" s="57">
        <v>1</v>
      </c>
      <c r="O95" s="57">
        <v>1</v>
      </c>
      <c r="P95" s="57">
        <v>1</v>
      </c>
      <c r="Q95" s="57">
        <v>1</v>
      </c>
    </row>
    <row r="96" spans="1:17">
      <c r="A96">
        <v>112</v>
      </c>
      <c r="B96" s="57">
        <v>1</v>
      </c>
      <c r="C96" s="57">
        <v>1</v>
      </c>
      <c r="D96" s="57">
        <v>1</v>
      </c>
      <c r="E96" s="57">
        <v>1</v>
      </c>
      <c r="F96" s="57">
        <v>1</v>
      </c>
      <c r="G96" s="57">
        <v>1</v>
      </c>
      <c r="H96" s="57">
        <v>1</v>
      </c>
      <c r="I96" s="57">
        <v>1</v>
      </c>
      <c r="J96" s="57">
        <v>1</v>
      </c>
      <c r="K96" s="57">
        <v>1</v>
      </c>
      <c r="L96" s="57">
        <v>1</v>
      </c>
      <c r="M96" s="57">
        <v>1</v>
      </c>
      <c r="N96" s="57">
        <v>1</v>
      </c>
      <c r="O96" s="57">
        <v>1</v>
      </c>
      <c r="P96" s="57">
        <v>1</v>
      </c>
      <c r="Q96" s="57">
        <v>1</v>
      </c>
    </row>
    <row r="97" spans="1:17">
      <c r="A97">
        <v>113</v>
      </c>
      <c r="B97" s="57">
        <v>1</v>
      </c>
      <c r="C97" s="57">
        <v>1</v>
      </c>
      <c r="D97" s="57">
        <v>1</v>
      </c>
      <c r="E97" s="57">
        <v>1</v>
      </c>
      <c r="F97" s="57">
        <v>1</v>
      </c>
      <c r="G97" s="57">
        <v>1</v>
      </c>
      <c r="H97" s="57">
        <v>1</v>
      </c>
      <c r="I97" s="57">
        <v>1</v>
      </c>
      <c r="J97" s="57">
        <v>1</v>
      </c>
      <c r="K97" s="57">
        <v>1</v>
      </c>
      <c r="L97" s="57">
        <v>1</v>
      </c>
      <c r="M97" s="57">
        <v>1</v>
      </c>
      <c r="N97" s="57">
        <v>1</v>
      </c>
      <c r="O97" s="57">
        <v>1</v>
      </c>
      <c r="P97" s="57">
        <v>1</v>
      </c>
      <c r="Q97" s="57">
        <v>1</v>
      </c>
    </row>
    <row r="98" spans="1:17">
      <c r="A98">
        <v>114</v>
      </c>
      <c r="B98" s="57">
        <v>1</v>
      </c>
      <c r="C98" s="57">
        <v>1</v>
      </c>
      <c r="D98" s="57">
        <v>1</v>
      </c>
      <c r="E98" s="57">
        <v>1</v>
      </c>
      <c r="F98" s="57">
        <v>1</v>
      </c>
      <c r="G98" s="57">
        <v>1</v>
      </c>
      <c r="H98" s="57">
        <v>1</v>
      </c>
      <c r="I98" s="57">
        <v>1</v>
      </c>
      <c r="J98" s="57">
        <v>1</v>
      </c>
      <c r="K98" s="57">
        <v>1</v>
      </c>
      <c r="L98" s="57">
        <v>1</v>
      </c>
      <c r="M98" s="57">
        <v>1</v>
      </c>
      <c r="N98" s="57">
        <v>1</v>
      </c>
      <c r="O98" s="57">
        <v>1</v>
      </c>
      <c r="P98" s="57">
        <v>1</v>
      </c>
      <c r="Q98" s="57">
        <v>1</v>
      </c>
    </row>
    <row r="99" spans="1:17">
      <c r="A99">
        <v>115</v>
      </c>
      <c r="B99" s="57">
        <v>1</v>
      </c>
      <c r="C99" s="57">
        <v>1</v>
      </c>
      <c r="D99" s="57">
        <v>1</v>
      </c>
      <c r="E99" s="57">
        <v>1</v>
      </c>
      <c r="F99" s="57">
        <v>1</v>
      </c>
      <c r="G99" s="57">
        <v>1</v>
      </c>
      <c r="H99" s="57">
        <v>1</v>
      </c>
      <c r="I99" s="57">
        <v>1</v>
      </c>
      <c r="J99" s="57">
        <v>1</v>
      </c>
      <c r="K99" s="57">
        <v>1</v>
      </c>
      <c r="L99" s="57">
        <v>1</v>
      </c>
      <c r="M99" s="57">
        <v>1</v>
      </c>
      <c r="N99" s="57">
        <v>1</v>
      </c>
      <c r="O99" s="57">
        <v>1</v>
      </c>
      <c r="P99" s="57">
        <v>1</v>
      </c>
      <c r="Q99" s="57">
        <v>1</v>
      </c>
    </row>
    <row r="100" spans="1:17">
      <c r="A100">
        <v>116</v>
      </c>
      <c r="B100" s="57">
        <v>1</v>
      </c>
      <c r="C100" s="57">
        <v>1</v>
      </c>
      <c r="D100" s="57">
        <v>1</v>
      </c>
      <c r="E100" s="57">
        <v>1</v>
      </c>
      <c r="F100" s="57">
        <v>1</v>
      </c>
      <c r="G100" s="57">
        <v>1</v>
      </c>
      <c r="H100" s="57">
        <v>1</v>
      </c>
      <c r="I100" s="57">
        <v>1</v>
      </c>
      <c r="J100" s="57">
        <v>1</v>
      </c>
      <c r="K100" s="57">
        <v>1</v>
      </c>
      <c r="L100" s="57">
        <v>1</v>
      </c>
      <c r="M100" s="57">
        <v>1</v>
      </c>
      <c r="N100" s="57">
        <v>1</v>
      </c>
      <c r="O100" s="57">
        <v>1</v>
      </c>
      <c r="P100" s="57">
        <v>1</v>
      </c>
      <c r="Q100" s="57">
        <v>1</v>
      </c>
    </row>
    <row r="101" spans="1:17">
      <c r="A101">
        <v>117</v>
      </c>
      <c r="B101" s="57">
        <v>1</v>
      </c>
      <c r="C101" s="57">
        <v>1</v>
      </c>
      <c r="D101" s="57">
        <v>1</v>
      </c>
      <c r="E101" s="57">
        <v>1</v>
      </c>
      <c r="F101" s="57">
        <v>1</v>
      </c>
      <c r="G101" s="57">
        <v>1</v>
      </c>
      <c r="H101" s="57">
        <v>1</v>
      </c>
      <c r="I101" s="57">
        <v>1</v>
      </c>
      <c r="J101" s="57">
        <v>1</v>
      </c>
      <c r="K101" s="57">
        <v>1</v>
      </c>
      <c r="L101" s="57">
        <v>1</v>
      </c>
      <c r="M101" s="57">
        <v>1</v>
      </c>
      <c r="N101" s="57">
        <v>1</v>
      </c>
      <c r="O101" s="57">
        <v>1</v>
      </c>
      <c r="P101" s="57">
        <v>1</v>
      </c>
      <c r="Q101" s="57">
        <v>1</v>
      </c>
    </row>
    <row r="102" spans="1:17">
      <c r="A102">
        <v>118</v>
      </c>
      <c r="B102" s="57">
        <v>1</v>
      </c>
      <c r="C102" s="57">
        <v>1</v>
      </c>
      <c r="D102" s="57">
        <v>1</v>
      </c>
      <c r="E102" s="57">
        <v>1</v>
      </c>
      <c r="F102" s="57">
        <v>1</v>
      </c>
      <c r="G102" s="57">
        <v>1</v>
      </c>
      <c r="H102" s="57">
        <v>1</v>
      </c>
      <c r="I102" s="57">
        <v>1</v>
      </c>
      <c r="J102" s="57">
        <v>1</v>
      </c>
      <c r="K102" s="57">
        <v>1</v>
      </c>
      <c r="L102" s="57">
        <v>1</v>
      </c>
      <c r="M102" s="57">
        <v>1</v>
      </c>
      <c r="N102" s="57">
        <v>1</v>
      </c>
      <c r="O102" s="57">
        <v>1</v>
      </c>
      <c r="P102" s="57">
        <v>1</v>
      </c>
      <c r="Q102" s="57">
        <v>1</v>
      </c>
    </row>
    <row r="103" spans="1:17">
      <c r="A103">
        <v>119</v>
      </c>
      <c r="B103" s="57">
        <v>1</v>
      </c>
      <c r="C103" s="57">
        <v>1</v>
      </c>
      <c r="D103" s="57">
        <v>1</v>
      </c>
      <c r="E103" s="57">
        <v>1</v>
      </c>
      <c r="F103" s="57">
        <v>1</v>
      </c>
      <c r="G103" s="57">
        <v>1</v>
      </c>
      <c r="H103" s="57">
        <v>1</v>
      </c>
      <c r="I103" s="57">
        <v>1</v>
      </c>
      <c r="J103" s="57">
        <v>1</v>
      </c>
      <c r="K103" s="57">
        <v>1</v>
      </c>
      <c r="L103" s="57">
        <v>1</v>
      </c>
      <c r="M103" s="57">
        <v>1</v>
      </c>
      <c r="N103" s="57">
        <v>1</v>
      </c>
      <c r="O103" s="57">
        <v>1</v>
      </c>
      <c r="P103" s="57">
        <v>1</v>
      </c>
      <c r="Q103" s="57">
        <v>1</v>
      </c>
    </row>
    <row r="104" spans="1:17">
      <c r="A104">
        <v>120</v>
      </c>
      <c r="B104" s="57">
        <v>1</v>
      </c>
      <c r="C104" s="57">
        <v>1</v>
      </c>
      <c r="D104" s="57">
        <v>1</v>
      </c>
      <c r="E104" s="57">
        <v>1</v>
      </c>
      <c r="F104" s="57">
        <v>1</v>
      </c>
      <c r="G104" s="57">
        <v>1</v>
      </c>
      <c r="H104" s="57">
        <v>1</v>
      </c>
      <c r="I104" s="57">
        <v>1</v>
      </c>
      <c r="J104" s="57">
        <v>1</v>
      </c>
      <c r="K104" s="57">
        <v>1</v>
      </c>
      <c r="L104" s="57">
        <v>1</v>
      </c>
      <c r="M104" s="57">
        <v>1</v>
      </c>
      <c r="N104" s="57">
        <v>1</v>
      </c>
      <c r="O104" s="57">
        <v>1</v>
      </c>
      <c r="P104" s="57">
        <v>1</v>
      </c>
      <c r="Q104" s="5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Main</vt:lpstr>
      <vt:lpstr>Salary and Headcount</vt:lpstr>
      <vt:lpstr>Salary Distribution</vt:lpstr>
      <vt:lpstr>HeadCount Distribution</vt:lpstr>
      <vt:lpstr>Salary Growth</vt:lpstr>
      <vt:lpstr>Termination Rates Vested</vt:lpstr>
      <vt:lpstr>Termination Rates Non Vested</vt:lpstr>
      <vt:lpstr>Mortality Rates</vt:lpstr>
      <vt:lpstr>Retirement Rates</vt:lpstr>
      <vt:lpstr>Early Retirement before 2015</vt:lpstr>
      <vt:lpstr>Early Retirement after 2015</vt:lpstr>
      <vt:lpstr>2015 Retirement Multipliers</vt:lpstr>
      <vt:lpstr>MP-2016_Male</vt:lpstr>
      <vt:lpstr>MP-2016_Female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Swaroop Bhagavatula</cp:lastModifiedBy>
  <dcterms:created xsi:type="dcterms:W3CDTF">2018-01-15T17:42:00Z</dcterms:created>
  <dcterms:modified xsi:type="dcterms:W3CDTF">2022-11-25T05:49:07Z</dcterms:modified>
</cp:coreProperties>
</file>