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waro\Desktop\Pennsylvania\PSERS\Probability Simulator\"/>
    </mc:Choice>
  </mc:AlternateContent>
  <xr:revisionPtr revIDLastSave="0" documentId="13_ncr:1_{9008F788-DCFF-4C1D-B959-4D1B67BA7EAE}" xr6:coauthVersionLast="47" xr6:coauthVersionMax="47" xr10:uidLastSave="{00000000-0000-0000-0000-000000000000}"/>
  <bookViews>
    <workbookView xWindow="34950" yWindow="6135" windowWidth="13770" windowHeight="7080" xr2:uid="{00000000-000D-0000-FFFF-FFFF00000000}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Historical" sheetId="9" r:id="rId8"/>
    <sheet name="Plan Assumptions" sheetId="8" r:id="rId9"/>
  </sheets>
  <definedNames>
    <definedName name="_xlnm._FilterDatabase" localSheetId="3" hidden="1">'JP Morgan'!$A$1:$BL$60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8" l="1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B1" i="8" l="1"/>
  <c r="A1" i="8"/>
  <c r="B2" i="8" l="1"/>
  <c r="A2" i="8"/>
</calcChain>
</file>

<file path=xl/sharedStrings.xml><?xml version="1.0" encoding="utf-8"?>
<sst xmlns="http://schemas.openxmlformats.org/spreadsheetml/2006/main" count="493" uniqueCount="201">
  <si>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</si>
  <si>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</si>
  <si>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</si>
  <si>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</si>
  <si>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</si>
  <si>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</si>
  <si>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</si>
  <si>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</si>
  <si>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</si>
  <si>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</si>
  <si>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</si>
  <si>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</si>
  <si>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</si>
  <si>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</si>
  <si>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</si>
  <si>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</si>
  <si>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</si>
  <si>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</si>
  <si>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</si>
  <si>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</si>
  <si>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</si>
  <si>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</si>
  <si>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</si>
  <si>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</si>
  <si>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</si>
  <si>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</si>
  <si>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</si>
  <si>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</si>
  <si>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</si>
  <si>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</si>
  <si>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</si>
  <si>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</si>
  <si>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</si>
  <si>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</si>
  <si>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</si>
  <si>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</si>
  <si>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</si>
  <si>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</si>
  <si>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</si>
  <si>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</si>
  <si>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</si>
  <si>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</si>
  <si>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</si>
  <si>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</si>
  <si>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</si>
  <si>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</si>
  <si>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</si>
  <si>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</si>
  <si>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</si>
  <si>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</si>
  <si>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</si>
  <si>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</si>
  <si>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</si>
  <si>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</si>
  <si>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</si>
  <si>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</si>
  <si>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</si>
  <si>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</si>
  <si>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</si>
  <si>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</si>
  <si>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</si>
  <si>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</si>
  <si>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</si>
  <si>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</si>
  <si>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</si>
  <si>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</si>
  <si>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</si>
  <si>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</si>
  <si>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</si>
  <si>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</si>
  <si>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</si>
  <si>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</si>
  <si>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</si>
  <si>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</si>
  <si>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</si>
  <si>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</si>
  <si>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</si>
  <si>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</si>
  <si>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</si>
  <si>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</si>
  <si>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</si>
  <si>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</si>
  <si>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</si>
  <si>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</si>
  <si>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</si>
  <si>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</si>
  <si>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</si>
  <si>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</si>
  <si>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</si>
  <si>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</si>
  <si>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</si>
  <si>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</si>
  <si>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</si>
  <si>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</si>
  <si>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</si>
  <si>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</si>
  <si>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</si>
  <si>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</si>
  <si>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</si>
  <si>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</si>
  <si>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</si>
  <si>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</si>
  <si>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</si>
  <si>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</si>
  <si>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</si>
  <si>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</si>
  <si>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</si>
  <si>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</si>
  <si>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</si>
  <si>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</si>
  <si>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</si>
  <si>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</si>
  <si>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</si>
  <si>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</si>
  <si>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</si>
  <si>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</si>
  <si>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</si>
  <si>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</si>
  <si>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</si>
  <si>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</si>
  <si>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</si>
  <si>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</si>
  <si>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</si>
  <si>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</si>
  <si>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</si>
  <si>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</si>
  <si>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</si>
  <si>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</si>
  <si>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</si>
  <si>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</si>
  <si>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</si>
  <si>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</si>
  <si>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</si>
  <si>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</si>
  <si>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</si>
  <si>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</si>
  <si>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</si>
  <si>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</si>
  <si>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</si>
  <si>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</si>
  <si>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</si>
  <si>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</si>
  <si>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</si>
  <si>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</si>
  <si>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</si>
  <si>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</si>
  <si>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</si>
  <si>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</si>
  <si>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</si>
  <si>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</si>
  <si>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</si>
  <si>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</si>
  <si>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</si>
  <si>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</si>
  <si>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</si>
  <si>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year</t>
  </si>
  <si>
    <t>1YReturn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</si>
  <si>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</si>
  <si>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</si>
  <si>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</si>
  <si>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</si>
  <si>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</si>
  <si>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</si>
  <si>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</si>
  <si>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</si>
  <si>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</si>
  <si>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</si>
  <si>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</si>
  <si>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</si>
  <si>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</si>
  <si>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</si>
  <si>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</si>
  <si>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</si>
  <si>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</si>
  <si>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Research Affiliates</t>
  </si>
  <si>
    <t>BNY Mellon</t>
  </si>
  <si>
    <t>Plan Assumptions</t>
  </si>
  <si>
    <t>Hedge Funds1,2</t>
  </si>
  <si>
    <t>U.S. Core Real Estate2</t>
  </si>
  <si>
    <t>Long-term Expected Return (geom)</t>
  </si>
  <si>
    <t>Global Emerging Markets Equity</t>
  </si>
  <si>
    <t>U.S. Intermediate Inv Grade Credit</t>
  </si>
  <si>
    <t>Emerging Mkts Sovereign USD</t>
  </si>
  <si>
    <t>Emerging Mkts Corporate USD</t>
  </si>
  <si>
    <t>Emerging Mkts Sovereign Local</t>
  </si>
  <si>
    <r>
      <t>Absolute Return</t>
    </r>
    <r>
      <rPr>
        <vertAlign val="superscript"/>
        <sz val="8"/>
        <color theme="1"/>
        <rFont val="Arial"/>
        <family val="2"/>
      </rPr>
      <t>1,2</t>
    </r>
  </si>
  <si>
    <r>
      <t>Hedge Funds</t>
    </r>
    <r>
      <rPr>
        <vertAlign val="superscript"/>
        <sz val="8"/>
        <color theme="1"/>
        <rFont val="Arial"/>
        <family val="2"/>
      </rPr>
      <t>1,2</t>
    </r>
  </si>
  <si>
    <r>
      <t>Hedge Funds - Equity Hedge</t>
    </r>
    <r>
      <rPr>
        <vertAlign val="superscript"/>
        <sz val="8"/>
        <color theme="1"/>
        <rFont val="Arial"/>
        <family val="2"/>
      </rPr>
      <t>1,2</t>
    </r>
  </si>
  <si>
    <r>
      <t>Hedge Funds - Event Driven</t>
    </r>
    <r>
      <rPr>
        <vertAlign val="superscript"/>
        <sz val="8"/>
        <color theme="1"/>
        <rFont val="Arial"/>
        <family val="2"/>
      </rPr>
      <t>1,2</t>
    </r>
  </si>
  <si>
    <r>
      <t>Hedge Funds - Macro</t>
    </r>
    <r>
      <rPr>
        <vertAlign val="superscript"/>
        <sz val="8"/>
        <color theme="1"/>
        <rFont val="Arial"/>
        <family val="2"/>
      </rPr>
      <t>1,2</t>
    </r>
  </si>
  <si>
    <r>
      <t>Hedge Funds - Relative Value</t>
    </r>
    <r>
      <rPr>
        <vertAlign val="superscript"/>
        <sz val="8"/>
        <color theme="1"/>
        <rFont val="Arial"/>
        <family val="2"/>
      </rPr>
      <t>1,2</t>
    </r>
  </si>
  <si>
    <r>
      <t>Hedge Funds - Managed Futures</t>
    </r>
    <r>
      <rPr>
        <vertAlign val="superscript"/>
        <sz val="8"/>
        <color theme="1"/>
        <rFont val="Arial"/>
        <family val="2"/>
      </rPr>
      <t>1,2</t>
    </r>
  </si>
  <si>
    <r>
      <t>U.S. Private Equity</t>
    </r>
    <r>
      <rPr>
        <vertAlign val="superscript"/>
        <sz val="8"/>
        <color theme="1"/>
        <rFont val="Arial"/>
        <family val="2"/>
      </rPr>
      <t>1,2</t>
    </r>
  </si>
  <si>
    <r>
      <t>U.S. Core Real Estate</t>
    </r>
    <r>
      <rPr>
        <vertAlign val="superscript"/>
        <sz val="8"/>
        <color theme="1"/>
        <rFont val="Arial"/>
        <family val="2"/>
      </rPr>
      <t>2</t>
    </r>
  </si>
  <si>
    <t>Domestic Large Cap</t>
  </si>
  <si>
    <t>Domestic Mid and Small Cap</t>
  </si>
  <si>
    <t>Established International Equity</t>
  </si>
  <si>
    <t>Emerging International Equity</t>
  </si>
  <si>
    <t>Fixed Income</t>
  </si>
  <si>
    <t>Absolute Return</t>
  </si>
  <si>
    <t>Financing (LIBOR)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</si>
</sst>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0.0"/>
    <numFmt numFmtId="166" formatCode="0.0%\ \ \ \ "/>
    <numFmt numFmtId="167" formatCode="_-* #,##0.00_-;\-* #,##0.00_-;_-* &quot;-&quot;??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11"/>
      <name val="Arial"/>
      <family val="2"/>
    </font>
    <font>
      <sz val="8"/>
      <name val="Calibri"/>
      <family val="2"/>
      <scheme val="minor"/>
    </font>
    <font>
      <sz val="12"/>
      <name val="Calibri"/>
    </font>
    <font>
      <vertAlign val="superscript"/>
      <sz val="8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61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/>
      <diagonal/>
    </border>
    <border>
      <left/>
      <right style="medium">
        <color theme="1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medium">
        <color theme="1"/>
      </bottom>
      <diagonal/>
    </border>
    <border>
      <left style="thin">
        <color theme="0" tint="-0.34998626667073579"/>
      </left>
      <right/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/>
      <top style="thin">
        <color theme="0" tint="-0.34998626667073579"/>
      </top>
      <bottom style="medium">
        <color indexed="64"/>
      </bottom>
      <diagonal/>
    </border>
  </borders>
  <cellStyleXfs count="1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  <xf numFmtId="43" fontId="18" fillId="0" borderId="0" applyFont="0" applyFill="0" applyBorder="0" applyAlignment="0" applyProtection="0"/>
    <xf numFmtId="0" fontId="1" fillId="0" borderId="0"/>
    <xf numFmtId="0" fontId="18" fillId="0" borderId="0"/>
    <xf numFmtId="9" fontId="18" fillId="0" borderId="0" applyFont="0" applyFill="0" applyBorder="0" applyAlignment="0" applyProtection="0"/>
    <xf numFmtId="0" fontId="25" fillId="0" borderId="0"/>
    <xf numFmtId="0" fontId="5" fillId="0" borderId="0"/>
    <xf numFmtId="167" fontId="5" fillId="0" borderId="0" applyFont="0" applyFill="0" applyBorder="0" applyAlignment="0" applyProtection="0"/>
    <xf numFmtId="0" fontId="5" fillId="0" borderId="0"/>
    <xf numFmtId="0" fontId="5" fillId="0" borderId="0"/>
    <xf numFmtId="0" fontId="5" fillId="0" borderId="0"/>
    <xf numFmtId="167" fontId="5" fillId="0" borderId="0" applyFont="0" applyFill="0" applyBorder="0" applyAlignment="0" applyProtection="0"/>
  </cellStyleXfs>
  <cellXfs count="122">
    <xf numFmtId="0" fontId="0" fillId="0" borderId="0" xfId="0"/>
    <xf numFmtId="0" fontId="0" fillId="0" borderId="0" xfId="0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5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6" xfId="0" applyBorder="1" applyAlignment="1">
      <alignment wrapText="1"/>
    </xf>
    <xf numFmtId="0" fontId="19" fillId="9" borderId="7" xfId="5" applyFont="1" applyFill="1" applyBorder="1" applyAlignment="1">
      <alignment horizontal="left" vertical="center" indent="1"/>
    </xf>
    <xf numFmtId="2" fontId="0" fillId="0" borderId="0" xfId="2" applyNumberFormat="1" applyFont="1" applyBorder="1"/>
    <xf numFmtId="2" fontId="0" fillId="0" borderId="8" xfId="2" applyNumberFormat="1" applyFont="1" applyBorder="1"/>
    <xf numFmtId="0" fontId="19" fillId="10" borderId="7" xfId="5" applyFont="1" applyFill="1" applyBorder="1" applyAlignment="1">
      <alignment horizontal="left" vertical="center" indent="1"/>
    </xf>
    <xf numFmtId="0" fontId="19" fillId="11" borderId="7" xfId="5" applyFont="1" applyFill="1" applyBorder="1" applyAlignment="1">
      <alignment horizontal="left" vertical="center" indent="1"/>
    </xf>
    <xf numFmtId="0" fontId="19" fillId="11" borderId="9" xfId="5" applyFont="1" applyFill="1" applyBorder="1" applyAlignment="1">
      <alignment horizontal="left" vertical="center" indent="1"/>
    </xf>
    <xf numFmtId="2" fontId="0" fillId="0" borderId="4" xfId="2" applyNumberFormat="1" applyFont="1" applyBorder="1"/>
    <xf numFmtId="2" fontId="0" fillId="0" borderId="10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10" fontId="0" fillId="0" borderId="0" xfId="2" applyNumberFormat="1" applyFont="1" applyAlignment="1">
      <alignment horizontal="center"/>
    </xf>
    <xf numFmtId="10" fontId="0" fillId="0" borderId="0" xfId="2" applyNumberFormat="1" applyFont="1"/>
    <xf numFmtId="43" fontId="0" fillId="0" borderId="0" xfId="1" applyFont="1"/>
    <xf numFmtId="2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166" fontId="22" fillId="0" borderId="11" xfId="2" applyNumberFormat="1" applyFont="1" applyFill="1" applyBorder="1" applyAlignment="1">
      <alignment horizontal="right" vertical="center"/>
    </xf>
    <xf numFmtId="166" fontId="22" fillId="0" borderId="12" xfId="2" applyNumberFormat="1" applyFont="1" applyFill="1" applyBorder="1" applyAlignment="1">
      <alignment horizontal="right" vertical="center"/>
    </xf>
    <xf numFmtId="166" fontId="22" fillId="0" borderId="13" xfId="2" applyNumberFormat="1" applyFont="1" applyFill="1" applyBorder="1" applyAlignment="1">
      <alignment horizontal="right" vertical="center"/>
    </xf>
    <xf numFmtId="166" fontId="22" fillId="0" borderId="1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2" fontId="4" fillId="6" borderId="2" xfId="4" applyNumberFormat="1" applyFont="1" applyFill="1" applyBorder="1" applyAlignment="1">
      <alignment vertical="center"/>
    </xf>
    <xf numFmtId="0" fontId="4" fillId="13" borderId="1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15" xfId="4" applyNumberFormat="1" applyFont="1" applyFill="1" applyBorder="1" applyAlignment="1">
      <alignment horizontal="center"/>
    </xf>
    <xf numFmtId="10" fontId="4" fillId="3" borderId="15" xfId="2" applyNumberFormat="1" applyFont="1" applyFill="1" applyBorder="1" applyAlignment="1">
      <alignment horizontal="center"/>
    </xf>
    <xf numFmtId="10" fontId="23" fillId="14" borderId="1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16" xfId="6" applyNumberFormat="1" applyFont="1" applyFill="1" applyBorder="1" applyAlignment="1">
      <alignment horizontal="center"/>
    </xf>
    <xf numFmtId="10" fontId="4" fillId="4" borderId="16" xfId="4" applyNumberFormat="1" applyFont="1" applyFill="1" applyBorder="1" applyAlignment="1">
      <alignment horizontal="center"/>
    </xf>
    <xf numFmtId="10" fontId="23" fillId="14" borderId="16" xfId="2" applyNumberFormat="1" applyFont="1" applyFill="1" applyBorder="1" applyAlignment="1">
      <alignment horizontal="center"/>
    </xf>
    <xf numFmtId="10" fontId="4" fillId="5" borderId="1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3" fillId="14" borderId="4" xfId="2" applyNumberFormat="1" applyFont="1" applyFill="1" applyBorder="1" applyAlignment="1">
      <alignment horizontal="center"/>
    </xf>
    <xf numFmtId="164" fontId="0" fillId="0" borderId="0" xfId="2" applyNumberFormat="1" applyFont="1" applyAlignment="1">
      <alignment horizontal="center"/>
    </xf>
    <xf numFmtId="10" fontId="0" fillId="0" borderId="0" xfId="2" applyNumberFormat="1" applyFont="1" applyAlignment="1">
      <alignment horizontal="center" vertical="center"/>
    </xf>
    <xf numFmtId="166" fontId="22" fillId="0" borderId="17" xfId="2" applyNumberFormat="1" applyFont="1" applyFill="1" applyBorder="1" applyAlignment="1">
      <alignment horizontal="right" vertical="center"/>
    </xf>
    <xf numFmtId="166" fontId="22" fillId="0" borderId="18" xfId="2" applyNumberFormat="1" applyFont="1" applyFill="1" applyBorder="1" applyAlignment="1">
      <alignment horizontal="right" vertical="center"/>
    </xf>
    <xf numFmtId="10" fontId="22" fillId="0" borderId="19" xfId="2" applyNumberFormat="1" applyFont="1" applyFill="1" applyBorder="1" applyAlignment="1">
      <alignment horizontal="left" vertical="center"/>
    </xf>
    <xf numFmtId="10" fontId="22" fillId="0" borderId="22" xfId="2" applyNumberFormat="1" applyFont="1" applyFill="1" applyBorder="1" applyAlignment="1">
      <alignment horizontal="left" vertical="center"/>
    </xf>
    <xf numFmtId="10" fontId="22" fillId="0" borderId="23" xfId="2" applyNumberFormat="1" applyFont="1" applyFill="1" applyBorder="1" applyAlignment="1">
      <alignment horizontal="left" vertical="center"/>
    </xf>
    <xf numFmtId="10" fontId="22" fillId="0" borderId="24" xfId="2" applyNumberFormat="1" applyFont="1" applyFill="1" applyBorder="1" applyAlignment="1">
      <alignment horizontal="left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3" xfId="1" quotePrefix="1" applyNumberFormat="1" applyFont="1" applyBorder="1" applyAlignment="1">
      <alignment horizontal="center" vertical="center"/>
    </xf>
    <xf numFmtId="2" fontId="6" fillId="0" borderId="44" xfId="1" quotePrefix="1" applyNumberFormat="1" applyFont="1" applyBorder="1" applyAlignment="1">
      <alignment horizontal="center" vertical="center"/>
    </xf>
    <xf numFmtId="2" fontId="6" fillId="0" borderId="45" xfId="1" quotePrefix="1" applyNumberFormat="1" applyFont="1" applyBorder="1" applyAlignment="1">
      <alignment horizontal="center" vertical="center"/>
    </xf>
    <xf numFmtId="2" fontId="6" fillId="0" borderId="46" xfId="1" quotePrefix="1" applyNumberFormat="1" applyFont="1" applyBorder="1" applyAlignment="1">
      <alignment horizontal="center" vertical="center"/>
    </xf>
    <xf numFmtId="2" fontId="6" fillId="0" borderId="47" xfId="1" quotePrefix="1" applyNumberFormat="1" applyFont="1" applyBorder="1" applyAlignment="1">
      <alignment horizontal="center" vertical="center"/>
    </xf>
    <xf numFmtId="2" fontId="6" fillId="0" borderId="48" xfId="1" quotePrefix="1" applyNumberFormat="1" applyFont="1" applyBorder="1" applyAlignment="1">
      <alignment horizontal="center" vertical="center"/>
    </xf>
    <xf numFmtId="2" fontId="6" fillId="0" borderId="49" xfId="1" quotePrefix="1" applyNumberFormat="1" applyFont="1" applyBorder="1" applyAlignment="1">
      <alignment horizontal="center" vertical="center"/>
    </xf>
    <xf numFmtId="2" fontId="6" fillId="0" borderId="50" xfId="1" quotePrefix="1" applyNumberFormat="1" applyFont="1" applyBorder="1" applyAlignment="1">
      <alignment horizontal="center" vertical="center"/>
    </xf>
    <xf numFmtId="10" fontId="22" fillId="0" borderId="51" xfId="2" applyNumberFormat="1" applyFont="1" applyFill="1" applyBorder="1" applyAlignment="1">
      <alignment horizontal="left" vertical="center"/>
    </xf>
    <xf numFmtId="2" fontId="6" fillId="0" borderId="53" xfId="1" quotePrefix="1" applyNumberFormat="1" applyFont="1" applyBorder="1" applyAlignment="1">
      <alignment horizontal="center" vertical="center"/>
    </xf>
    <xf numFmtId="2" fontId="6" fillId="0" borderId="52" xfId="1" quotePrefix="1" applyNumberFormat="1" applyFont="1" applyBorder="1" applyAlignment="1">
      <alignment horizontal="center" vertical="center"/>
    </xf>
    <xf numFmtId="2" fontId="6" fillId="0" borderId="54" xfId="1" quotePrefix="1" applyNumberFormat="1" applyFont="1" applyBorder="1" applyAlignment="1">
      <alignment horizontal="center" vertical="center"/>
    </xf>
    <xf numFmtId="2" fontId="6" fillId="0" borderId="55" xfId="1" quotePrefix="1" applyNumberFormat="1" applyFont="1" applyBorder="1" applyAlignment="1">
      <alignment horizontal="center" vertical="center"/>
    </xf>
    <xf numFmtId="2" fontId="6" fillId="0" borderId="56" xfId="1" quotePrefix="1" applyNumberFormat="1" applyFont="1" applyBorder="1" applyAlignment="1">
      <alignment horizontal="center" vertical="center"/>
    </xf>
    <xf numFmtId="2" fontId="6" fillId="0" borderId="57" xfId="1" quotePrefix="1" applyNumberFormat="1" applyFont="1" applyBorder="1" applyAlignment="1">
      <alignment horizontal="center" vertical="center"/>
    </xf>
    <xf numFmtId="2" fontId="6" fillId="0" borderId="58" xfId="1" quotePrefix="1" applyNumberFormat="1" applyFont="1" applyBorder="1" applyAlignment="1">
      <alignment horizontal="center" vertical="center"/>
    </xf>
    <xf numFmtId="2" fontId="6" fillId="0" borderId="59" xfId="1" quotePrefix="1" applyNumberFormat="1" applyFont="1" applyBorder="1" applyAlignment="1">
      <alignment horizontal="center" vertical="center"/>
    </xf>
    <xf numFmtId="10" fontId="22" fillId="0" borderId="60" xfId="2" applyNumberFormat="1" applyFont="1" applyFill="1" applyBorder="1" applyAlignment="1">
      <alignment horizontal="left" vertical="center"/>
    </xf>
    <xf numFmtId="165" fontId="25" fillId="0" borderId="0" xfId="11" applyNumberFormat="1"/>
  </cellXfs>
  <cellStyles count="18">
    <cellStyle name="Check Cell" xfId="3" builtinId="23"/>
    <cellStyle name="Comma" xfId="1" builtinId="3"/>
    <cellStyle name="Comma 2" xfId="7" xr:uid="{291DF330-792C-42C4-8BDF-9B6DDF9363DB}"/>
    <cellStyle name="Comma 94" xfId="13" xr:uid="{FBFEB087-53A8-4C54-AB6E-079EAEC815E0}"/>
    <cellStyle name="Comma 94 2" xfId="17" xr:uid="{A43DF6B8-700C-43CC-A705-6E43F53BE2FA}"/>
    <cellStyle name="Normal" xfId="0" builtinId="0"/>
    <cellStyle name="Normal 2" xfId="5" xr:uid="{00000000-0005-0000-0000-000003000000}"/>
    <cellStyle name="Normal 2 2" xfId="8" xr:uid="{96CF8C28-5332-4052-8BE7-13DC2F9460A3}"/>
    <cellStyle name="Normal 3" xfId="9" xr:uid="{42F4DBA0-1B56-4AA5-B71E-0127940F85BD}"/>
    <cellStyle name="Normal 3 10 2" xfId="4" xr:uid="{00000000-0005-0000-0000-000004000000}"/>
    <cellStyle name="Normal 3 10 2 2" xfId="14" xr:uid="{653F4161-3DE9-4C6F-909D-3261E3195B9B}"/>
    <cellStyle name="Normal 3 15 2" xfId="6" xr:uid="{00000000-0005-0000-0000-000005000000}"/>
    <cellStyle name="Normal 3 15 2 2" xfId="15" xr:uid="{9BF79245-F432-4353-8EE4-93989EA02D3D}"/>
    <cellStyle name="Normal 333" xfId="12" xr:uid="{F016D05E-7F58-4714-B1E9-B884461F5EED}"/>
    <cellStyle name="Normal 333 2" xfId="16" xr:uid="{C9B21614-0346-451E-B1EF-D2AF4858DAB6}"/>
    <cellStyle name="Normal 4" xfId="11" xr:uid="{1E3E2A8D-F47F-476C-B4AB-D5DC646D5596}"/>
    <cellStyle name="Percent" xfId="2" builtinId="5"/>
    <cellStyle name="Percent 2" xfId="10" xr:uid="{D8E4D801-4C0C-4365-91A3-FD8DA6A475EB}"/>
  </cellStyles>
  <dxfs count="179"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3"/>
  <sheetViews>
    <sheetView tabSelected="1" workbookViewId="0"/>
  </sheetViews>
  <sheetFormatPr defaultRowHeight="14.4" x14ac:dyDescent="0.3"/>
  <cols>
    <col min="1" max="1" width="35.109375" bestFit="1" customWidth="1"/>
    <col min="2" max="2" width="13.6640625" customWidth="1"/>
    <col min="3" max="3" width="27.21875" customWidth="1"/>
    <col min="4" max="4" width="32.6640625" customWidth="1"/>
    <col min="5" max="5" width="32.44140625" customWidth="1"/>
    <col min="6" max="6" width="37.88671875" customWidth="1"/>
    <col min="7" max="7" width="37.44140625" customWidth="1"/>
    <col min="8" max="8" width="37.88671875" customWidth="1"/>
  </cols>
  <sheetData>
    <row r="1" spans="1:8" ht="15.6" thickTop="1" thickBot="1" x14ac:dyDescent="0.35">
      <c r="A1" s="35" t="s">
        <v>176</v>
      </c>
      <c r="B1" s="36" t="s">
        <v>133</v>
      </c>
      <c r="C1" s="35" t="s">
        <v>174</v>
      </c>
      <c r="D1" s="35" t="s">
        <v>131</v>
      </c>
      <c r="E1" s="35" t="s">
        <v>175</v>
      </c>
      <c r="F1" s="35" t="s">
        <v>132</v>
      </c>
      <c r="G1" s="35" t="s">
        <v>153</v>
      </c>
      <c r="H1" s="35" t="s">
        <v>154</v>
      </c>
    </row>
    <row r="2" spans="1:8" ht="15" thickTop="1" x14ac:dyDescent="0.3">
      <c r="A2" t="s">
        <v>194</v>
      </c>
      <c r="B2" s="52">
        <v>7.5600000000000001E-2</v>
      </c>
      <c r="C2" s="53" t="s">
        <v>81</v>
      </c>
      <c r="D2" s="53" t="s">
        <v>21</v>
      </c>
      <c r="E2" s="53" t="s">
        <v>50</v>
      </c>
      <c r="F2" s="53" t="s">
        <v>121</v>
      </c>
      <c r="G2" s="53" t="s">
        <v>139</v>
      </c>
      <c r="H2" s="53" t="s">
        <v>139</v>
      </c>
    </row>
    <row r="3" spans="1:8" x14ac:dyDescent="0.3">
      <c r="A3" t="s">
        <v>195</v>
      </c>
      <c r="B3" s="52">
        <v>3.2400000000000005E-2</v>
      </c>
      <c r="C3" s="53" t="s">
        <v>82</v>
      </c>
      <c r="D3" s="53" t="s">
        <v>23</v>
      </c>
      <c r="E3" s="53" t="s">
        <v>52</v>
      </c>
      <c r="F3" s="53" t="s">
        <v>123</v>
      </c>
      <c r="G3" s="53" t="s">
        <v>140</v>
      </c>
      <c r="H3" s="53" t="s">
        <v>140</v>
      </c>
    </row>
    <row r="4" spans="1:8" x14ac:dyDescent="0.3">
      <c r="A4" t="s">
        <v>196</v>
      </c>
      <c r="B4" s="52">
        <v>0.1215</v>
      </c>
      <c r="C4" s="53" t="s">
        <v>84</v>
      </c>
      <c r="D4" s="53" t="s">
        <v>28</v>
      </c>
      <c r="E4" s="53" t="s">
        <v>55</v>
      </c>
      <c r="F4" s="53" t="s">
        <v>122</v>
      </c>
      <c r="G4" s="53" t="s">
        <v>141</v>
      </c>
      <c r="H4" s="53" t="s">
        <v>141</v>
      </c>
    </row>
    <row r="5" spans="1:8" x14ac:dyDescent="0.3">
      <c r="A5" t="s">
        <v>197</v>
      </c>
      <c r="B5" s="52">
        <v>4.0500000000000001E-2</v>
      </c>
      <c r="C5" s="53" t="s">
        <v>85</v>
      </c>
      <c r="D5" s="53" t="s">
        <v>29</v>
      </c>
      <c r="E5" s="53" t="s">
        <v>180</v>
      </c>
      <c r="F5" s="53" t="s">
        <v>124</v>
      </c>
      <c r="G5" s="53" t="s">
        <v>142</v>
      </c>
      <c r="H5" s="53" t="s">
        <v>142</v>
      </c>
    </row>
    <row r="6" spans="1:8" x14ac:dyDescent="0.3">
      <c r="A6" t="s">
        <v>38</v>
      </c>
      <c r="B6" s="52">
        <v>0.12</v>
      </c>
      <c r="C6" s="53" t="s">
        <v>105</v>
      </c>
      <c r="D6" s="53" t="s">
        <v>38</v>
      </c>
      <c r="E6" s="53" t="s">
        <v>80</v>
      </c>
      <c r="F6" s="53" t="s">
        <v>126</v>
      </c>
      <c r="G6" s="53" t="s">
        <v>38</v>
      </c>
      <c r="H6" s="53" t="s">
        <v>38</v>
      </c>
    </row>
    <row r="7" spans="1:8" x14ac:dyDescent="0.3">
      <c r="A7" t="s">
        <v>198</v>
      </c>
      <c r="B7" s="52">
        <v>0.35</v>
      </c>
      <c r="C7" s="53" t="s">
        <v>91</v>
      </c>
      <c r="D7" s="53" t="s">
        <v>5</v>
      </c>
      <c r="E7" s="53" t="s">
        <v>57</v>
      </c>
      <c r="F7" s="53" t="s">
        <v>116</v>
      </c>
      <c r="G7" s="53" t="s">
        <v>143</v>
      </c>
      <c r="H7" s="53" t="s">
        <v>143</v>
      </c>
    </row>
    <row r="8" spans="1:8" x14ac:dyDescent="0.3">
      <c r="A8" t="s">
        <v>75</v>
      </c>
      <c r="B8" s="52">
        <v>0.1</v>
      </c>
      <c r="C8" s="53" t="s">
        <v>75</v>
      </c>
      <c r="D8" s="53" t="s">
        <v>75</v>
      </c>
      <c r="E8" s="53" t="s">
        <v>76</v>
      </c>
      <c r="F8" s="53" t="s">
        <v>129</v>
      </c>
      <c r="G8" s="53" t="s">
        <v>75</v>
      </c>
      <c r="H8" s="53" t="s">
        <v>75</v>
      </c>
    </row>
    <row r="9" spans="1:8" x14ac:dyDescent="0.3">
      <c r="A9" t="s">
        <v>199</v>
      </c>
      <c r="B9" s="52">
        <v>0.08</v>
      </c>
      <c r="C9" s="53" t="s">
        <v>104</v>
      </c>
      <c r="D9" s="53" t="s">
        <v>44</v>
      </c>
      <c r="E9" s="53" t="s">
        <v>177</v>
      </c>
      <c r="F9" s="53" t="s">
        <v>128</v>
      </c>
      <c r="G9" s="53" t="s">
        <v>150</v>
      </c>
      <c r="H9" s="53" t="s">
        <v>150</v>
      </c>
    </row>
    <row r="10" spans="1:8" x14ac:dyDescent="0.3">
      <c r="A10" t="s">
        <v>151</v>
      </c>
      <c r="B10" s="52">
        <v>0.08</v>
      </c>
      <c r="C10" s="53" t="s">
        <v>102</v>
      </c>
      <c r="D10" s="53" t="s">
        <v>170</v>
      </c>
      <c r="E10" s="53" t="s">
        <v>79</v>
      </c>
      <c r="F10" s="53" t="s">
        <v>127</v>
      </c>
      <c r="G10" s="53" t="s">
        <v>151</v>
      </c>
      <c r="H10" s="53" t="s">
        <v>151</v>
      </c>
    </row>
    <row r="11" spans="1:8" x14ac:dyDescent="0.3">
      <c r="A11" t="s">
        <v>134</v>
      </c>
      <c r="B11" s="52">
        <v>0.1</v>
      </c>
      <c r="C11" s="53" t="s">
        <v>102</v>
      </c>
      <c r="D11" s="53" t="s">
        <v>166</v>
      </c>
      <c r="E11" s="53" t="s">
        <v>178</v>
      </c>
      <c r="F11" s="53" t="s">
        <v>125</v>
      </c>
      <c r="G11" s="53" t="s">
        <v>134</v>
      </c>
      <c r="H11" s="53" t="s">
        <v>134</v>
      </c>
    </row>
    <row r="12" spans="1:8" x14ac:dyDescent="0.3">
      <c r="A12" t="s">
        <v>135</v>
      </c>
      <c r="B12" s="52">
        <v>0.03</v>
      </c>
      <c r="C12" s="53" t="s">
        <v>101</v>
      </c>
      <c r="D12" s="53" t="s">
        <v>1</v>
      </c>
      <c r="E12" s="53" t="s">
        <v>59</v>
      </c>
      <c r="F12" s="53" t="s">
        <v>109</v>
      </c>
      <c r="G12" s="53" t="s">
        <v>148</v>
      </c>
      <c r="H12" s="53" t="s">
        <v>148</v>
      </c>
    </row>
    <row r="13" spans="1:8" x14ac:dyDescent="0.3">
      <c r="A13" t="s">
        <v>200</v>
      </c>
      <c r="B13" s="52">
        <v>-0.13</v>
      </c>
      <c r="C13" s="53" t="s">
        <v>86</v>
      </c>
      <c r="D13" s="53" t="s">
        <v>6</v>
      </c>
      <c r="E13" s="53" t="s">
        <v>58</v>
      </c>
      <c r="F13" s="53" t="s">
        <v>111</v>
      </c>
      <c r="G13" s="53" t="s">
        <v>148</v>
      </c>
      <c r="H13" s="53" t="s">
        <v>148</v>
      </c>
    </row>
  </sheetData>
  <phoneticPr fontId="24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000-000000000000}">
          <x14:formula1>
            <xm:f>Horizon10!$A$2:$A$18</xm:f>
          </x14:formula1>
          <xm:sqref>G2:H13</xm:sqref>
        </x14:dataValidation>
        <x14:dataValidation type="list" allowBlank="1" showInputMessage="1" showErrorMessage="1" xr:uid="{00000000-0002-0000-0000-000002000000}">
          <x14:formula1>
            <xm:f>'Research Affiliates'!$A$2:$A$28</xm:f>
          </x14:formula1>
          <xm:sqref>C2:C13</xm:sqref>
        </x14:dataValidation>
        <x14:dataValidation type="list" allowBlank="1" showInputMessage="1" showErrorMessage="1" xr:uid="{00000000-0002-0000-0000-000003000000}">
          <x14:formula1>
            <xm:f>'JP Morgan'!$A$2:$A$58</xm:f>
          </x14:formula1>
          <xm:sqref>D2:D12</xm:sqref>
        </x14:dataValidation>
        <x14:dataValidation type="list" allowBlank="1" showInputMessage="1" showErrorMessage="1" xr:uid="{00000000-0002-0000-0000-000005000000}">
          <x14:formula1>
            <xm:f>BlackRock!$A$2:$A$23</xm:f>
          </x14:formula1>
          <xm:sqref>F2:F13</xm:sqref>
        </x14:dataValidation>
        <x14:dataValidation type="list" allowBlank="1" showInputMessage="1" showErrorMessage="1" xr:uid="{00000000-0002-0000-0000-000004000000}">
          <x14:formula1>
            <xm:f>'BNY Mellon'!$A$2:$A$46</xm:f>
          </x14:formula1>
          <xm:sqref>E2:E13</xm:sqref>
        </x14:dataValidation>
        <x14:dataValidation type="list" allowBlank="1" showInputMessage="1" showErrorMessage="1" xr:uid="{9B1B0E11-FD53-4784-8D64-85B304ED9086}">
          <x14:formula1>
            <xm:f>'JP Morgan'!$A$2:$A$60</xm:f>
          </x14:formula1>
          <xm:sqref>D13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3"/>
  <sheetViews>
    <sheetView workbookViewId="0"/>
  </sheetViews>
  <sheetFormatPr defaultRowHeight="14.4" x14ac:dyDescent="0.3"/>
  <cols>
    <col min="1" max="1" width="33.33203125" bestFit="1" customWidth="1"/>
    <col min="2" max="2" width="12.77734375" customWidth="1"/>
  </cols>
  <sheetData>
    <row r="1" spans="1:26" ht="86.4" x14ac:dyDescent="0.3">
      <c r="A1" s="23" t="s">
        <v>45</v>
      </c>
      <c r="B1" s="24" t="s">
        <v>179</v>
      </c>
      <c r="C1" s="24" t="s">
        <v>107</v>
      </c>
      <c r="D1" s="24" t="s">
        <v>108</v>
      </c>
      <c r="E1" s="25" t="s">
        <v>109</v>
      </c>
      <c r="F1" s="25" t="s">
        <v>110</v>
      </c>
      <c r="G1" s="25" t="s">
        <v>111</v>
      </c>
      <c r="H1" s="25" t="s">
        <v>112</v>
      </c>
      <c r="I1" s="25" t="s">
        <v>113</v>
      </c>
      <c r="J1" s="25" t="s">
        <v>114</v>
      </c>
      <c r="K1" s="25" t="s">
        <v>115</v>
      </c>
      <c r="L1" s="25" t="s">
        <v>116</v>
      </c>
      <c r="M1" s="25" t="s">
        <v>117</v>
      </c>
      <c r="N1" s="25" t="s">
        <v>118</v>
      </c>
      <c r="O1" s="25" t="s">
        <v>119</v>
      </c>
      <c r="P1" s="25" t="s">
        <v>120</v>
      </c>
      <c r="Q1" s="25" t="s">
        <v>121</v>
      </c>
      <c r="R1" s="25" t="s">
        <v>122</v>
      </c>
      <c r="S1" s="25" t="s">
        <v>123</v>
      </c>
      <c r="T1" s="25" t="s">
        <v>124</v>
      </c>
      <c r="U1" s="25" t="s">
        <v>125</v>
      </c>
      <c r="V1" s="25" t="s">
        <v>126</v>
      </c>
      <c r="W1" s="25" t="s">
        <v>127</v>
      </c>
      <c r="X1" s="25" t="s">
        <v>128</v>
      </c>
      <c r="Y1" s="25" t="s">
        <v>129</v>
      </c>
      <c r="Z1" s="26" t="s">
        <v>130</v>
      </c>
    </row>
    <row r="2" spans="1:26" x14ac:dyDescent="0.3">
      <c r="A2" s="27" t="s">
        <v>109</v>
      </c>
      <c r="B2" s="38">
        <v>1.9363386999999999E-2</v>
      </c>
      <c r="C2" s="38">
        <v>1.93634033203125E-2</v>
      </c>
      <c r="D2" s="38">
        <v>0</v>
      </c>
      <c r="E2" s="28">
        <v>1</v>
      </c>
      <c r="F2" s="28">
        <v>0</v>
      </c>
      <c r="G2" s="28">
        <v>0</v>
      </c>
      <c r="H2" s="28">
        <v>0</v>
      </c>
      <c r="I2" s="28">
        <v>0</v>
      </c>
      <c r="J2" s="28">
        <v>0</v>
      </c>
      <c r="K2" s="28">
        <v>0</v>
      </c>
      <c r="L2" s="28">
        <v>0</v>
      </c>
      <c r="M2" s="28">
        <v>0</v>
      </c>
      <c r="N2" s="28">
        <v>0</v>
      </c>
      <c r="O2" s="28">
        <v>0</v>
      </c>
      <c r="P2" s="28">
        <v>0</v>
      </c>
      <c r="Q2" s="28">
        <v>0</v>
      </c>
      <c r="R2" s="28">
        <v>0</v>
      </c>
      <c r="S2" s="28">
        <v>0</v>
      </c>
      <c r="T2" s="28">
        <v>0</v>
      </c>
      <c r="U2" s="28">
        <v>0</v>
      </c>
      <c r="V2" s="28">
        <v>0</v>
      </c>
      <c r="W2" s="28">
        <v>0</v>
      </c>
      <c r="X2" s="28">
        <v>0</v>
      </c>
      <c r="Y2" s="28">
        <v>0</v>
      </c>
      <c r="Z2" s="29">
        <v>0</v>
      </c>
    </row>
    <row r="3" spans="1:26" x14ac:dyDescent="0.3">
      <c r="A3" s="27" t="s">
        <v>110</v>
      </c>
      <c r="B3" s="38">
        <v>2.0701008999999999E-2</v>
      </c>
      <c r="C3" s="38">
        <v>2.2151184082031199E-2</v>
      </c>
      <c r="D3" s="38">
        <v>5.4454228E-2</v>
      </c>
      <c r="E3" s="28">
        <v>0</v>
      </c>
      <c r="F3" s="28">
        <v>1</v>
      </c>
      <c r="G3" s="28">
        <v>0.94</v>
      </c>
      <c r="H3" s="28">
        <v>0.72</v>
      </c>
      <c r="I3" s="28">
        <v>0.67</v>
      </c>
      <c r="J3" s="28">
        <v>0.56999999999999995</v>
      </c>
      <c r="K3" s="28">
        <v>-0.16</v>
      </c>
      <c r="L3" s="28">
        <v>0.93</v>
      </c>
      <c r="M3" s="28">
        <v>0.77</v>
      </c>
      <c r="N3" s="28">
        <v>0.32</v>
      </c>
      <c r="O3" s="28">
        <v>0.03</v>
      </c>
      <c r="P3" s="28">
        <v>-0.35</v>
      </c>
      <c r="Q3" s="28">
        <v>-0.34</v>
      </c>
      <c r="R3" s="28">
        <v>-0.27</v>
      </c>
      <c r="S3" s="28">
        <v>-0.35</v>
      </c>
      <c r="T3" s="28">
        <v>-0.24</v>
      </c>
      <c r="U3" s="28">
        <v>-0.03</v>
      </c>
      <c r="V3" s="28">
        <v>-0.39</v>
      </c>
      <c r="W3" s="28">
        <v>-0.06</v>
      </c>
      <c r="X3" s="28">
        <v>-0.43</v>
      </c>
      <c r="Y3" s="28">
        <v>-0.15</v>
      </c>
      <c r="Z3" s="29">
        <v>0.48</v>
      </c>
    </row>
    <row r="4" spans="1:26" x14ac:dyDescent="0.3">
      <c r="A4" s="27" t="s">
        <v>111</v>
      </c>
      <c r="B4" s="38">
        <v>1.3583110000000001E-2</v>
      </c>
      <c r="C4" s="38">
        <v>2.43087768554687E-2</v>
      </c>
      <c r="D4" s="38">
        <v>0.14823008900000001</v>
      </c>
      <c r="E4" s="28">
        <v>0</v>
      </c>
      <c r="F4" s="28">
        <v>0.94</v>
      </c>
      <c r="G4" s="28">
        <v>1</v>
      </c>
      <c r="H4" s="28">
        <v>0.63</v>
      </c>
      <c r="I4" s="28">
        <v>0.64</v>
      </c>
      <c r="J4" s="28">
        <v>0.62</v>
      </c>
      <c r="K4" s="28">
        <v>-0.16</v>
      </c>
      <c r="L4" s="28">
        <v>0.87</v>
      </c>
      <c r="M4" s="28">
        <v>0.77</v>
      </c>
      <c r="N4" s="28">
        <v>0.28999999999999998</v>
      </c>
      <c r="O4" s="28">
        <v>0</v>
      </c>
      <c r="P4" s="28">
        <v>-0.3</v>
      </c>
      <c r="Q4" s="28">
        <v>-0.28000000000000003</v>
      </c>
      <c r="R4" s="28">
        <v>-0.24</v>
      </c>
      <c r="S4" s="28">
        <v>-0.28000000000000003</v>
      </c>
      <c r="T4" s="28">
        <v>-0.23</v>
      </c>
      <c r="U4" s="28">
        <v>-0.01</v>
      </c>
      <c r="V4" s="28">
        <v>-0.32</v>
      </c>
      <c r="W4" s="28">
        <v>-0.05</v>
      </c>
      <c r="X4" s="28">
        <v>-0.37</v>
      </c>
      <c r="Y4" s="28">
        <v>-0.2</v>
      </c>
      <c r="Z4" s="29">
        <v>0.44</v>
      </c>
    </row>
    <row r="5" spans="1:26" x14ac:dyDescent="0.3">
      <c r="A5" s="27" t="s">
        <v>112</v>
      </c>
      <c r="B5" s="38">
        <v>2.9974245E-2</v>
      </c>
      <c r="C5" s="38">
        <v>3.1597900390625003E-2</v>
      </c>
      <c r="D5" s="38">
        <v>5.7878143999999999E-2</v>
      </c>
      <c r="E5" s="28">
        <v>0</v>
      </c>
      <c r="F5" s="28">
        <v>0.72</v>
      </c>
      <c r="G5" s="28">
        <v>0.63</v>
      </c>
      <c r="H5" s="28">
        <v>1</v>
      </c>
      <c r="I5" s="28">
        <v>0.75</v>
      </c>
      <c r="J5" s="28">
        <v>0.67</v>
      </c>
      <c r="K5" s="28">
        <v>0.25</v>
      </c>
      <c r="L5" s="28">
        <v>0.81</v>
      </c>
      <c r="M5" s="28">
        <v>0.52</v>
      </c>
      <c r="N5" s="28">
        <v>0.55000000000000004</v>
      </c>
      <c r="O5" s="28">
        <v>0.33</v>
      </c>
      <c r="P5" s="28">
        <v>0.04</v>
      </c>
      <c r="Q5" s="28">
        <v>0.02</v>
      </c>
      <c r="R5" s="28">
        <v>0.13</v>
      </c>
      <c r="S5" s="28">
        <v>0.03</v>
      </c>
      <c r="T5" s="28">
        <v>0.19</v>
      </c>
      <c r="U5" s="28">
        <v>0.2</v>
      </c>
      <c r="V5" s="28">
        <v>-0.01</v>
      </c>
      <c r="W5" s="28">
        <v>0.24</v>
      </c>
      <c r="X5" s="28">
        <v>-0.02</v>
      </c>
      <c r="Y5" s="28">
        <v>0.2</v>
      </c>
      <c r="Z5" s="29">
        <v>0.67</v>
      </c>
    </row>
    <row r="6" spans="1:26" x14ac:dyDescent="0.3">
      <c r="A6" s="27" t="s">
        <v>113</v>
      </c>
      <c r="B6" s="38">
        <v>2.9706962E-2</v>
      </c>
      <c r="C6" s="38">
        <v>3.1927490234375001E-2</v>
      </c>
      <c r="D6" s="38">
        <v>6.7703482999999995E-2</v>
      </c>
      <c r="E6" s="28">
        <v>0</v>
      </c>
      <c r="F6" s="28">
        <v>0.67</v>
      </c>
      <c r="G6" s="28">
        <v>0.64</v>
      </c>
      <c r="H6" s="28">
        <v>0.75</v>
      </c>
      <c r="I6" s="28">
        <v>1</v>
      </c>
      <c r="J6" s="28">
        <v>0.97</v>
      </c>
      <c r="K6" s="28">
        <v>0.49</v>
      </c>
      <c r="L6" s="28">
        <v>0.88</v>
      </c>
      <c r="M6" s="28">
        <v>0.6</v>
      </c>
      <c r="N6" s="28">
        <v>0.75</v>
      </c>
      <c r="O6" s="28">
        <v>0.43</v>
      </c>
      <c r="P6" s="28">
        <v>0.22</v>
      </c>
      <c r="Q6" s="28">
        <v>0.18</v>
      </c>
      <c r="R6" s="28">
        <v>0.28000000000000003</v>
      </c>
      <c r="S6" s="28">
        <v>0.18</v>
      </c>
      <c r="T6" s="28">
        <v>0.3</v>
      </c>
      <c r="U6" s="28">
        <v>0.27</v>
      </c>
      <c r="V6" s="28">
        <v>0.12</v>
      </c>
      <c r="W6" s="28">
        <v>0.36</v>
      </c>
      <c r="X6" s="28">
        <v>0.14000000000000001</v>
      </c>
      <c r="Y6" s="28">
        <v>0.15</v>
      </c>
      <c r="Z6" s="29">
        <v>0.85</v>
      </c>
    </row>
    <row r="7" spans="1:26" x14ac:dyDescent="0.3">
      <c r="A7" s="27" t="s">
        <v>114</v>
      </c>
      <c r="B7" s="38">
        <v>3.2969151000000002E-2</v>
      </c>
      <c r="C7" s="38">
        <v>4.0765380859374999E-2</v>
      </c>
      <c r="D7" s="38">
        <v>0.12738565800000001</v>
      </c>
      <c r="E7" s="28">
        <v>0</v>
      </c>
      <c r="F7" s="28">
        <v>0.56999999999999995</v>
      </c>
      <c r="G7" s="28">
        <v>0.62</v>
      </c>
      <c r="H7" s="28">
        <v>0.67</v>
      </c>
      <c r="I7" s="28">
        <v>0.97</v>
      </c>
      <c r="J7" s="28">
        <v>1</v>
      </c>
      <c r="K7" s="28">
        <v>0.52</v>
      </c>
      <c r="L7" s="28">
        <v>0.8</v>
      </c>
      <c r="M7" s="28">
        <v>0.55000000000000004</v>
      </c>
      <c r="N7" s="28">
        <v>0.74</v>
      </c>
      <c r="O7" s="28">
        <v>0.42</v>
      </c>
      <c r="P7" s="28">
        <v>0.28000000000000003</v>
      </c>
      <c r="Q7" s="28">
        <v>0.25</v>
      </c>
      <c r="R7" s="28">
        <v>0.32</v>
      </c>
      <c r="S7" s="28">
        <v>0.26</v>
      </c>
      <c r="T7" s="28">
        <v>0.34</v>
      </c>
      <c r="U7" s="28">
        <v>0.28999999999999998</v>
      </c>
      <c r="V7" s="28">
        <v>0.2</v>
      </c>
      <c r="W7" s="28">
        <v>0.36</v>
      </c>
      <c r="X7" s="28">
        <v>0.22</v>
      </c>
      <c r="Y7" s="28">
        <v>0.14000000000000001</v>
      </c>
      <c r="Z7" s="29">
        <v>0.82</v>
      </c>
    </row>
    <row r="8" spans="1:26" x14ac:dyDescent="0.3">
      <c r="A8" s="27" t="s">
        <v>115</v>
      </c>
      <c r="B8" s="38">
        <v>4.4307196E-2</v>
      </c>
      <c r="C8" s="38">
        <v>4.7673034667968697E-2</v>
      </c>
      <c r="D8" s="38">
        <v>8.3982077000000002E-2</v>
      </c>
      <c r="E8" s="28">
        <v>0</v>
      </c>
      <c r="F8" s="28">
        <v>-0.16</v>
      </c>
      <c r="G8" s="28">
        <v>-0.16</v>
      </c>
      <c r="H8" s="28">
        <v>0.25</v>
      </c>
      <c r="I8" s="28">
        <v>0.49</v>
      </c>
      <c r="J8" s="28">
        <v>0.52</v>
      </c>
      <c r="K8" s="28">
        <v>1</v>
      </c>
      <c r="L8" s="28">
        <v>0.15</v>
      </c>
      <c r="M8" s="28">
        <v>-0.06</v>
      </c>
      <c r="N8" s="28">
        <v>0.6</v>
      </c>
      <c r="O8" s="28">
        <v>0.6</v>
      </c>
      <c r="P8" s="28">
        <v>0.74</v>
      </c>
      <c r="Q8" s="28">
        <v>0.64</v>
      </c>
      <c r="R8" s="28">
        <v>0.67</v>
      </c>
      <c r="S8" s="28">
        <v>0.67</v>
      </c>
      <c r="T8" s="28">
        <v>0.67</v>
      </c>
      <c r="U8" s="28">
        <v>0.49</v>
      </c>
      <c r="V8" s="28">
        <v>0.59</v>
      </c>
      <c r="W8" s="28">
        <v>0.59</v>
      </c>
      <c r="X8" s="28">
        <v>0.7</v>
      </c>
      <c r="Y8" s="28">
        <v>0.39</v>
      </c>
      <c r="Z8" s="29">
        <v>0.55000000000000004</v>
      </c>
    </row>
    <row r="9" spans="1:26" x14ac:dyDescent="0.3">
      <c r="A9" s="27" t="s">
        <v>116</v>
      </c>
      <c r="B9" s="38">
        <v>2.481999E-2</v>
      </c>
      <c r="C9" s="38">
        <v>2.5982666015624999E-2</v>
      </c>
      <c r="D9" s="38">
        <v>4.8828022999999998E-2</v>
      </c>
      <c r="E9" s="28">
        <v>0</v>
      </c>
      <c r="F9" s="28">
        <v>0.93</v>
      </c>
      <c r="G9" s="28">
        <v>0.87</v>
      </c>
      <c r="H9" s="28">
        <v>0.81</v>
      </c>
      <c r="I9" s="28">
        <v>0.88</v>
      </c>
      <c r="J9" s="28">
        <v>0.8</v>
      </c>
      <c r="K9" s="28">
        <v>0.15</v>
      </c>
      <c r="L9" s="28">
        <v>1</v>
      </c>
      <c r="M9" s="28">
        <v>0.76</v>
      </c>
      <c r="N9" s="28">
        <v>0.56000000000000005</v>
      </c>
      <c r="O9" s="28">
        <v>0.24</v>
      </c>
      <c r="P9" s="28">
        <v>-0.09</v>
      </c>
      <c r="Q9" s="28">
        <v>-0.11</v>
      </c>
      <c r="R9" s="28">
        <v>-0.02</v>
      </c>
      <c r="S9" s="28">
        <v>-0.12</v>
      </c>
      <c r="T9" s="28">
        <v>0</v>
      </c>
      <c r="U9" s="28">
        <v>0.12</v>
      </c>
      <c r="V9" s="28">
        <v>-0.17</v>
      </c>
      <c r="W9" s="28">
        <v>0.15</v>
      </c>
      <c r="X9" s="28">
        <v>-0.19</v>
      </c>
      <c r="Y9" s="28">
        <v>-0.01</v>
      </c>
      <c r="Z9" s="29">
        <v>0.7</v>
      </c>
    </row>
    <row r="10" spans="1:26" x14ac:dyDescent="0.3">
      <c r="A10" s="27" t="s">
        <v>117</v>
      </c>
      <c r="B10" s="38">
        <v>2.2682840999999999E-2</v>
      </c>
      <c r="C10" s="38">
        <v>2.3275756835937501E-2</v>
      </c>
      <c r="D10" s="38">
        <v>3.4815432E-2</v>
      </c>
      <c r="E10" s="28">
        <v>0</v>
      </c>
      <c r="F10" s="28">
        <v>0.77</v>
      </c>
      <c r="G10" s="28">
        <v>0.77</v>
      </c>
      <c r="H10" s="28">
        <v>0.52</v>
      </c>
      <c r="I10" s="28">
        <v>0.6</v>
      </c>
      <c r="J10" s="28">
        <v>0.55000000000000004</v>
      </c>
      <c r="K10" s="28">
        <v>-0.06</v>
      </c>
      <c r="L10" s="28">
        <v>0.76</v>
      </c>
      <c r="M10" s="28">
        <v>1</v>
      </c>
      <c r="N10" s="28">
        <v>0.32</v>
      </c>
      <c r="O10" s="28">
        <v>0.05</v>
      </c>
      <c r="P10" s="28">
        <v>-0.26</v>
      </c>
      <c r="Q10" s="28">
        <v>-0.2</v>
      </c>
      <c r="R10" s="28">
        <v>-0.17</v>
      </c>
      <c r="S10" s="28">
        <v>-0.22</v>
      </c>
      <c r="T10" s="28">
        <v>-0.15</v>
      </c>
      <c r="U10" s="28">
        <v>0.04</v>
      </c>
      <c r="V10" s="28">
        <v>-0.28000000000000003</v>
      </c>
      <c r="W10" s="28">
        <v>0</v>
      </c>
      <c r="X10" s="28">
        <v>-0.28000000000000003</v>
      </c>
      <c r="Y10" s="28">
        <v>-0.24</v>
      </c>
      <c r="Z10" s="29">
        <v>0.47</v>
      </c>
    </row>
    <row r="11" spans="1:26" x14ac:dyDescent="0.3">
      <c r="A11" s="27" t="s">
        <v>118</v>
      </c>
      <c r="B11" s="38">
        <v>4.8943704999999997E-2</v>
      </c>
      <c r="C11" s="38">
        <v>5.4168701171875E-2</v>
      </c>
      <c r="D11" s="38">
        <v>0.104958207</v>
      </c>
      <c r="E11" s="28">
        <v>0</v>
      </c>
      <c r="F11" s="28">
        <v>0.32</v>
      </c>
      <c r="G11" s="28">
        <v>0.28999999999999998</v>
      </c>
      <c r="H11" s="28">
        <v>0.55000000000000004</v>
      </c>
      <c r="I11" s="28">
        <v>0.75</v>
      </c>
      <c r="J11" s="28">
        <v>0.74</v>
      </c>
      <c r="K11" s="28">
        <v>0.6</v>
      </c>
      <c r="L11" s="28">
        <v>0.56000000000000005</v>
      </c>
      <c r="M11" s="28">
        <v>0.32</v>
      </c>
      <c r="N11" s="28">
        <v>1</v>
      </c>
      <c r="O11" s="28">
        <v>0.6</v>
      </c>
      <c r="P11" s="28">
        <v>0.34</v>
      </c>
      <c r="Q11" s="28">
        <v>0.41</v>
      </c>
      <c r="R11" s="28">
        <v>0.48</v>
      </c>
      <c r="S11" s="28">
        <v>0.38</v>
      </c>
      <c r="T11" s="28">
        <v>0.5</v>
      </c>
      <c r="U11" s="28">
        <v>0.33</v>
      </c>
      <c r="V11" s="28">
        <v>0.33</v>
      </c>
      <c r="W11" s="28">
        <v>0.49</v>
      </c>
      <c r="X11" s="28">
        <v>0.39</v>
      </c>
      <c r="Y11" s="28">
        <v>0.31</v>
      </c>
      <c r="Z11" s="29">
        <v>0.73</v>
      </c>
    </row>
    <row r="12" spans="1:26" x14ac:dyDescent="0.3">
      <c r="A12" s="27" t="s">
        <v>119</v>
      </c>
      <c r="B12" s="38">
        <v>4.1037421999999997E-2</v>
      </c>
      <c r="C12" s="38">
        <v>4.5748901367187497E-2</v>
      </c>
      <c r="D12" s="38">
        <v>9.9262284000000006E-2</v>
      </c>
      <c r="E12" s="28">
        <v>0</v>
      </c>
      <c r="F12" s="28">
        <v>0.03</v>
      </c>
      <c r="G12" s="28">
        <v>0</v>
      </c>
      <c r="H12" s="28">
        <v>0.33</v>
      </c>
      <c r="I12" s="28">
        <v>0.43</v>
      </c>
      <c r="J12" s="28">
        <v>0.42</v>
      </c>
      <c r="K12" s="28">
        <v>0.6</v>
      </c>
      <c r="L12" s="28">
        <v>0.24</v>
      </c>
      <c r="M12" s="28">
        <v>0.05</v>
      </c>
      <c r="N12" s="28">
        <v>0.6</v>
      </c>
      <c r="O12" s="28">
        <v>1</v>
      </c>
      <c r="P12" s="28">
        <v>0.4</v>
      </c>
      <c r="Q12" s="28">
        <v>0.57999999999999996</v>
      </c>
      <c r="R12" s="28">
        <v>0.73</v>
      </c>
      <c r="S12" s="28">
        <v>0.59</v>
      </c>
      <c r="T12" s="28">
        <v>0.74</v>
      </c>
      <c r="U12" s="28">
        <v>0.4</v>
      </c>
      <c r="V12" s="28">
        <v>0.48</v>
      </c>
      <c r="W12" s="28">
        <v>0.63</v>
      </c>
      <c r="X12" s="28">
        <v>0.53</v>
      </c>
      <c r="Y12" s="28">
        <v>0.53</v>
      </c>
      <c r="Z12" s="29">
        <v>0.57999999999999996</v>
      </c>
    </row>
    <row r="13" spans="1:26" x14ac:dyDescent="0.3">
      <c r="A13" s="27" t="s">
        <v>120</v>
      </c>
      <c r="B13" s="38">
        <v>4.2919512E-2</v>
      </c>
      <c r="C13" s="38">
        <v>4.5918273925781197E-2</v>
      </c>
      <c r="D13" s="38">
        <v>7.9208719999999996E-2</v>
      </c>
      <c r="E13" s="28">
        <v>0</v>
      </c>
      <c r="F13" s="28">
        <v>-0.35</v>
      </c>
      <c r="G13" s="28">
        <v>-0.3</v>
      </c>
      <c r="H13" s="28">
        <v>0.04</v>
      </c>
      <c r="I13" s="28">
        <v>0.22</v>
      </c>
      <c r="J13" s="28">
        <v>0.28000000000000003</v>
      </c>
      <c r="K13" s="28">
        <v>0.74</v>
      </c>
      <c r="L13" s="28">
        <v>-0.09</v>
      </c>
      <c r="M13" s="28">
        <v>-0.26</v>
      </c>
      <c r="N13" s="28">
        <v>0.34</v>
      </c>
      <c r="O13" s="28">
        <v>0.4</v>
      </c>
      <c r="P13" s="28">
        <v>1</v>
      </c>
      <c r="Q13" s="28">
        <v>0.57999999999999996</v>
      </c>
      <c r="R13" s="28">
        <v>0.59</v>
      </c>
      <c r="S13" s="28">
        <v>0.62</v>
      </c>
      <c r="T13" s="28">
        <v>0.52</v>
      </c>
      <c r="U13" s="28">
        <v>0.39</v>
      </c>
      <c r="V13" s="28">
        <v>0.54</v>
      </c>
      <c r="W13" s="28">
        <v>0.48</v>
      </c>
      <c r="X13" s="28">
        <v>0.65</v>
      </c>
      <c r="Y13" s="28">
        <v>0.38</v>
      </c>
      <c r="Z13" s="29">
        <v>0.36</v>
      </c>
    </row>
    <row r="14" spans="1:26" x14ac:dyDescent="0.3">
      <c r="A14" s="30" t="s">
        <v>121</v>
      </c>
      <c r="B14" s="38">
        <v>7.2082801000000002E-2</v>
      </c>
      <c r="C14" s="38">
        <v>8.46099853515625E-2</v>
      </c>
      <c r="D14" s="38">
        <v>0.16484912199999999</v>
      </c>
      <c r="E14" s="28">
        <v>0</v>
      </c>
      <c r="F14" s="28">
        <v>-0.34</v>
      </c>
      <c r="G14" s="28">
        <v>-0.28000000000000003</v>
      </c>
      <c r="H14" s="28">
        <v>0.02</v>
      </c>
      <c r="I14" s="28">
        <v>0.18</v>
      </c>
      <c r="J14" s="28">
        <v>0.25</v>
      </c>
      <c r="K14" s="28">
        <v>0.64</v>
      </c>
      <c r="L14" s="28">
        <v>-0.11</v>
      </c>
      <c r="M14" s="28">
        <v>-0.2</v>
      </c>
      <c r="N14" s="28">
        <v>0.41</v>
      </c>
      <c r="O14" s="28">
        <v>0.57999999999999996</v>
      </c>
      <c r="P14" s="28">
        <v>0.57999999999999996</v>
      </c>
      <c r="Q14" s="28">
        <v>1</v>
      </c>
      <c r="R14" s="28">
        <v>0.87</v>
      </c>
      <c r="S14" s="28">
        <v>0.95</v>
      </c>
      <c r="T14" s="28">
        <v>0.78</v>
      </c>
      <c r="U14" s="28">
        <v>0.52</v>
      </c>
      <c r="V14" s="28">
        <v>0.86</v>
      </c>
      <c r="W14" s="28">
        <v>0.63</v>
      </c>
      <c r="X14" s="28">
        <v>0.84</v>
      </c>
      <c r="Y14" s="28">
        <v>0.35</v>
      </c>
      <c r="Z14" s="29">
        <v>0.3</v>
      </c>
    </row>
    <row r="15" spans="1:26" x14ac:dyDescent="0.3">
      <c r="A15" s="30" t="s">
        <v>122</v>
      </c>
      <c r="B15" s="38">
        <v>8.0655077000000006E-2</v>
      </c>
      <c r="C15" s="38">
        <v>9.3107604980468703E-2</v>
      </c>
      <c r="D15" s="38">
        <v>0.164994313</v>
      </c>
      <c r="E15" s="28">
        <v>0</v>
      </c>
      <c r="F15" s="28">
        <v>-0.27</v>
      </c>
      <c r="G15" s="28">
        <v>-0.24</v>
      </c>
      <c r="H15" s="28">
        <v>0.13</v>
      </c>
      <c r="I15" s="28">
        <v>0.28000000000000003</v>
      </c>
      <c r="J15" s="28">
        <v>0.32</v>
      </c>
      <c r="K15" s="28">
        <v>0.67</v>
      </c>
      <c r="L15" s="28">
        <v>-0.02</v>
      </c>
      <c r="M15" s="28">
        <v>-0.17</v>
      </c>
      <c r="N15" s="28">
        <v>0.48</v>
      </c>
      <c r="O15" s="28">
        <v>0.73</v>
      </c>
      <c r="P15" s="28">
        <v>0.59</v>
      </c>
      <c r="Q15" s="28">
        <v>0.87</v>
      </c>
      <c r="R15" s="28">
        <v>1</v>
      </c>
      <c r="S15" s="28">
        <v>0.87</v>
      </c>
      <c r="T15" s="28">
        <v>0.87</v>
      </c>
      <c r="U15" s="28">
        <v>0.48</v>
      </c>
      <c r="V15" s="28">
        <v>0.81</v>
      </c>
      <c r="W15" s="28">
        <v>0.73</v>
      </c>
      <c r="X15" s="28">
        <v>0.81</v>
      </c>
      <c r="Y15" s="28">
        <v>0.51</v>
      </c>
      <c r="Z15" s="29">
        <v>0.47</v>
      </c>
    </row>
    <row r="16" spans="1:26" x14ac:dyDescent="0.3">
      <c r="A16" s="30" t="s">
        <v>123</v>
      </c>
      <c r="B16" s="38">
        <v>7.0441343000000003E-2</v>
      </c>
      <c r="C16" s="38">
        <v>9.3544006347656194E-2</v>
      </c>
      <c r="D16" s="38">
        <v>0.22478337300000001</v>
      </c>
      <c r="E16" s="28">
        <v>0</v>
      </c>
      <c r="F16" s="28">
        <v>-0.35</v>
      </c>
      <c r="G16" s="28">
        <v>-0.28000000000000003</v>
      </c>
      <c r="H16" s="28">
        <v>0.03</v>
      </c>
      <c r="I16" s="28">
        <v>0.18</v>
      </c>
      <c r="J16" s="28">
        <v>0.26</v>
      </c>
      <c r="K16" s="28">
        <v>0.67</v>
      </c>
      <c r="L16" s="28">
        <v>-0.12</v>
      </c>
      <c r="M16" s="28">
        <v>-0.22</v>
      </c>
      <c r="N16" s="28">
        <v>0.38</v>
      </c>
      <c r="O16" s="28">
        <v>0.59</v>
      </c>
      <c r="P16" s="28">
        <v>0.62</v>
      </c>
      <c r="Q16" s="28">
        <v>0.95</v>
      </c>
      <c r="R16" s="28">
        <v>0.87</v>
      </c>
      <c r="S16" s="28">
        <v>1</v>
      </c>
      <c r="T16" s="28">
        <v>0.79</v>
      </c>
      <c r="U16" s="28">
        <v>0.53</v>
      </c>
      <c r="V16" s="28">
        <v>0.91</v>
      </c>
      <c r="W16" s="28">
        <v>0.61</v>
      </c>
      <c r="X16" s="28">
        <v>0.85</v>
      </c>
      <c r="Y16" s="28">
        <v>0.39</v>
      </c>
      <c r="Z16" s="29">
        <v>0.31</v>
      </c>
    </row>
    <row r="17" spans="1:26" x14ac:dyDescent="0.3">
      <c r="A17" s="30" t="s">
        <v>124</v>
      </c>
      <c r="B17" s="38">
        <v>9.2570489000000006E-2</v>
      </c>
      <c r="C17" s="38">
        <v>0.11420288085937499</v>
      </c>
      <c r="D17" s="38">
        <v>0.21955847000000001</v>
      </c>
      <c r="E17" s="28">
        <v>0</v>
      </c>
      <c r="F17" s="28">
        <v>-0.24</v>
      </c>
      <c r="G17" s="28">
        <v>-0.23</v>
      </c>
      <c r="H17" s="28">
        <v>0.19</v>
      </c>
      <c r="I17" s="28">
        <v>0.3</v>
      </c>
      <c r="J17" s="28">
        <v>0.34</v>
      </c>
      <c r="K17" s="28">
        <v>0.67</v>
      </c>
      <c r="L17" s="28">
        <v>0</v>
      </c>
      <c r="M17" s="28">
        <v>-0.15</v>
      </c>
      <c r="N17" s="28">
        <v>0.5</v>
      </c>
      <c r="O17" s="28">
        <v>0.74</v>
      </c>
      <c r="P17" s="28">
        <v>0.52</v>
      </c>
      <c r="Q17" s="28">
        <v>0.78</v>
      </c>
      <c r="R17" s="28">
        <v>0.87</v>
      </c>
      <c r="S17" s="28">
        <v>0.79</v>
      </c>
      <c r="T17" s="28">
        <v>1</v>
      </c>
      <c r="U17" s="28">
        <v>0.42</v>
      </c>
      <c r="V17" s="28">
        <v>0.69</v>
      </c>
      <c r="W17" s="28">
        <v>0.67</v>
      </c>
      <c r="X17" s="28">
        <v>0.73</v>
      </c>
      <c r="Y17" s="28">
        <v>0.51</v>
      </c>
      <c r="Z17" s="29">
        <v>0.44</v>
      </c>
    </row>
    <row r="18" spans="1:26" x14ac:dyDescent="0.3">
      <c r="A18" s="31" t="s">
        <v>125</v>
      </c>
      <c r="B18" s="38">
        <v>6.5929567999999994E-2</v>
      </c>
      <c r="C18" s="38">
        <v>7.2886657714843706E-2</v>
      </c>
      <c r="D18" s="38">
        <v>0.122182912</v>
      </c>
      <c r="E18" s="28">
        <v>0</v>
      </c>
      <c r="F18" s="28">
        <v>-0.03</v>
      </c>
      <c r="G18" s="28">
        <v>-0.01</v>
      </c>
      <c r="H18" s="28">
        <v>0.2</v>
      </c>
      <c r="I18" s="28">
        <v>0.27</v>
      </c>
      <c r="J18" s="28">
        <v>0.28999999999999998</v>
      </c>
      <c r="K18" s="28">
        <v>0.49</v>
      </c>
      <c r="L18" s="28">
        <v>0.12</v>
      </c>
      <c r="M18" s="28">
        <v>0.04</v>
      </c>
      <c r="N18" s="28">
        <v>0.33</v>
      </c>
      <c r="O18" s="28">
        <v>0.4</v>
      </c>
      <c r="P18" s="28">
        <v>0.39</v>
      </c>
      <c r="Q18" s="28">
        <v>0.52</v>
      </c>
      <c r="R18" s="28">
        <v>0.48</v>
      </c>
      <c r="S18" s="28">
        <v>0.53</v>
      </c>
      <c r="T18" s="28">
        <v>0.42</v>
      </c>
      <c r="U18" s="28">
        <v>1</v>
      </c>
      <c r="V18" s="28">
        <v>0.44</v>
      </c>
      <c r="W18" s="28">
        <v>0.44</v>
      </c>
      <c r="X18" s="28">
        <v>0.46</v>
      </c>
      <c r="Y18" s="28">
        <v>0.23</v>
      </c>
      <c r="Z18" s="29">
        <v>0.32</v>
      </c>
    </row>
    <row r="19" spans="1:26" x14ac:dyDescent="0.3">
      <c r="A19" s="31" t="s">
        <v>126</v>
      </c>
      <c r="B19" s="38">
        <v>0.16851132899999999</v>
      </c>
      <c r="C19" s="38">
        <v>0.21027221679687499</v>
      </c>
      <c r="D19" s="38">
        <v>0.31793518199999998</v>
      </c>
      <c r="E19" s="28">
        <v>0</v>
      </c>
      <c r="F19" s="28">
        <v>-0.39</v>
      </c>
      <c r="G19" s="28">
        <v>-0.32</v>
      </c>
      <c r="H19" s="28">
        <v>-0.01</v>
      </c>
      <c r="I19" s="28">
        <v>0.12</v>
      </c>
      <c r="J19" s="28">
        <v>0.2</v>
      </c>
      <c r="K19" s="28">
        <v>0.59</v>
      </c>
      <c r="L19" s="28">
        <v>-0.17</v>
      </c>
      <c r="M19" s="28">
        <v>-0.28000000000000003</v>
      </c>
      <c r="N19" s="28">
        <v>0.33</v>
      </c>
      <c r="O19" s="28">
        <v>0.48</v>
      </c>
      <c r="P19" s="28">
        <v>0.54</v>
      </c>
      <c r="Q19" s="28">
        <v>0.86</v>
      </c>
      <c r="R19" s="28">
        <v>0.81</v>
      </c>
      <c r="S19" s="28">
        <v>0.91</v>
      </c>
      <c r="T19" s="28">
        <v>0.69</v>
      </c>
      <c r="U19" s="28">
        <v>0.44</v>
      </c>
      <c r="V19" s="28">
        <v>1</v>
      </c>
      <c r="W19" s="28">
        <v>0.51</v>
      </c>
      <c r="X19" s="28">
        <v>0.81</v>
      </c>
      <c r="Y19" s="28">
        <v>0.38</v>
      </c>
      <c r="Z19" s="29">
        <v>0.23</v>
      </c>
    </row>
    <row r="20" spans="1:26" x14ac:dyDescent="0.3">
      <c r="A20" s="31" t="s">
        <v>127</v>
      </c>
      <c r="B20" s="38">
        <v>8.3655899000000006E-2</v>
      </c>
      <c r="C20" s="38">
        <v>9.97467041015625E-2</v>
      </c>
      <c r="D20" s="38">
        <v>0.18812374600000001</v>
      </c>
      <c r="E20" s="28">
        <v>0</v>
      </c>
      <c r="F20" s="28">
        <v>-0.06</v>
      </c>
      <c r="G20" s="28">
        <v>-0.05</v>
      </c>
      <c r="H20" s="28">
        <v>0.24</v>
      </c>
      <c r="I20" s="28">
        <v>0.36</v>
      </c>
      <c r="J20" s="28">
        <v>0.36</v>
      </c>
      <c r="K20" s="28">
        <v>0.59</v>
      </c>
      <c r="L20" s="28">
        <v>0.15</v>
      </c>
      <c r="M20" s="28">
        <v>0</v>
      </c>
      <c r="N20" s="28">
        <v>0.49</v>
      </c>
      <c r="O20" s="28">
        <v>0.63</v>
      </c>
      <c r="P20" s="28">
        <v>0.48</v>
      </c>
      <c r="Q20" s="28">
        <v>0.63</v>
      </c>
      <c r="R20" s="28">
        <v>0.73</v>
      </c>
      <c r="S20" s="28">
        <v>0.61</v>
      </c>
      <c r="T20" s="28">
        <v>0.67</v>
      </c>
      <c r="U20" s="28">
        <v>0.44</v>
      </c>
      <c r="V20" s="28">
        <v>0.51</v>
      </c>
      <c r="W20" s="28">
        <v>1</v>
      </c>
      <c r="X20" s="28">
        <v>0.56999999999999995</v>
      </c>
      <c r="Y20" s="28">
        <v>0.45</v>
      </c>
      <c r="Z20" s="29">
        <v>0.51</v>
      </c>
    </row>
    <row r="21" spans="1:26" x14ac:dyDescent="0.3">
      <c r="A21" s="31" t="s">
        <v>128</v>
      </c>
      <c r="B21" s="38">
        <v>6.1420133000000002E-2</v>
      </c>
      <c r="C21" s="38">
        <v>6.3952636718749997E-2</v>
      </c>
      <c r="D21" s="38">
        <v>7.3412155000000007E-2</v>
      </c>
      <c r="E21" s="28">
        <v>0</v>
      </c>
      <c r="F21" s="28">
        <v>-0.43</v>
      </c>
      <c r="G21" s="28">
        <v>-0.37</v>
      </c>
      <c r="H21" s="28">
        <v>-0.02</v>
      </c>
      <c r="I21" s="28">
        <v>0.14000000000000001</v>
      </c>
      <c r="J21" s="28">
        <v>0.22</v>
      </c>
      <c r="K21" s="28">
        <v>0.7</v>
      </c>
      <c r="L21" s="28">
        <v>-0.19</v>
      </c>
      <c r="M21" s="28">
        <v>-0.28000000000000003</v>
      </c>
      <c r="N21" s="28">
        <v>0.39</v>
      </c>
      <c r="O21" s="28">
        <v>0.53</v>
      </c>
      <c r="P21" s="28">
        <v>0.65</v>
      </c>
      <c r="Q21" s="28">
        <v>0.84</v>
      </c>
      <c r="R21" s="28">
        <v>0.81</v>
      </c>
      <c r="S21" s="28">
        <v>0.85</v>
      </c>
      <c r="T21" s="28">
        <v>0.73</v>
      </c>
      <c r="U21" s="28">
        <v>0.46</v>
      </c>
      <c r="V21" s="28">
        <v>0.81</v>
      </c>
      <c r="W21" s="28">
        <v>0.56999999999999995</v>
      </c>
      <c r="X21" s="28">
        <v>1</v>
      </c>
      <c r="Y21" s="28">
        <v>0.35</v>
      </c>
      <c r="Z21" s="29">
        <v>0.25</v>
      </c>
    </row>
    <row r="22" spans="1:26" x14ac:dyDescent="0.3">
      <c r="A22" s="31" t="s">
        <v>129</v>
      </c>
      <c r="B22" s="58">
        <v>3.2368510012465102E-2</v>
      </c>
      <c r="C22" s="58">
        <v>4.3300048407700437E-2</v>
      </c>
      <c r="D22" s="58">
        <v>0.15102896766461499</v>
      </c>
      <c r="E22" s="28">
        <v>0</v>
      </c>
      <c r="F22" s="28">
        <v>-0.15</v>
      </c>
      <c r="G22" s="28">
        <v>-0.2</v>
      </c>
      <c r="H22" s="28">
        <v>0.2</v>
      </c>
      <c r="I22" s="28">
        <v>0.15</v>
      </c>
      <c r="J22" s="28">
        <v>0.14000000000000001</v>
      </c>
      <c r="K22" s="28">
        <v>0.39</v>
      </c>
      <c r="L22" s="28">
        <v>-0.01</v>
      </c>
      <c r="M22" s="28">
        <v>-0.24</v>
      </c>
      <c r="N22" s="28">
        <v>0.31</v>
      </c>
      <c r="O22" s="28">
        <v>0.53</v>
      </c>
      <c r="P22" s="28">
        <v>0.38</v>
      </c>
      <c r="Q22" s="28">
        <v>0.35</v>
      </c>
      <c r="R22" s="28">
        <v>0.51</v>
      </c>
      <c r="S22" s="28">
        <v>0.39</v>
      </c>
      <c r="T22" s="28">
        <v>0.51</v>
      </c>
      <c r="U22" s="28">
        <v>0.23</v>
      </c>
      <c r="V22" s="28">
        <v>0.38</v>
      </c>
      <c r="W22" s="28">
        <v>0.45</v>
      </c>
      <c r="X22" s="28">
        <v>0.35</v>
      </c>
      <c r="Y22" s="28">
        <v>1</v>
      </c>
      <c r="Z22" s="29">
        <v>0.39</v>
      </c>
    </row>
    <row r="23" spans="1:26" x14ac:dyDescent="0.3">
      <c r="A23" s="32" t="s">
        <v>130</v>
      </c>
      <c r="B23" s="38">
        <v>4.2095451999999998E-2</v>
      </c>
      <c r="C23" s="38">
        <v>4.6124267578124899E-2</v>
      </c>
      <c r="D23" s="38">
        <v>9.1800378000000002E-2</v>
      </c>
      <c r="E23" s="33">
        <v>0</v>
      </c>
      <c r="F23" s="33">
        <v>0.48</v>
      </c>
      <c r="G23" s="33">
        <v>0.44</v>
      </c>
      <c r="H23" s="33">
        <v>0.67</v>
      </c>
      <c r="I23" s="33">
        <v>0.85</v>
      </c>
      <c r="J23" s="33">
        <v>0.82</v>
      </c>
      <c r="K23" s="33">
        <v>0.55000000000000004</v>
      </c>
      <c r="L23" s="33">
        <v>0.7</v>
      </c>
      <c r="M23" s="33">
        <v>0.47</v>
      </c>
      <c r="N23" s="33">
        <v>0.73</v>
      </c>
      <c r="O23" s="33">
        <v>0.57999999999999996</v>
      </c>
      <c r="P23" s="33">
        <v>0.36</v>
      </c>
      <c r="Q23" s="33">
        <v>0.3</v>
      </c>
      <c r="R23" s="33">
        <v>0.47</v>
      </c>
      <c r="S23" s="33">
        <v>0.31</v>
      </c>
      <c r="T23" s="33">
        <v>0.44</v>
      </c>
      <c r="U23" s="33">
        <v>0.32</v>
      </c>
      <c r="V23" s="33">
        <v>0.23</v>
      </c>
      <c r="W23" s="33">
        <v>0.51</v>
      </c>
      <c r="X23" s="33">
        <v>0.25</v>
      </c>
      <c r="Y23" s="33">
        <v>0.39</v>
      </c>
      <c r="Z23" s="3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8"/>
  <sheetViews>
    <sheetView topLeftCell="C1" workbookViewId="0">
      <selection activeCell="X19" sqref="X19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2" t="s">
        <v>45</v>
      </c>
      <c r="B1" s="3" t="s">
        <v>46</v>
      </c>
      <c r="C1" s="3" t="s">
        <v>47</v>
      </c>
      <c r="D1" s="3" t="s">
        <v>48</v>
      </c>
      <c r="E1" s="4" t="s">
        <v>81</v>
      </c>
      <c r="F1" s="4" t="s">
        <v>82</v>
      </c>
      <c r="G1" s="4" t="s">
        <v>83</v>
      </c>
      <c r="H1" s="4" t="s">
        <v>84</v>
      </c>
      <c r="I1" s="4" t="s">
        <v>85</v>
      </c>
      <c r="J1" s="5" t="s">
        <v>86</v>
      </c>
      <c r="K1" s="5" t="s">
        <v>87</v>
      </c>
      <c r="L1" s="5" t="s">
        <v>88</v>
      </c>
      <c r="M1" s="6" t="s">
        <v>89</v>
      </c>
      <c r="N1" s="6" t="s">
        <v>90</v>
      </c>
      <c r="O1" s="5" t="s">
        <v>91</v>
      </c>
      <c r="P1" s="7" t="s">
        <v>92</v>
      </c>
      <c r="Q1" s="5" t="s">
        <v>93</v>
      </c>
      <c r="R1" s="5" t="s">
        <v>94</v>
      </c>
      <c r="S1" s="6" t="s">
        <v>95</v>
      </c>
      <c r="T1" s="6" t="s">
        <v>96</v>
      </c>
      <c r="U1" s="8" t="s">
        <v>97</v>
      </c>
      <c r="V1" s="9" t="s">
        <v>75</v>
      </c>
      <c r="W1" s="6" t="s">
        <v>98</v>
      </c>
      <c r="X1" s="6" t="s">
        <v>99</v>
      </c>
      <c r="Y1" s="10" t="s">
        <v>100</v>
      </c>
      <c r="Z1" s="8" t="s">
        <v>101</v>
      </c>
      <c r="AA1" s="10" t="s">
        <v>102</v>
      </c>
      <c r="AB1" s="11" t="s">
        <v>103</v>
      </c>
      <c r="AC1" s="11" t="s">
        <v>104</v>
      </c>
      <c r="AD1" s="12" t="s">
        <v>105</v>
      </c>
      <c r="AE1" s="12" t="s">
        <v>106</v>
      </c>
    </row>
    <row r="2" spans="1:31" ht="15.6" x14ac:dyDescent="0.3">
      <c r="A2" s="13" t="s">
        <v>81</v>
      </c>
      <c r="B2" s="14">
        <v>1.6E-2</v>
      </c>
      <c r="C2" s="75">
        <v>2.7355957031249999E-2</v>
      </c>
      <c r="D2" s="14">
        <v>0.15274953807800001</v>
      </c>
      <c r="E2" s="121">
        <v>1</v>
      </c>
      <c r="F2" s="121">
        <v>0.90591437919200002</v>
      </c>
      <c r="G2" s="121">
        <v>0.96352653013300005</v>
      </c>
      <c r="H2" s="121">
        <v>0.88896588864199999</v>
      </c>
      <c r="I2" s="121">
        <v>0.77435502199899997</v>
      </c>
      <c r="J2" s="121">
        <v>-0.32833905140500003</v>
      </c>
      <c r="K2" s="121">
        <v>-0.30704600761</v>
      </c>
      <c r="L2" s="121">
        <v>-0.36538776231800002</v>
      </c>
      <c r="M2" s="121">
        <v>0.41870601376700001</v>
      </c>
      <c r="N2" s="121">
        <v>0.74235283222600001</v>
      </c>
      <c r="O2" s="121">
        <v>-2.5981847353E-2</v>
      </c>
      <c r="P2" s="121">
        <v>0.208751011052</v>
      </c>
      <c r="Q2" s="121">
        <v>0.20845098151899999</v>
      </c>
      <c r="R2" s="121">
        <v>0.27270708410900002</v>
      </c>
      <c r="S2" s="121">
        <v>0.53918322917499995</v>
      </c>
      <c r="T2" s="121">
        <v>0.56903304051400005</v>
      </c>
      <c r="U2" s="121">
        <v>0.62561417744500003</v>
      </c>
      <c r="V2" s="121">
        <v>0.36792283639099999</v>
      </c>
      <c r="W2" s="121">
        <v>0.64256103529499997</v>
      </c>
      <c r="X2" s="121">
        <v>0.60028803428900002</v>
      </c>
      <c r="Y2" s="121">
        <v>0.74442565976800001</v>
      </c>
      <c r="Z2" s="121">
        <v>-7.8632951546000002E-2</v>
      </c>
      <c r="AA2" s="121">
        <v>0.19067118645600001</v>
      </c>
      <c r="AB2" s="121">
        <v>0.64636893452599997</v>
      </c>
      <c r="AC2" s="121">
        <v>0.64183140784199999</v>
      </c>
      <c r="AD2" s="121">
        <v>0.61734935702500005</v>
      </c>
      <c r="AE2" s="121">
        <v>0.67618786199199998</v>
      </c>
    </row>
    <row r="3" spans="1:31" ht="15.6" x14ac:dyDescent="0.3">
      <c r="A3" s="13" t="s">
        <v>82</v>
      </c>
      <c r="B3" s="14">
        <v>3.5999999999999997E-2</v>
      </c>
      <c r="C3" s="75">
        <v>5.6190490722656201E-2</v>
      </c>
      <c r="D3" s="14">
        <v>0.20651718818299999</v>
      </c>
      <c r="E3" s="121">
        <v>0.90591437919200002</v>
      </c>
      <c r="F3" s="121">
        <v>1</v>
      </c>
      <c r="G3" s="121">
        <v>0.872739187641</v>
      </c>
      <c r="H3" s="121">
        <v>0.801577692023</v>
      </c>
      <c r="I3" s="121">
        <v>0.71213609388099997</v>
      </c>
      <c r="J3" s="121">
        <v>-0.390999904462</v>
      </c>
      <c r="K3" s="121">
        <v>-0.39394177996899998</v>
      </c>
      <c r="L3" s="121">
        <v>-0.43343927042800001</v>
      </c>
      <c r="M3" s="121">
        <v>0.34613882005899999</v>
      </c>
      <c r="N3" s="121">
        <v>0.71691804658400005</v>
      </c>
      <c r="O3" s="121">
        <v>-0.12390921311600001</v>
      </c>
      <c r="P3" s="121">
        <v>0.117348984613</v>
      </c>
      <c r="Q3" s="121">
        <v>0.118868795823</v>
      </c>
      <c r="R3" s="121">
        <v>0.17685152351399999</v>
      </c>
      <c r="S3" s="121">
        <v>0.46365600141000002</v>
      </c>
      <c r="T3" s="121">
        <v>0.51127007466300001</v>
      </c>
      <c r="U3" s="121">
        <v>0.569826026938</v>
      </c>
      <c r="V3" s="121">
        <v>0.35321921630399999</v>
      </c>
      <c r="W3" s="121">
        <v>0.64171941861399995</v>
      </c>
      <c r="X3" s="121">
        <v>0.50344907732800004</v>
      </c>
      <c r="Y3" s="121">
        <v>0.72201735934</v>
      </c>
      <c r="Z3" s="121">
        <v>-0.102260137899</v>
      </c>
      <c r="AA3" s="121">
        <v>0.18128700080900001</v>
      </c>
      <c r="AB3" s="121">
        <v>0.62690712898900003</v>
      </c>
      <c r="AC3" s="121">
        <v>0.65709718105299997</v>
      </c>
      <c r="AD3" s="121">
        <v>0.553232621403</v>
      </c>
      <c r="AE3" s="121">
        <v>0.60518964557400001</v>
      </c>
    </row>
    <row r="4" spans="1:31" ht="15.6" x14ac:dyDescent="0.3">
      <c r="A4" s="13" t="s">
        <v>83</v>
      </c>
      <c r="B4" s="14">
        <v>4.2999999999999997E-2</v>
      </c>
      <c r="C4" s="75">
        <v>5.5416870117187503E-2</v>
      </c>
      <c r="D4" s="14">
        <v>0.16189860431600001</v>
      </c>
      <c r="E4" s="121">
        <v>0.96352653013300005</v>
      </c>
      <c r="F4" s="121">
        <v>0.872739187641</v>
      </c>
      <c r="G4" s="121">
        <v>1</v>
      </c>
      <c r="H4" s="121">
        <v>0.97075409334499996</v>
      </c>
      <c r="I4" s="121">
        <v>0.88880056153499998</v>
      </c>
      <c r="J4" s="121">
        <v>-0.29982838203500001</v>
      </c>
      <c r="K4" s="121">
        <v>-0.29536631379400002</v>
      </c>
      <c r="L4" s="121">
        <v>-0.337382498443</v>
      </c>
      <c r="M4" s="121">
        <v>0.49513142429000001</v>
      </c>
      <c r="N4" s="121">
        <v>0.79336484753900005</v>
      </c>
      <c r="O4" s="121">
        <v>2.6712749328999998E-2</v>
      </c>
      <c r="P4" s="121">
        <v>0.27364602893399997</v>
      </c>
      <c r="Q4" s="121">
        <v>0.317137668145</v>
      </c>
      <c r="R4" s="121">
        <v>0.386324872391</v>
      </c>
      <c r="S4" s="121">
        <v>0.63110287955300004</v>
      </c>
      <c r="T4" s="121">
        <v>0.68898613624899996</v>
      </c>
      <c r="U4" s="121">
        <v>0.74894544986900002</v>
      </c>
      <c r="V4" s="121">
        <v>0.435233950722</v>
      </c>
      <c r="W4" s="121">
        <v>0.671301369373</v>
      </c>
      <c r="X4" s="121">
        <v>0.71738688767699998</v>
      </c>
      <c r="Y4" s="121">
        <v>0.73214536104299999</v>
      </c>
      <c r="Z4" s="121">
        <v>-5.2701297542000002E-2</v>
      </c>
      <c r="AA4" s="121">
        <v>0.17867882056699999</v>
      </c>
      <c r="AB4" s="121">
        <v>0.73278418083999997</v>
      </c>
      <c r="AC4" s="121">
        <v>0.61300527228699997</v>
      </c>
      <c r="AD4" s="121">
        <v>0.66607621810899997</v>
      </c>
      <c r="AE4" s="121">
        <v>0.63855067827099998</v>
      </c>
    </row>
    <row r="5" spans="1:31" ht="15.6" x14ac:dyDescent="0.3">
      <c r="A5" s="13" t="s">
        <v>84</v>
      </c>
      <c r="B5" s="14">
        <v>6.8000000000000005E-2</v>
      </c>
      <c r="C5" s="75">
        <v>8.1811523437500006E-2</v>
      </c>
      <c r="D5" s="14">
        <v>0.17286338947400001</v>
      </c>
      <c r="E5" s="121">
        <v>0.88896588864199999</v>
      </c>
      <c r="F5" s="121">
        <v>0.801577692023</v>
      </c>
      <c r="G5" s="121">
        <v>0.97075409334499996</v>
      </c>
      <c r="H5" s="121">
        <v>1</v>
      </c>
      <c r="I5" s="121">
        <v>0.86941382459700001</v>
      </c>
      <c r="J5" s="121">
        <v>-0.27064529214900002</v>
      </c>
      <c r="K5" s="121">
        <v>-0.28202050255700001</v>
      </c>
      <c r="L5" s="121">
        <v>-0.305602532925</v>
      </c>
      <c r="M5" s="121">
        <v>0.50407489507600001</v>
      </c>
      <c r="N5" s="121">
        <v>0.76925046992299995</v>
      </c>
      <c r="O5" s="121">
        <v>4.5903613886999997E-2</v>
      </c>
      <c r="P5" s="121">
        <v>0.27150352663799998</v>
      </c>
      <c r="Q5" s="121">
        <v>0.35812705712499998</v>
      </c>
      <c r="R5" s="121">
        <v>0.427902112439</v>
      </c>
      <c r="S5" s="121">
        <v>0.646279627119</v>
      </c>
      <c r="T5" s="121">
        <v>0.71618098784700002</v>
      </c>
      <c r="U5" s="121">
        <v>0.77270228791200002</v>
      </c>
      <c r="V5" s="121">
        <v>0.44138206080100001</v>
      </c>
      <c r="W5" s="121">
        <v>0.63918345008300004</v>
      </c>
      <c r="X5" s="121">
        <v>0.75275267263199996</v>
      </c>
      <c r="Y5" s="121">
        <v>0.68463475745799995</v>
      </c>
      <c r="Z5" s="121">
        <v>-4.2140187087999999E-2</v>
      </c>
      <c r="AA5" s="121">
        <v>0.15126322805699999</v>
      </c>
      <c r="AB5" s="121">
        <v>0.76001643902100002</v>
      </c>
      <c r="AC5" s="121">
        <v>0.55990851250899998</v>
      </c>
      <c r="AD5" s="121">
        <v>0.69007557557800003</v>
      </c>
      <c r="AE5" s="121">
        <v>0.58294386370600004</v>
      </c>
    </row>
    <row r="6" spans="1:31" ht="15.6" x14ac:dyDescent="0.3">
      <c r="A6" s="13" t="s">
        <v>85</v>
      </c>
      <c r="B6" s="14">
        <v>9.4E-2</v>
      </c>
      <c r="C6" s="75">
        <v>0.11371002197265601</v>
      </c>
      <c r="D6" s="14">
        <v>0.209528576361</v>
      </c>
      <c r="E6" s="121">
        <v>0.77435502199899997</v>
      </c>
      <c r="F6" s="121">
        <v>0.71213609388099997</v>
      </c>
      <c r="G6" s="121">
        <v>0.88880056153499998</v>
      </c>
      <c r="H6" s="121">
        <v>0.86941382459700001</v>
      </c>
      <c r="I6" s="121">
        <v>1</v>
      </c>
      <c r="J6" s="121">
        <v>-0.21337281178799999</v>
      </c>
      <c r="K6" s="121">
        <v>-0.22490651810500001</v>
      </c>
      <c r="L6" s="121">
        <v>-0.2501013379</v>
      </c>
      <c r="M6" s="121">
        <v>0.54472199200899996</v>
      </c>
      <c r="N6" s="121">
        <v>0.77143154633400002</v>
      </c>
      <c r="O6" s="121">
        <v>0.110637348138</v>
      </c>
      <c r="P6" s="121">
        <v>0.36843090453799998</v>
      </c>
      <c r="Q6" s="121">
        <v>0.41824168413200002</v>
      </c>
      <c r="R6" s="121">
        <v>0.48164354334100001</v>
      </c>
      <c r="S6" s="121">
        <v>0.68487771677200004</v>
      </c>
      <c r="T6" s="121">
        <v>0.781170340942</v>
      </c>
      <c r="U6" s="121">
        <v>0.83948695760799996</v>
      </c>
      <c r="V6" s="121">
        <v>0.487037975585</v>
      </c>
      <c r="W6" s="121">
        <v>0.64349624165899999</v>
      </c>
      <c r="X6" s="121">
        <v>0.75208973847799998</v>
      </c>
      <c r="Y6" s="121">
        <v>0.61239004485600002</v>
      </c>
      <c r="Z6" s="121">
        <v>1.3831465895999999E-2</v>
      </c>
      <c r="AA6" s="121">
        <v>0.16249512923699999</v>
      </c>
      <c r="AB6" s="121">
        <v>0.70410177099500004</v>
      </c>
      <c r="AC6" s="121">
        <v>0.490479941719</v>
      </c>
      <c r="AD6" s="121">
        <v>0.57068828998200005</v>
      </c>
      <c r="AE6" s="121">
        <v>0.49094677479100002</v>
      </c>
    </row>
    <row r="7" spans="1:31" ht="15.6" x14ac:dyDescent="0.3">
      <c r="A7" s="15" t="s">
        <v>86</v>
      </c>
      <c r="B7" s="14">
        <v>2.4E-2</v>
      </c>
      <c r="C7" s="75">
        <v>2.4179077148437499E-2</v>
      </c>
      <c r="D7" s="14">
        <v>1.9101820873999999E-2</v>
      </c>
      <c r="E7" s="121">
        <v>-0.32833905140500003</v>
      </c>
      <c r="F7" s="121">
        <v>-0.390999904462</v>
      </c>
      <c r="G7" s="121">
        <v>-0.29982838203500001</v>
      </c>
      <c r="H7" s="121">
        <v>-0.27064529214900002</v>
      </c>
      <c r="I7" s="121">
        <v>-0.21337281178799999</v>
      </c>
      <c r="J7" s="121">
        <v>1</v>
      </c>
      <c r="K7" s="121">
        <v>0.72178480121900002</v>
      </c>
      <c r="L7" s="121">
        <v>0.89003325756399998</v>
      </c>
      <c r="M7" s="121">
        <v>0.23872665673400001</v>
      </c>
      <c r="N7" s="121">
        <v>-0.26900724562200001</v>
      </c>
      <c r="O7" s="121">
        <v>0.69805250466500002</v>
      </c>
      <c r="P7" s="121">
        <v>0.48408633844299997</v>
      </c>
      <c r="Q7" s="121">
        <v>0.43706242825300001</v>
      </c>
      <c r="R7" s="121">
        <v>0.41331381509300003</v>
      </c>
      <c r="S7" s="121">
        <v>0.10066151467700001</v>
      </c>
      <c r="T7" s="121">
        <v>1.8291423489000001E-2</v>
      </c>
      <c r="U7" s="121">
        <v>-3.9948900112000002E-2</v>
      </c>
      <c r="V7" s="121">
        <v>-7.7895213943999994E-2</v>
      </c>
      <c r="W7" s="121">
        <v>-0.41046649413699998</v>
      </c>
      <c r="X7" s="121">
        <v>5.9691409408000003E-2</v>
      </c>
      <c r="Y7" s="121">
        <v>-0.119358809403</v>
      </c>
      <c r="Z7" s="121">
        <v>0.30966387008500001</v>
      </c>
      <c r="AA7" s="121">
        <v>-0.14687924452100001</v>
      </c>
      <c r="AB7" s="121">
        <v>-0.136844925816</v>
      </c>
      <c r="AC7" s="121">
        <v>-0.252738858954</v>
      </c>
      <c r="AD7" s="121">
        <v>-0.20945389897</v>
      </c>
      <c r="AE7" s="121">
        <v>-0.217821325856</v>
      </c>
    </row>
    <row r="8" spans="1:31" ht="15.6" x14ac:dyDescent="0.3">
      <c r="A8" s="15" t="s">
        <v>87</v>
      </c>
      <c r="B8" s="14">
        <v>-3.4000000000000002E-2</v>
      </c>
      <c r="C8" s="75">
        <v>-2.6585388183593701E-2</v>
      </c>
      <c r="D8" s="14">
        <v>0.12014320516300001</v>
      </c>
      <c r="E8" s="121">
        <v>-0.30704600761</v>
      </c>
      <c r="F8" s="121">
        <v>-0.39394177996899998</v>
      </c>
      <c r="G8" s="121">
        <v>-0.29536631379400002</v>
      </c>
      <c r="H8" s="121">
        <v>-0.28202050255700001</v>
      </c>
      <c r="I8" s="121">
        <v>-0.22490651810500001</v>
      </c>
      <c r="J8" s="121">
        <v>0.72178480121900002</v>
      </c>
      <c r="K8" s="121">
        <v>1</v>
      </c>
      <c r="L8" s="121">
        <v>0.82531787870100004</v>
      </c>
      <c r="M8" s="121">
        <v>0.30155479381200001</v>
      </c>
      <c r="N8" s="121">
        <v>-0.20820227403800001</v>
      </c>
      <c r="O8" s="121">
        <v>0.83736821454699994</v>
      </c>
      <c r="P8" s="121">
        <v>0.52879724598400002</v>
      </c>
      <c r="Q8" s="121">
        <v>0.39356354107300001</v>
      </c>
      <c r="R8" s="121">
        <v>0.36677895696200002</v>
      </c>
      <c r="S8" s="121">
        <v>0.15603526608400001</v>
      </c>
      <c r="T8" s="121">
        <v>-6.3893590744000001E-2</v>
      </c>
      <c r="U8" s="121">
        <v>-0.167731004391</v>
      </c>
      <c r="V8" s="121">
        <v>-0.153466780045</v>
      </c>
      <c r="W8" s="121">
        <v>-0.33878133504000002</v>
      </c>
      <c r="X8" s="121">
        <v>1.1358721311999999E-2</v>
      </c>
      <c r="Y8" s="121">
        <v>-6.9810297449999998E-3</v>
      </c>
      <c r="Z8" s="121">
        <v>5.9495783641999998E-2</v>
      </c>
      <c r="AA8" s="121">
        <v>-0.101587782641</v>
      </c>
      <c r="AB8" s="121">
        <v>-0.18889489817899999</v>
      </c>
      <c r="AC8" s="121">
        <v>-0.244196155405</v>
      </c>
      <c r="AD8" s="121">
        <v>-0.21618421079899999</v>
      </c>
      <c r="AE8" s="121">
        <v>-0.21089959836200001</v>
      </c>
    </row>
    <row r="9" spans="1:31" ht="15.6" x14ac:dyDescent="0.3">
      <c r="A9" s="15" t="s">
        <v>88</v>
      </c>
      <c r="B9" s="14">
        <v>3.1E-2</v>
      </c>
      <c r="C9" s="75">
        <v>3.1527709960937497E-2</v>
      </c>
      <c r="D9" s="14">
        <v>3.3003463668999998E-2</v>
      </c>
      <c r="E9" s="121">
        <v>-0.36538776231800002</v>
      </c>
      <c r="F9" s="121">
        <v>-0.43343927042800001</v>
      </c>
      <c r="G9" s="121">
        <v>-0.337382498443</v>
      </c>
      <c r="H9" s="121">
        <v>-0.305602532925</v>
      </c>
      <c r="I9" s="121">
        <v>-0.2501013379</v>
      </c>
      <c r="J9" s="121">
        <v>0.89003325756399998</v>
      </c>
      <c r="K9" s="121">
        <v>0.82531787870100004</v>
      </c>
      <c r="L9" s="121">
        <v>1</v>
      </c>
      <c r="M9" s="121">
        <v>0.27854771517400001</v>
      </c>
      <c r="N9" s="121">
        <v>-0.29570786239699998</v>
      </c>
      <c r="O9" s="121">
        <v>0.79460610541599996</v>
      </c>
      <c r="P9" s="121">
        <v>0.54791716963299997</v>
      </c>
      <c r="Q9" s="121">
        <v>0.49206984072799997</v>
      </c>
      <c r="R9" s="121">
        <v>0.46560775044699998</v>
      </c>
      <c r="S9" s="121">
        <v>0.120933658687</v>
      </c>
      <c r="T9" s="121">
        <v>9.8030226849999992E-3</v>
      </c>
      <c r="U9" s="121">
        <v>-6.6118014569000003E-2</v>
      </c>
      <c r="V9" s="121">
        <v>-9.2069359500000003E-2</v>
      </c>
      <c r="W9" s="121">
        <v>-0.46374292586499999</v>
      </c>
      <c r="X9" s="121">
        <v>6.7401421071000001E-2</v>
      </c>
      <c r="Y9" s="121">
        <v>-0.121312836727</v>
      </c>
      <c r="Z9" s="121">
        <v>0.16420078981399999</v>
      </c>
      <c r="AA9" s="121">
        <v>-0.16712357417199999</v>
      </c>
      <c r="AB9" s="121">
        <v>-0.158132505837</v>
      </c>
      <c r="AC9" s="121">
        <v>-0.28619071116700001</v>
      </c>
      <c r="AD9" s="121">
        <v>-0.23764579506200001</v>
      </c>
      <c r="AE9" s="121">
        <v>-0.24300656534699999</v>
      </c>
    </row>
    <row r="10" spans="1:31" ht="15.6" x14ac:dyDescent="0.3">
      <c r="A10" s="16" t="s">
        <v>89</v>
      </c>
      <c r="B10" s="14">
        <v>3.2000000000000001E-2</v>
      </c>
      <c r="C10" s="75">
        <v>3.30657958984375E-2</v>
      </c>
      <c r="D10" s="14">
        <v>4.6922198521999997E-2</v>
      </c>
      <c r="E10" s="121">
        <v>0.41870601376700001</v>
      </c>
      <c r="F10" s="121">
        <v>0.34613882005899999</v>
      </c>
      <c r="G10" s="121">
        <v>0.49513142429000001</v>
      </c>
      <c r="H10" s="121">
        <v>0.50407489507600001</v>
      </c>
      <c r="I10" s="121">
        <v>0.54472199200899996</v>
      </c>
      <c r="J10" s="121">
        <v>0.23872665673400001</v>
      </c>
      <c r="K10" s="121">
        <v>0.30155479381200001</v>
      </c>
      <c r="L10" s="121">
        <v>0.27854771517400001</v>
      </c>
      <c r="M10" s="121">
        <v>1</v>
      </c>
      <c r="N10" s="121">
        <v>0.69415777942699997</v>
      </c>
      <c r="O10" s="121">
        <v>0.71956318133599995</v>
      </c>
      <c r="P10" s="121">
        <v>0.68383132352700005</v>
      </c>
      <c r="Q10" s="121">
        <v>0.52437640478600001</v>
      </c>
      <c r="R10" s="121">
        <v>0.58749026406799998</v>
      </c>
      <c r="S10" s="121">
        <v>0.74915195291699999</v>
      </c>
      <c r="T10" s="121">
        <v>0.53087309533799998</v>
      </c>
      <c r="U10" s="121">
        <v>0.46984624843099998</v>
      </c>
      <c r="V10" s="121">
        <v>0.27515544363099997</v>
      </c>
      <c r="W10" s="121">
        <v>0.56425680103700004</v>
      </c>
      <c r="X10" s="121">
        <v>0.65130571326200004</v>
      </c>
      <c r="Y10" s="121">
        <v>0.487944215312</v>
      </c>
      <c r="Z10" s="121">
        <v>-8.948569868E-3</v>
      </c>
      <c r="AA10" s="121">
        <v>-3.2383123807000001E-2</v>
      </c>
      <c r="AB10" s="121">
        <v>0.39879030763599999</v>
      </c>
      <c r="AC10" s="121">
        <v>0.23469225162900001</v>
      </c>
      <c r="AD10" s="121">
        <v>0.286303678008</v>
      </c>
      <c r="AE10" s="121">
        <v>0.21943404685099999</v>
      </c>
    </row>
    <row r="11" spans="1:31" ht="15.6" x14ac:dyDescent="0.3">
      <c r="A11" s="16" t="s">
        <v>90</v>
      </c>
      <c r="B11" s="14">
        <v>3.5999999999999997E-2</v>
      </c>
      <c r="C11" s="75">
        <v>4.02374267578125E-2</v>
      </c>
      <c r="D11" s="14">
        <v>9.3903024985E-2</v>
      </c>
      <c r="E11" s="121">
        <v>0.74235283222600001</v>
      </c>
      <c r="F11" s="121">
        <v>0.71691804658400005</v>
      </c>
      <c r="G11" s="121">
        <v>0.79336484753900005</v>
      </c>
      <c r="H11" s="121">
        <v>0.76925046992299995</v>
      </c>
      <c r="I11" s="121">
        <v>0.77143154633400002</v>
      </c>
      <c r="J11" s="121">
        <v>-0.26900724562200001</v>
      </c>
      <c r="K11" s="121">
        <v>-0.20820227403800001</v>
      </c>
      <c r="L11" s="121">
        <v>-0.29570786239699998</v>
      </c>
      <c r="M11" s="121">
        <v>0.69415777942699997</v>
      </c>
      <c r="N11" s="121">
        <v>1</v>
      </c>
      <c r="O11" s="121">
        <v>0.18181307793500001</v>
      </c>
      <c r="P11" s="121">
        <v>0.43185884295499999</v>
      </c>
      <c r="Q11" s="121">
        <v>0.28930073791499999</v>
      </c>
      <c r="R11" s="121">
        <v>0.36218084076200002</v>
      </c>
      <c r="S11" s="121">
        <v>0.74077516168699997</v>
      </c>
      <c r="T11" s="121">
        <v>0.61966535022799996</v>
      </c>
      <c r="U11" s="121">
        <v>0.61286240708899997</v>
      </c>
      <c r="V11" s="121">
        <v>0.43049463305300001</v>
      </c>
      <c r="W11" s="121">
        <v>0.88749450289599996</v>
      </c>
      <c r="X11" s="121">
        <v>0.64217740414199997</v>
      </c>
      <c r="Y11" s="121">
        <v>0.73667287106099999</v>
      </c>
      <c r="Z11" s="121">
        <v>-8.3172485205999999E-2</v>
      </c>
      <c r="AA11" s="121">
        <v>0.17114747646100001</v>
      </c>
      <c r="AB11" s="121">
        <v>0.58480354617899999</v>
      </c>
      <c r="AC11" s="121">
        <v>0.47872627767600001</v>
      </c>
      <c r="AD11" s="121">
        <v>0.46763255059999997</v>
      </c>
      <c r="AE11" s="121">
        <v>0.427383707133</v>
      </c>
    </row>
    <row r="12" spans="1:31" ht="15.6" x14ac:dyDescent="0.3">
      <c r="A12" s="15" t="s">
        <v>91</v>
      </c>
      <c r="B12" s="14">
        <v>2.1000000000000001E-2</v>
      </c>
      <c r="C12" s="75">
        <v>2.16522216796875E-2</v>
      </c>
      <c r="D12" s="14">
        <v>3.6523060960999998E-2</v>
      </c>
      <c r="E12" s="121">
        <v>-2.5981847353E-2</v>
      </c>
      <c r="F12" s="121">
        <v>-0.12390921311600001</v>
      </c>
      <c r="G12" s="121">
        <v>2.6712749328999998E-2</v>
      </c>
      <c r="H12" s="121">
        <v>4.5903613886999997E-2</v>
      </c>
      <c r="I12" s="121">
        <v>0.110637348138</v>
      </c>
      <c r="J12" s="121">
        <v>0.69805250466500002</v>
      </c>
      <c r="K12" s="121">
        <v>0.83736821454699994</v>
      </c>
      <c r="L12" s="121">
        <v>0.79460610541599996</v>
      </c>
      <c r="M12" s="121">
        <v>0.71956318133599995</v>
      </c>
      <c r="N12" s="121">
        <v>0.18181307793500001</v>
      </c>
      <c r="O12" s="121">
        <v>1</v>
      </c>
      <c r="P12" s="121">
        <v>0.746321503286</v>
      </c>
      <c r="Q12" s="121">
        <v>0.57760792481699996</v>
      </c>
      <c r="R12" s="121">
        <v>0.595856304823</v>
      </c>
      <c r="S12" s="121">
        <v>0.50060938947800004</v>
      </c>
      <c r="T12" s="121">
        <v>0.247314946704</v>
      </c>
      <c r="U12" s="121">
        <v>0.15099788527300001</v>
      </c>
      <c r="V12" s="121">
        <v>4.1451728104000003E-2</v>
      </c>
      <c r="W12" s="121">
        <v>9.8358911270000002E-3</v>
      </c>
      <c r="X12" s="121">
        <v>0.353277595241</v>
      </c>
      <c r="Y12" s="121">
        <v>0.216072807821</v>
      </c>
      <c r="Z12" s="121">
        <v>7.5888105934E-2</v>
      </c>
      <c r="AA12" s="121">
        <v>-0.11545252289999999</v>
      </c>
      <c r="AB12" s="121">
        <v>7.1237379286999997E-2</v>
      </c>
      <c r="AC12" s="121">
        <v>-7.3027662241000005E-2</v>
      </c>
      <c r="AD12" s="121">
        <v>-1.7035560349999999E-2</v>
      </c>
      <c r="AE12" s="121">
        <v>-5.0981276722E-2</v>
      </c>
    </row>
    <row r="13" spans="1:31" ht="15.6" x14ac:dyDescent="0.3">
      <c r="A13" s="17" t="s">
        <v>92</v>
      </c>
      <c r="B13" s="14">
        <v>2.5999999999999999E-2</v>
      </c>
      <c r="C13" s="75">
        <v>2.7388000488281199E-2</v>
      </c>
      <c r="D13" s="14">
        <v>5.3401438364999998E-2</v>
      </c>
      <c r="E13" s="121">
        <v>0.208751011052</v>
      </c>
      <c r="F13" s="121">
        <v>0.117348984613</v>
      </c>
      <c r="G13" s="121">
        <v>0.27364602893399997</v>
      </c>
      <c r="H13" s="121">
        <v>0.27150352663799998</v>
      </c>
      <c r="I13" s="121">
        <v>0.36843090453799998</v>
      </c>
      <c r="J13" s="121">
        <v>0.48408633844299997</v>
      </c>
      <c r="K13" s="121">
        <v>0.52879724598400002</v>
      </c>
      <c r="L13" s="121">
        <v>0.54791716963299997</v>
      </c>
      <c r="M13" s="121">
        <v>0.68383132352700005</v>
      </c>
      <c r="N13" s="121">
        <v>0.43185884295499999</v>
      </c>
      <c r="O13" s="121">
        <v>0.746321503286</v>
      </c>
      <c r="P13" s="121">
        <v>1</v>
      </c>
      <c r="Q13" s="121">
        <v>0.58927998038399998</v>
      </c>
      <c r="R13" s="121">
        <v>0.62130767853199997</v>
      </c>
      <c r="S13" s="121">
        <v>0.598710672655</v>
      </c>
      <c r="T13" s="121">
        <v>0.42558357743800002</v>
      </c>
      <c r="U13" s="121">
        <v>0.376111633582</v>
      </c>
      <c r="V13" s="121">
        <v>0.29508463425600001</v>
      </c>
      <c r="W13" s="121">
        <v>0.27745029272999999</v>
      </c>
      <c r="X13" s="121">
        <v>0.51304120319299995</v>
      </c>
      <c r="Y13" s="121">
        <v>0.35947661486299998</v>
      </c>
      <c r="Z13" s="121">
        <v>6.8676253354999994E-2</v>
      </c>
      <c r="AA13" s="121">
        <v>4.4940355427999998E-2</v>
      </c>
      <c r="AB13" s="121">
        <v>0.28496999195700001</v>
      </c>
      <c r="AC13" s="121">
        <v>9.7899447909000001E-2</v>
      </c>
      <c r="AD13" s="121">
        <v>0.11895524263</v>
      </c>
      <c r="AE13" s="121">
        <v>9.5149616803000006E-2</v>
      </c>
    </row>
    <row r="14" spans="1:31" ht="15.6" x14ac:dyDescent="0.3">
      <c r="A14" s="15" t="s">
        <v>93</v>
      </c>
      <c r="B14" s="14">
        <v>0.02</v>
      </c>
      <c r="C14" s="75">
        <v>2.276611328125E-2</v>
      </c>
      <c r="D14" s="14">
        <v>7.5234083814E-2</v>
      </c>
      <c r="E14" s="121">
        <v>0.20845098151899999</v>
      </c>
      <c r="F14" s="121">
        <v>0.118868795823</v>
      </c>
      <c r="G14" s="121">
        <v>0.317137668145</v>
      </c>
      <c r="H14" s="121">
        <v>0.35812705712499998</v>
      </c>
      <c r="I14" s="121">
        <v>0.41824168413200002</v>
      </c>
      <c r="J14" s="121">
        <v>0.43706242825300001</v>
      </c>
      <c r="K14" s="121">
        <v>0.39356354107300001</v>
      </c>
      <c r="L14" s="121">
        <v>0.49206984072799997</v>
      </c>
      <c r="M14" s="121">
        <v>0.52437640478600001</v>
      </c>
      <c r="N14" s="121">
        <v>0.28930073791499999</v>
      </c>
      <c r="O14" s="121">
        <v>0.57760792481699996</v>
      </c>
      <c r="P14" s="121">
        <v>0.58927998038399998</v>
      </c>
      <c r="Q14" s="121">
        <v>1</v>
      </c>
      <c r="R14" s="121">
        <v>0.976324015125</v>
      </c>
      <c r="S14" s="121">
        <v>0.55317959601800004</v>
      </c>
      <c r="T14" s="121">
        <v>0.62441471104599999</v>
      </c>
      <c r="U14" s="121">
        <v>0.63054259928099998</v>
      </c>
      <c r="V14" s="121">
        <v>0.317933782512</v>
      </c>
      <c r="W14" s="121">
        <v>6.9088326835000005E-2</v>
      </c>
      <c r="X14" s="121">
        <v>0.79048464854699996</v>
      </c>
      <c r="Y14" s="121">
        <v>0.30898241413799998</v>
      </c>
      <c r="Z14" s="121">
        <v>7.5465965750000003E-2</v>
      </c>
      <c r="AA14" s="121">
        <v>-9.6970644071000006E-2</v>
      </c>
      <c r="AB14" s="121">
        <v>0.47289227400799999</v>
      </c>
      <c r="AC14" s="121">
        <v>9.0707212953999999E-2</v>
      </c>
      <c r="AD14" s="121">
        <v>0.17301002543499999</v>
      </c>
      <c r="AE14" s="121">
        <v>0.11859560273600001</v>
      </c>
    </row>
    <row r="15" spans="1:31" ht="15.6" x14ac:dyDescent="0.3">
      <c r="A15" s="15" t="s">
        <v>94</v>
      </c>
      <c r="B15" s="14">
        <v>2.4E-2</v>
      </c>
      <c r="C15" s="75">
        <v>2.5805664062500001E-2</v>
      </c>
      <c r="D15" s="14">
        <v>6.0870412536E-2</v>
      </c>
      <c r="E15" s="121">
        <v>0.27270708410900002</v>
      </c>
      <c r="F15" s="121">
        <v>0.17685152351399999</v>
      </c>
      <c r="G15" s="121">
        <v>0.386324872391</v>
      </c>
      <c r="H15" s="121">
        <v>0.427902112439</v>
      </c>
      <c r="I15" s="121">
        <v>0.48164354334100001</v>
      </c>
      <c r="J15" s="121">
        <v>0.41331381509300003</v>
      </c>
      <c r="K15" s="121">
        <v>0.36677895696200002</v>
      </c>
      <c r="L15" s="121">
        <v>0.46560775044699998</v>
      </c>
      <c r="M15" s="121">
        <v>0.58749026406799998</v>
      </c>
      <c r="N15" s="121">
        <v>0.36218084076200002</v>
      </c>
      <c r="O15" s="121">
        <v>0.595856304823</v>
      </c>
      <c r="P15" s="121">
        <v>0.62130767853199997</v>
      </c>
      <c r="Q15" s="121">
        <v>0.976324015125</v>
      </c>
      <c r="R15" s="121">
        <v>1</v>
      </c>
      <c r="S15" s="121">
        <v>0.60723648255700002</v>
      </c>
      <c r="T15" s="121">
        <v>0.66078092249700005</v>
      </c>
      <c r="U15" s="121">
        <v>0.67180835807899997</v>
      </c>
      <c r="V15" s="121">
        <v>0.34383672494200002</v>
      </c>
      <c r="W15" s="121">
        <v>0.140896336264</v>
      </c>
      <c r="X15" s="121">
        <v>0.836704249866</v>
      </c>
      <c r="Y15" s="121">
        <v>0.35059900565500002</v>
      </c>
      <c r="Z15" s="121">
        <v>6.9951741629000003E-2</v>
      </c>
      <c r="AA15" s="121">
        <v>-8.4030725725999997E-2</v>
      </c>
      <c r="AB15" s="121">
        <v>0.51592266079799998</v>
      </c>
      <c r="AC15" s="121">
        <v>0.13075409458699999</v>
      </c>
      <c r="AD15" s="121">
        <v>0.22102721217900001</v>
      </c>
      <c r="AE15" s="121">
        <v>0.15786126996399999</v>
      </c>
    </row>
    <row r="16" spans="1:31" ht="15.6" x14ac:dyDescent="0.3">
      <c r="A16" s="16" t="s">
        <v>95</v>
      </c>
      <c r="B16" s="14">
        <v>3.1E-2</v>
      </c>
      <c r="C16" s="75">
        <v>3.4831237792968699E-2</v>
      </c>
      <c r="D16" s="14">
        <v>8.9043330251000002E-2</v>
      </c>
      <c r="E16" s="121">
        <v>0.53918322917499995</v>
      </c>
      <c r="F16" s="121">
        <v>0.46365600141000002</v>
      </c>
      <c r="G16" s="121">
        <v>0.63110287955300004</v>
      </c>
      <c r="H16" s="121">
        <v>0.646279627119</v>
      </c>
      <c r="I16" s="121">
        <v>0.68487771677200004</v>
      </c>
      <c r="J16" s="121">
        <v>0.10066151467700001</v>
      </c>
      <c r="K16" s="121">
        <v>0.15603526608400001</v>
      </c>
      <c r="L16" s="121">
        <v>0.120933658687</v>
      </c>
      <c r="M16" s="121">
        <v>0.74915195291699999</v>
      </c>
      <c r="N16" s="121">
        <v>0.74077516168699997</v>
      </c>
      <c r="O16" s="121">
        <v>0.50060938947800004</v>
      </c>
      <c r="P16" s="121">
        <v>0.598710672655</v>
      </c>
      <c r="Q16" s="121">
        <v>0.55317959601800004</v>
      </c>
      <c r="R16" s="121">
        <v>0.60723648255700002</v>
      </c>
      <c r="S16" s="121">
        <v>1</v>
      </c>
      <c r="T16" s="121">
        <v>0.79338758285400002</v>
      </c>
      <c r="U16" s="121">
        <v>0.71559852806199997</v>
      </c>
      <c r="V16" s="121">
        <v>0.429474747948</v>
      </c>
      <c r="W16" s="121">
        <v>0.56586963224700004</v>
      </c>
      <c r="X16" s="121">
        <v>0.70375758101599994</v>
      </c>
      <c r="Y16" s="121">
        <v>0.59168716709900004</v>
      </c>
      <c r="Z16" s="121">
        <v>-2.1638793189E-2</v>
      </c>
      <c r="AA16" s="121">
        <v>4.9550877819999999E-2</v>
      </c>
      <c r="AB16" s="121">
        <v>0.52619330625600003</v>
      </c>
      <c r="AC16" s="121">
        <v>0.31844503120700002</v>
      </c>
      <c r="AD16" s="121">
        <v>0.39049642635999998</v>
      </c>
      <c r="AE16" s="121">
        <v>0.30801364259399999</v>
      </c>
    </row>
    <row r="17" spans="1:31" ht="15.6" x14ac:dyDescent="0.3">
      <c r="A17" s="16" t="s">
        <v>96</v>
      </c>
      <c r="B17" s="14">
        <v>7.5999999999999998E-2</v>
      </c>
      <c r="C17" s="75">
        <v>8.3807373046874994E-2</v>
      </c>
      <c r="D17" s="14">
        <v>0.13009467281000001</v>
      </c>
      <c r="E17" s="121">
        <v>0.56903304051400005</v>
      </c>
      <c r="F17" s="121">
        <v>0.51127007466300001</v>
      </c>
      <c r="G17" s="121">
        <v>0.68898613624899996</v>
      </c>
      <c r="H17" s="121">
        <v>0.71618098784700002</v>
      </c>
      <c r="I17" s="121">
        <v>0.781170340942</v>
      </c>
      <c r="J17" s="121">
        <v>1.8291423489000001E-2</v>
      </c>
      <c r="K17" s="121">
        <v>-6.3893590744000001E-2</v>
      </c>
      <c r="L17" s="121">
        <v>9.8030226849999992E-3</v>
      </c>
      <c r="M17" s="121">
        <v>0.53087309533799998</v>
      </c>
      <c r="N17" s="121">
        <v>0.61966535022799996</v>
      </c>
      <c r="O17" s="121">
        <v>0.247314946704</v>
      </c>
      <c r="P17" s="121">
        <v>0.42558357743800002</v>
      </c>
      <c r="Q17" s="121">
        <v>0.62441471104599999</v>
      </c>
      <c r="R17" s="121">
        <v>0.66078092249700005</v>
      </c>
      <c r="S17" s="121">
        <v>0.79338758285400002</v>
      </c>
      <c r="T17" s="121">
        <v>1</v>
      </c>
      <c r="U17" s="121">
        <v>0.93261965232499999</v>
      </c>
      <c r="V17" s="121">
        <v>0.49496915689299997</v>
      </c>
      <c r="W17" s="121">
        <v>0.45334790141100001</v>
      </c>
      <c r="X17" s="121">
        <v>0.78836354431400002</v>
      </c>
      <c r="Y17" s="121">
        <v>0.55607198148199999</v>
      </c>
      <c r="Z17" s="121">
        <v>5.8535394790999999E-2</v>
      </c>
      <c r="AA17" s="121">
        <v>6.8514998307000002E-2</v>
      </c>
      <c r="AB17" s="121">
        <v>0.63776953160399996</v>
      </c>
      <c r="AC17" s="121">
        <v>0.34255389584700002</v>
      </c>
      <c r="AD17" s="121">
        <v>0.45018465302999999</v>
      </c>
      <c r="AE17" s="121">
        <v>0.35200168928800002</v>
      </c>
    </row>
    <row r="18" spans="1:31" ht="15.6" customHeight="1" x14ac:dyDescent="0.3">
      <c r="A18" s="18" t="s">
        <v>97</v>
      </c>
      <c r="B18" s="14">
        <v>5.2999999999999999E-2</v>
      </c>
      <c r="C18" s="75">
        <v>5.56182861328125E-2</v>
      </c>
      <c r="D18" s="14">
        <v>7.4363512140999996E-2</v>
      </c>
      <c r="E18" s="121">
        <v>0.62561417744500003</v>
      </c>
      <c r="F18" s="121">
        <v>0.569826026938</v>
      </c>
      <c r="G18" s="121">
        <v>0.74894544986900002</v>
      </c>
      <c r="H18" s="121">
        <v>0.77270228791200002</v>
      </c>
      <c r="I18" s="121">
        <v>0.83948695760799996</v>
      </c>
      <c r="J18" s="121">
        <v>-3.9948900112000002E-2</v>
      </c>
      <c r="K18" s="121">
        <v>-0.167731004391</v>
      </c>
      <c r="L18" s="121">
        <v>-6.6118014569000003E-2</v>
      </c>
      <c r="M18" s="121">
        <v>0.46984624843099998</v>
      </c>
      <c r="N18" s="121">
        <v>0.61286240708899997</v>
      </c>
      <c r="O18" s="121">
        <v>0.15099788527300001</v>
      </c>
      <c r="P18" s="121">
        <v>0.376111633582</v>
      </c>
      <c r="Q18" s="121">
        <v>0.63054259928099998</v>
      </c>
      <c r="R18" s="121">
        <v>0.67180835807899997</v>
      </c>
      <c r="S18" s="121">
        <v>0.71559852806199997</v>
      </c>
      <c r="T18" s="121">
        <v>0.93261965232499999</v>
      </c>
      <c r="U18" s="121">
        <v>1</v>
      </c>
      <c r="V18" s="121">
        <v>0.52987900520200004</v>
      </c>
      <c r="W18" s="121">
        <v>0.45847983142600002</v>
      </c>
      <c r="X18" s="121">
        <v>0.84240015899599996</v>
      </c>
      <c r="Y18" s="121">
        <v>0.53152861041599997</v>
      </c>
      <c r="Z18" s="121">
        <v>0.10159952129499999</v>
      </c>
      <c r="AA18" s="121">
        <v>9.2998501740000003E-2</v>
      </c>
      <c r="AB18" s="121">
        <v>0.70761145622099997</v>
      </c>
      <c r="AC18" s="121">
        <v>0.38778932222599999</v>
      </c>
      <c r="AD18" s="121">
        <v>0.49140502256599999</v>
      </c>
      <c r="AE18" s="121">
        <v>0.398370247447</v>
      </c>
    </row>
    <row r="19" spans="1:31" ht="15.6" x14ac:dyDescent="0.3">
      <c r="A19" s="19" t="s">
        <v>75</v>
      </c>
      <c r="B19" s="14">
        <v>1.2E-2</v>
      </c>
      <c r="C19" s="75">
        <v>2.5061035156250001E-2</v>
      </c>
      <c r="D19" s="14">
        <v>0.16363590226399999</v>
      </c>
      <c r="E19" s="121">
        <v>0.36792283639099999</v>
      </c>
      <c r="F19" s="121">
        <v>0.35321921630399999</v>
      </c>
      <c r="G19" s="121">
        <v>0.435233950722</v>
      </c>
      <c r="H19" s="121">
        <v>0.44138206080100001</v>
      </c>
      <c r="I19" s="121">
        <v>0.487037975585</v>
      </c>
      <c r="J19" s="121">
        <v>-7.7895213943999994E-2</v>
      </c>
      <c r="K19" s="121">
        <v>-0.153466780045</v>
      </c>
      <c r="L19" s="121">
        <v>-9.2069359500000003E-2</v>
      </c>
      <c r="M19" s="121">
        <v>0.27515544363099997</v>
      </c>
      <c r="N19" s="121">
        <v>0.43049463305300001</v>
      </c>
      <c r="O19" s="121">
        <v>4.1451728104000003E-2</v>
      </c>
      <c r="P19" s="121">
        <v>0.29508463425600001</v>
      </c>
      <c r="Q19" s="121">
        <v>0.317933782512</v>
      </c>
      <c r="R19" s="121">
        <v>0.34383672494200002</v>
      </c>
      <c r="S19" s="121">
        <v>0.429474747948</v>
      </c>
      <c r="T19" s="121">
        <v>0.49496915689299997</v>
      </c>
      <c r="U19" s="121">
        <v>0.52987900520200004</v>
      </c>
      <c r="V19" s="121">
        <v>1</v>
      </c>
      <c r="W19" s="121">
        <v>0.37473719649199999</v>
      </c>
      <c r="X19" s="121">
        <v>0.45807330324700002</v>
      </c>
      <c r="Y19" s="121">
        <v>0.33303496082200001</v>
      </c>
      <c r="Z19" s="121">
        <v>8.9795013319999995E-3</v>
      </c>
      <c r="AA19" s="121">
        <v>0.18747818071299999</v>
      </c>
      <c r="AB19" s="121">
        <v>0.42280470139800003</v>
      </c>
      <c r="AC19" s="121">
        <v>0.24941693322899999</v>
      </c>
      <c r="AD19" s="121">
        <v>0.26701968029700002</v>
      </c>
      <c r="AE19" s="121">
        <v>0.222638760657</v>
      </c>
    </row>
    <row r="20" spans="1:31" ht="15.6" x14ac:dyDescent="0.3">
      <c r="A20" s="16" t="s">
        <v>98</v>
      </c>
      <c r="B20" s="14">
        <v>0.03</v>
      </c>
      <c r="C20" s="75">
        <v>3.2783508300781201E-2</v>
      </c>
      <c r="D20" s="14">
        <v>7.5819881184999993E-2</v>
      </c>
      <c r="E20" s="121">
        <v>0.64256103529499997</v>
      </c>
      <c r="F20" s="121">
        <v>0.64171941861399995</v>
      </c>
      <c r="G20" s="121">
        <v>0.671301369373</v>
      </c>
      <c r="H20" s="121">
        <v>0.63918345008300004</v>
      </c>
      <c r="I20" s="121">
        <v>0.64349624165899999</v>
      </c>
      <c r="J20" s="121">
        <v>-0.41046649413699998</v>
      </c>
      <c r="K20" s="121">
        <v>-0.33878133504000002</v>
      </c>
      <c r="L20" s="121">
        <v>-0.46374292586499999</v>
      </c>
      <c r="M20" s="121">
        <v>0.56425680103700004</v>
      </c>
      <c r="N20" s="121">
        <v>0.88749450289599996</v>
      </c>
      <c r="O20" s="121">
        <v>9.8358911270000002E-3</v>
      </c>
      <c r="P20" s="121">
        <v>0.27745029272999999</v>
      </c>
      <c r="Q20" s="121">
        <v>6.9088326835000005E-2</v>
      </c>
      <c r="R20" s="121">
        <v>0.140896336264</v>
      </c>
      <c r="S20" s="121">
        <v>0.56586963224700004</v>
      </c>
      <c r="T20" s="121">
        <v>0.45334790141100001</v>
      </c>
      <c r="U20" s="121">
        <v>0.45847983142600002</v>
      </c>
      <c r="V20" s="121">
        <v>0.37473719649199999</v>
      </c>
      <c r="W20" s="121">
        <v>1</v>
      </c>
      <c r="X20" s="121">
        <v>0.46468662584999998</v>
      </c>
      <c r="Y20" s="121">
        <v>0.61031326168</v>
      </c>
      <c r="Z20" s="121">
        <v>-6.2578827761000003E-2</v>
      </c>
      <c r="AA20" s="121">
        <v>0.27509818458700003</v>
      </c>
      <c r="AB20" s="121">
        <v>0.45301059936499999</v>
      </c>
      <c r="AC20" s="121">
        <v>0.42839336833000002</v>
      </c>
      <c r="AD20" s="121">
        <v>0.39305160197200001</v>
      </c>
      <c r="AE20" s="121">
        <v>0.36628993815100003</v>
      </c>
    </row>
    <row r="21" spans="1:31" ht="15.6" x14ac:dyDescent="0.3">
      <c r="A21" s="16" t="s">
        <v>99</v>
      </c>
      <c r="B21" s="14">
        <v>2.5999999999999999E-2</v>
      </c>
      <c r="C21" s="75">
        <v>3.0131530761718699E-2</v>
      </c>
      <c r="D21" s="14">
        <v>9.2260998615999998E-2</v>
      </c>
      <c r="E21" s="121">
        <v>0.60028803428900002</v>
      </c>
      <c r="F21" s="121">
        <v>0.50344907732800004</v>
      </c>
      <c r="G21" s="121">
        <v>0.71738688767699998</v>
      </c>
      <c r="H21" s="121">
        <v>0.75275267263199996</v>
      </c>
      <c r="I21" s="121">
        <v>0.75208973847799998</v>
      </c>
      <c r="J21" s="121">
        <v>5.9691409408000003E-2</v>
      </c>
      <c r="K21" s="121">
        <v>1.1358721311999999E-2</v>
      </c>
      <c r="L21" s="121">
        <v>6.7401421071000001E-2</v>
      </c>
      <c r="M21" s="121">
        <v>0.65130571326200004</v>
      </c>
      <c r="N21" s="121">
        <v>0.64217740414199997</v>
      </c>
      <c r="O21" s="121">
        <v>0.353277595241</v>
      </c>
      <c r="P21" s="121">
        <v>0.51304120319299995</v>
      </c>
      <c r="Q21" s="121">
        <v>0.79048464854699996</v>
      </c>
      <c r="R21" s="121">
        <v>0.836704249866</v>
      </c>
      <c r="S21" s="121">
        <v>0.70375758101599994</v>
      </c>
      <c r="T21" s="121">
        <v>0.78836354431400002</v>
      </c>
      <c r="U21" s="121">
        <v>0.84240015899599996</v>
      </c>
      <c r="V21" s="121">
        <v>0.45807330324700002</v>
      </c>
      <c r="W21" s="121">
        <v>0.46468662584999998</v>
      </c>
      <c r="X21" s="121">
        <v>1</v>
      </c>
      <c r="Y21" s="121">
        <v>0.50774583759299996</v>
      </c>
      <c r="Z21" s="121">
        <v>9.2935149750000001E-3</v>
      </c>
      <c r="AA21" s="121">
        <v>2.2700662954E-2</v>
      </c>
      <c r="AB21" s="121">
        <v>0.72221785736699995</v>
      </c>
      <c r="AC21" s="121">
        <v>0.35771444516000001</v>
      </c>
      <c r="AD21" s="121">
        <v>0.457897246644</v>
      </c>
      <c r="AE21" s="121">
        <v>0.37325060920600001</v>
      </c>
    </row>
    <row r="22" spans="1:31" ht="15.6" x14ac:dyDescent="0.3">
      <c r="A22" s="20" t="s">
        <v>100</v>
      </c>
      <c r="B22" s="14">
        <v>0.03</v>
      </c>
      <c r="C22" s="75">
        <v>5.3143310546875003E-2</v>
      </c>
      <c r="D22" s="14">
        <v>0.220790085129</v>
      </c>
      <c r="E22" s="121">
        <v>0.74442565976800001</v>
      </c>
      <c r="F22" s="121">
        <v>0.72201735934</v>
      </c>
      <c r="G22" s="121">
        <v>0.73214536104299999</v>
      </c>
      <c r="H22" s="121">
        <v>0.68463475745799995</v>
      </c>
      <c r="I22" s="121">
        <v>0.61239004485600002</v>
      </c>
      <c r="J22" s="121">
        <v>-0.119358809403</v>
      </c>
      <c r="K22" s="121">
        <v>-6.9810297449999998E-3</v>
      </c>
      <c r="L22" s="121">
        <v>-0.121312836727</v>
      </c>
      <c r="M22" s="121">
        <v>0.487944215312</v>
      </c>
      <c r="N22" s="121">
        <v>0.73667287106099999</v>
      </c>
      <c r="O22" s="121">
        <v>0.216072807821</v>
      </c>
      <c r="P22" s="121">
        <v>0.35947661486299998</v>
      </c>
      <c r="Q22" s="121">
        <v>0.30898241413799998</v>
      </c>
      <c r="R22" s="121">
        <v>0.35059900565500002</v>
      </c>
      <c r="S22" s="121">
        <v>0.59168716709900004</v>
      </c>
      <c r="T22" s="121">
        <v>0.55607198148199999</v>
      </c>
      <c r="U22" s="121">
        <v>0.53152861041599997</v>
      </c>
      <c r="V22" s="121">
        <v>0.33303496082200001</v>
      </c>
      <c r="W22" s="121">
        <v>0.61031326168</v>
      </c>
      <c r="X22" s="121">
        <v>0.50774583759299996</v>
      </c>
      <c r="Y22" s="121">
        <v>1</v>
      </c>
      <c r="Z22" s="121">
        <v>-8.7675121186000002E-2</v>
      </c>
      <c r="AA22" s="121">
        <v>0.23313896561799999</v>
      </c>
      <c r="AB22" s="121">
        <v>0.51670458306300004</v>
      </c>
      <c r="AC22" s="121">
        <v>0.48766268145699998</v>
      </c>
      <c r="AD22" s="121">
        <v>0.44494269676800002</v>
      </c>
      <c r="AE22" s="121">
        <v>0.47279249798</v>
      </c>
    </row>
    <row r="23" spans="1:31" ht="15.6" x14ac:dyDescent="0.3">
      <c r="A23" s="18" t="s">
        <v>101</v>
      </c>
      <c r="B23" s="14">
        <v>0.01</v>
      </c>
      <c r="C23" s="75">
        <v>1.00814819335937E-2</v>
      </c>
      <c r="D23" s="14">
        <v>1.2870169508999999E-2</v>
      </c>
      <c r="E23" s="121">
        <v>-7.8632951546000002E-2</v>
      </c>
      <c r="F23" s="121">
        <v>-0.102260137899</v>
      </c>
      <c r="G23" s="121">
        <v>-5.2701297542000002E-2</v>
      </c>
      <c r="H23" s="121">
        <v>-4.2140187087999999E-2</v>
      </c>
      <c r="I23" s="121">
        <v>1.3831465895999999E-2</v>
      </c>
      <c r="J23" s="121">
        <v>0.30966387008500001</v>
      </c>
      <c r="K23" s="121">
        <v>5.9495783641999998E-2</v>
      </c>
      <c r="L23" s="121">
        <v>0.16420078981399999</v>
      </c>
      <c r="M23" s="121">
        <v>-8.948569868E-3</v>
      </c>
      <c r="N23" s="121">
        <v>-8.3172485205999999E-2</v>
      </c>
      <c r="O23" s="121">
        <v>7.5888105934E-2</v>
      </c>
      <c r="P23" s="121">
        <v>6.8676253354999994E-2</v>
      </c>
      <c r="Q23" s="121">
        <v>7.5465965750000003E-2</v>
      </c>
      <c r="R23" s="121">
        <v>6.9951741629000003E-2</v>
      </c>
      <c r="S23" s="121">
        <v>-2.1638793189E-2</v>
      </c>
      <c r="T23" s="121">
        <v>5.8535394790999999E-2</v>
      </c>
      <c r="U23" s="121">
        <v>0.10159952129499999</v>
      </c>
      <c r="V23" s="121">
        <v>8.9795013319999995E-3</v>
      </c>
      <c r="W23" s="121">
        <v>-6.2578827761000003E-2</v>
      </c>
      <c r="X23" s="121">
        <v>9.2935149750000001E-3</v>
      </c>
      <c r="Y23" s="121">
        <v>-8.7675121186000002E-2</v>
      </c>
      <c r="Z23" s="121">
        <v>1</v>
      </c>
      <c r="AA23" s="121">
        <v>-1.6336275973000001E-2</v>
      </c>
      <c r="AB23" s="121">
        <v>-2.7685296390000001E-3</v>
      </c>
      <c r="AC23" s="121">
        <v>-3.5208247642999999E-2</v>
      </c>
      <c r="AD23" s="121">
        <v>-2.6770785658E-2</v>
      </c>
      <c r="AE23" s="121">
        <v>-4.9050306425000002E-2</v>
      </c>
    </row>
    <row r="24" spans="1:31" ht="15.6" x14ac:dyDescent="0.3">
      <c r="A24" s="20" t="s">
        <v>102</v>
      </c>
      <c r="B24" s="14">
        <v>4.2000000000000003E-2</v>
      </c>
      <c r="C24" s="75">
        <v>4.9308776855468701E-2</v>
      </c>
      <c r="D24" s="14">
        <v>0.123847972305</v>
      </c>
      <c r="E24" s="121">
        <v>0.19067118645600001</v>
      </c>
      <c r="F24" s="121">
        <v>0.18128700080900001</v>
      </c>
      <c r="G24" s="121">
        <v>0.17867882056699999</v>
      </c>
      <c r="H24" s="121">
        <v>0.15126322805699999</v>
      </c>
      <c r="I24" s="121">
        <v>0.16249512923699999</v>
      </c>
      <c r="J24" s="121">
        <v>-0.14687924452100001</v>
      </c>
      <c r="K24" s="121">
        <v>-0.101587782641</v>
      </c>
      <c r="L24" s="121">
        <v>-0.16712357417199999</v>
      </c>
      <c r="M24" s="121">
        <v>-3.2383123807000001E-2</v>
      </c>
      <c r="N24" s="121">
        <v>0.17114747646100001</v>
      </c>
      <c r="O24" s="121">
        <v>-0.11545252289999999</v>
      </c>
      <c r="P24" s="121">
        <v>4.4940355427999998E-2</v>
      </c>
      <c r="Q24" s="121">
        <v>-9.6970644071000006E-2</v>
      </c>
      <c r="R24" s="121">
        <v>-8.4030725725999997E-2</v>
      </c>
      <c r="S24" s="121">
        <v>4.9550877819999999E-2</v>
      </c>
      <c r="T24" s="121">
        <v>6.8514998307000002E-2</v>
      </c>
      <c r="U24" s="121">
        <v>9.2998501740000003E-2</v>
      </c>
      <c r="V24" s="121">
        <v>0.18747818071299999</v>
      </c>
      <c r="W24" s="121">
        <v>0.27509818458700003</v>
      </c>
      <c r="X24" s="121">
        <v>2.2700662954E-2</v>
      </c>
      <c r="Y24" s="121">
        <v>0.23313896561799999</v>
      </c>
      <c r="Z24" s="121">
        <v>-1.6336275973000001E-2</v>
      </c>
      <c r="AA24" s="121">
        <v>1</v>
      </c>
      <c r="AB24" s="121">
        <v>9.1517024224999993E-2</v>
      </c>
      <c r="AC24" s="121">
        <v>0.13538257207400001</v>
      </c>
      <c r="AD24" s="121">
        <v>0.10669958061699999</v>
      </c>
      <c r="AE24" s="121">
        <v>0.12401117292699999</v>
      </c>
    </row>
    <row r="25" spans="1:31" ht="15.6" x14ac:dyDescent="0.3">
      <c r="A25" s="21" t="s">
        <v>103</v>
      </c>
      <c r="B25" s="14">
        <v>5.6000000000000001E-2</v>
      </c>
      <c r="C25" s="75">
        <v>6.2437438964843703E-2</v>
      </c>
      <c r="D25" s="14">
        <v>0.116955635718</v>
      </c>
      <c r="E25" s="121">
        <v>0.64636893452599997</v>
      </c>
      <c r="F25" s="121">
        <v>0.62690712898900003</v>
      </c>
      <c r="G25" s="121">
        <v>0.73278418083999997</v>
      </c>
      <c r="H25" s="121">
        <v>0.76001643902100002</v>
      </c>
      <c r="I25" s="121">
        <v>0.70410177099500004</v>
      </c>
      <c r="J25" s="121">
        <v>-0.136844925816</v>
      </c>
      <c r="K25" s="121">
        <v>-0.18889489817899999</v>
      </c>
      <c r="L25" s="121">
        <v>-0.158132505837</v>
      </c>
      <c r="M25" s="121">
        <v>0.39879030763599999</v>
      </c>
      <c r="N25" s="121">
        <v>0.58480354617899999</v>
      </c>
      <c r="O25" s="121">
        <v>7.1237379286999997E-2</v>
      </c>
      <c r="P25" s="121">
        <v>0.28496999195700001</v>
      </c>
      <c r="Q25" s="121">
        <v>0.47289227400799999</v>
      </c>
      <c r="R25" s="121">
        <v>0.51592266079799998</v>
      </c>
      <c r="S25" s="121">
        <v>0.52619330625600003</v>
      </c>
      <c r="T25" s="121">
        <v>0.63776953160399996</v>
      </c>
      <c r="U25" s="121">
        <v>0.70761145622099997</v>
      </c>
      <c r="V25" s="121">
        <v>0.42280470139800003</v>
      </c>
      <c r="W25" s="121">
        <v>0.45301059936499999</v>
      </c>
      <c r="X25" s="121">
        <v>0.72221785736699995</v>
      </c>
      <c r="Y25" s="121">
        <v>0.51670458306300004</v>
      </c>
      <c r="Z25" s="121">
        <v>-2.7685296390000001E-3</v>
      </c>
      <c r="AA25" s="121">
        <v>9.1517024224999993E-2</v>
      </c>
      <c r="AB25" s="121">
        <v>1</v>
      </c>
      <c r="AC25" s="121">
        <v>0.45212802214100001</v>
      </c>
      <c r="AD25" s="121">
        <v>0.49882050818700002</v>
      </c>
      <c r="AE25" s="121">
        <v>0.41962622458900001</v>
      </c>
    </row>
    <row r="26" spans="1:31" ht="15.6" x14ac:dyDescent="0.3">
      <c r="A26" s="21" t="s">
        <v>104</v>
      </c>
      <c r="B26" s="14">
        <v>3.2000000000000001E-2</v>
      </c>
      <c r="C26" s="75">
        <v>3.5891723632812497E-2</v>
      </c>
      <c r="D26" s="14">
        <v>8.9798033124000004E-2</v>
      </c>
      <c r="E26" s="121">
        <v>0.64183140784199999</v>
      </c>
      <c r="F26" s="121">
        <v>0.65709718105299997</v>
      </c>
      <c r="G26" s="121">
        <v>0.61300527228699997</v>
      </c>
      <c r="H26" s="121">
        <v>0.55990851250899998</v>
      </c>
      <c r="I26" s="121">
        <v>0.490479941719</v>
      </c>
      <c r="J26" s="121">
        <v>-0.252738858954</v>
      </c>
      <c r="K26" s="121">
        <v>-0.244196155405</v>
      </c>
      <c r="L26" s="121">
        <v>-0.28619071116700001</v>
      </c>
      <c r="M26" s="121">
        <v>0.23469225162900001</v>
      </c>
      <c r="N26" s="121">
        <v>0.47872627767600001</v>
      </c>
      <c r="O26" s="121">
        <v>-7.3027662241000005E-2</v>
      </c>
      <c r="P26" s="121">
        <v>9.7899447909000001E-2</v>
      </c>
      <c r="Q26" s="121">
        <v>9.0707212953999999E-2</v>
      </c>
      <c r="R26" s="121">
        <v>0.13075409458699999</v>
      </c>
      <c r="S26" s="121">
        <v>0.31844503120700002</v>
      </c>
      <c r="T26" s="121">
        <v>0.34255389584700002</v>
      </c>
      <c r="U26" s="121">
        <v>0.38778932222599999</v>
      </c>
      <c r="V26" s="121">
        <v>0.24941693322899999</v>
      </c>
      <c r="W26" s="121">
        <v>0.42839336833000002</v>
      </c>
      <c r="X26" s="121">
        <v>0.35771444516000001</v>
      </c>
      <c r="Y26" s="121">
        <v>0.48766268145699998</v>
      </c>
      <c r="Z26" s="121">
        <v>-3.5208247642999999E-2</v>
      </c>
      <c r="AA26" s="121">
        <v>0.13538257207400001</v>
      </c>
      <c r="AB26" s="121">
        <v>0.45212802214100001</v>
      </c>
      <c r="AC26" s="121">
        <v>1</v>
      </c>
      <c r="AD26" s="121">
        <v>0.38915300107700002</v>
      </c>
      <c r="AE26" s="121">
        <v>0.43362295907699999</v>
      </c>
    </row>
    <row r="27" spans="1:31" ht="15.6" x14ac:dyDescent="0.3">
      <c r="A27" s="22" t="s">
        <v>105</v>
      </c>
      <c r="B27" s="14">
        <v>7.9000000000000001E-2</v>
      </c>
      <c r="C27" s="75">
        <v>0.117919921875</v>
      </c>
      <c r="D27" s="14">
        <v>0.29498978397999998</v>
      </c>
      <c r="E27" s="121">
        <v>0.61734935702500005</v>
      </c>
      <c r="F27" s="121">
        <v>0.553232621403</v>
      </c>
      <c r="G27" s="121">
        <v>0.66607621810899997</v>
      </c>
      <c r="H27" s="121">
        <v>0.69007557557800003</v>
      </c>
      <c r="I27" s="121">
        <v>0.57068828998200005</v>
      </c>
      <c r="J27" s="121">
        <v>-0.20945389897</v>
      </c>
      <c r="K27" s="121">
        <v>-0.21618421079899999</v>
      </c>
      <c r="L27" s="121">
        <v>-0.23764579506200001</v>
      </c>
      <c r="M27" s="121">
        <v>0.286303678008</v>
      </c>
      <c r="N27" s="121">
        <v>0.46763255059999997</v>
      </c>
      <c r="O27" s="121">
        <v>-1.7035560349999999E-2</v>
      </c>
      <c r="P27" s="121">
        <v>0.11895524263</v>
      </c>
      <c r="Q27" s="121">
        <v>0.17301002543499999</v>
      </c>
      <c r="R27" s="121">
        <v>0.22102721217900001</v>
      </c>
      <c r="S27" s="121">
        <v>0.39049642635999998</v>
      </c>
      <c r="T27" s="121">
        <v>0.45018465302999999</v>
      </c>
      <c r="U27" s="121">
        <v>0.49140502256599999</v>
      </c>
      <c r="V27" s="121">
        <v>0.26701968029700002</v>
      </c>
      <c r="W27" s="121">
        <v>0.39305160197200001</v>
      </c>
      <c r="X27" s="121">
        <v>0.457897246644</v>
      </c>
      <c r="Y27" s="121">
        <v>0.44494269676800002</v>
      </c>
      <c r="Z27" s="121">
        <v>-2.6770785658E-2</v>
      </c>
      <c r="AA27" s="121">
        <v>0.10669958061699999</v>
      </c>
      <c r="AB27" s="121">
        <v>0.49882050818700002</v>
      </c>
      <c r="AC27" s="121">
        <v>0.38915300107700002</v>
      </c>
      <c r="AD27" s="121">
        <v>1</v>
      </c>
      <c r="AE27" s="121">
        <v>0.41589206099499998</v>
      </c>
    </row>
    <row r="28" spans="1:31" ht="15.6" x14ac:dyDescent="0.3">
      <c r="A28" s="22" t="s">
        <v>106</v>
      </c>
      <c r="B28" s="14">
        <v>6.0000000000000001E-3</v>
      </c>
      <c r="C28" s="75">
        <v>4.5637512207031203E-2</v>
      </c>
      <c r="D28" s="14">
        <v>0.287913012844</v>
      </c>
      <c r="E28" s="121">
        <v>0.67618786199199998</v>
      </c>
      <c r="F28" s="121">
        <v>0.60518964557400001</v>
      </c>
      <c r="G28" s="121">
        <v>0.63855067827099998</v>
      </c>
      <c r="H28" s="121">
        <v>0.58294386370600004</v>
      </c>
      <c r="I28" s="121">
        <v>0.49094677479100002</v>
      </c>
      <c r="J28" s="121">
        <v>-0.217821325856</v>
      </c>
      <c r="K28" s="121">
        <v>-0.21089959836200001</v>
      </c>
      <c r="L28" s="121">
        <v>-0.24300656534699999</v>
      </c>
      <c r="M28" s="121">
        <v>0.21943404685099999</v>
      </c>
      <c r="N28" s="121">
        <v>0.427383707133</v>
      </c>
      <c r="O28" s="121">
        <v>-5.0981276722E-2</v>
      </c>
      <c r="P28" s="121">
        <v>9.5149616803000006E-2</v>
      </c>
      <c r="Q28" s="121">
        <v>0.11859560273600001</v>
      </c>
      <c r="R28" s="121">
        <v>0.15786126996399999</v>
      </c>
      <c r="S28" s="121">
        <v>0.30801364259399999</v>
      </c>
      <c r="T28" s="121">
        <v>0.35200168928800002</v>
      </c>
      <c r="U28" s="121">
        <v>0.398370247447</v>
      </c>
      <c r="V28" s="121">
        <v>0.222638760657</v>
      </c>
      <c r="W28" s="121">
        <v>0.36628993815100003</v>
      </c>
      <c r="X28" s="121">
        <v>0.37325060920600001</v>
      </c>
      <c r="Y28" s="121">
        <v>0.47279249798</v>
      </c>
      <c r="Z28" s="121">
        <v>-4.9050306425000002E-2</v>
      </c>
      <c r="AA28" s="121">
        <v>0.12401117292699999</v>
      </c>
      <c r="AB28" s="121">
        <v>0.41962622458900001</v>
      </c>
      <c r="AC28" s="121">
        <v>0.43362295907699999</v>
      </c>
      <c r="AD28" s="121">
        <v>0.41589206099499998</v>
      </c>
      <c r="AE28" s="121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L60"/>
  <sheetViews>
    <sheetView workbookViewId="0"/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t="s">
        <v>45</v>
      </c>
      <c r="B1" t="s">
        <v>157</v>
      </c>
      <c r="C1" t="s">
        <v>158</v>
      </c>
      <c r="D1" t="s">
        <v>0</v>
      </c>
      <c r="E1" s="59" t="s">
        <v>159</v>
      </c>
      <c r="F1" t="s">
        <v>160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161</v>
      </c>
      <c r="M1" t="s">
        <v>6</v>
      </c>
      <c r="N1" t="s">
        <v>7</v>
      </c>
      <c r="O1" t="s">
        <v>8</v>
      </c>
      <c r="P1" t="s">
        <v>9</v>
      </c>
      <c r="Q1" t="s">
        <v>10</v>
      </c>
      <c r="R1" t="s">
        <v>11</v>
      </c>
      <c r="S1" t="s">
        <v>12</v>
      </c>
      <c r="T1" t="s">
        <v>13</v>
      </c>
      <c r="U1" t="s">
        <v>14</v>
      </c>
      <c r="V1" t="s">
        <v>15</v>
      </c>
      <c r="W1" t="s">
        <v>16</v>
      </c>
      <c r="X1" t="s">
        <v>17</v>
      </c>
      <c r="Y1" t="s">
        <v>18</v>
      </c>
      <c r="Z1" t="s">
        <v>19</v>
      </c>
      <c r="AA1" t="s">
        <v>20</v>
      </c>
      <c r="AB1" t="s">
        <v>21</v>
      </c>
      <c r="AC1" t="s">
        <v>22</v>
      </c>
      <c r="AD1" t="s">
        <v>23</v>
      </c>
      <c r="AE1" t="s">
        <v>24</v>
      </c>
      <c r="AF1" t="s">
        <v>25</v>
      </c>
      <c r="AG1" t="s">
        <v>26</v>
      </c>
      <c r="AH1" t="s">
        <v>27</v>
      </c>
      <c r="AI1" t="s">
        <v>28</v>
      </c>
      <c r="AJ1" t="s">
        <v>162</v>
      </c>
      <c r="AK1" t="s">
        <v>29</v>
      </c>
      <c r="AL1" t="s">
        <v>30</v>
      </c>
      <c r="AM1" t="s">
        <v>31</v>
      </c>
      <c r="AN1" t="s">
        <v>32</v>
      </c>
      <c r="AO1" t="s">
        <v>33</v>
      </c>
      <c r="AP1" t="s">
        <v>34</v>
      </c>
      <c r="AQ1" t="s">
        <v>35</v>
      </c>
      <c r="AR1" t="s">
        <v>36</v>
      </c>
      <c r="AS1" t="s">
        <v>37</v>
      </c>
      <c r="AT1" t="s">
        <v>163</v>
      </c>
      <c r="AU1" t="s">
        <v>164</v>
      </c>
      <c r="AV1" t="s">
        <v>165</v>
      </c>
      <c r="AW1" t="s">
        <v>38</v>
      </c>
      <c r="AX1" t="s">
        <v>166</v>
      </c>
      <c r="AY1" t="s">
        <v>167</v>
      </c>
      <c r="AZ1" t="s">
        <v>168</v>
      </c>
      <c r="BA1" t="s">
        <v>169</v>
      </c>
      <c r="BB1" t="s">
        <v>39</v>
      </c>
      <c r="BC1" t="s">
        <v>170</v>
      </c>
      <c r="BD1" t="s">
        <v>171</v>
      </c>
      <c r="BE1" t="s">
        <v>40</v>
      </c>
      <c r="BF1" t="s">
        <v>41</v>
      </c>
      <c r="BG1" t="s">
        <v>42</v>
      </c>
      <c r="BH1" t="s">
        <v>43</v>
      </c>
      <c r="BI1" t="s">
        <v>44</v>
      </c>
      <c r="BJ1" t="s">
        <v>172</v>
      </c>
      <c r="BK1" t="s">
        <v>75</v>
      </c>
      <c r="BL1" t="s">
        <v>173</v>
      </c>
    </row>
    <row r="2" spans="1:64" ht="14.4" customHeight="1" x14ac:dyDescent="0.3">
      <c r="A2" s="60" t="s">
        <v>160</v>
      </c>
      <c r="B2" s="61">
        <v>2.3E-2</v>
      </c>
      <c r="C2" s="62">
        <v>2.3093776151516421E-2</v>
      </c>
      <c r="D2" s="63">
        <v>1.3853157728835643E-2</v>
      </c>
      <c r="E2" s="64">
        <v>0.02</v>
      </c>
      <c r="F2" s="65">
        <v>1</v>
      </c>
      <c r="G2" s="65">
        <v>4.6523310999999998E-2</v>
      </c>
      <c r="H2" s="65">
        <v>-0.21012159</v>
      </c>
      <c r="I2" s="65">
        <v>-0.17289506399999999</v>
      </c>
      <c r="J2" s="40">
        <v>7.5992989999999996E-2</v>
      </c>
      <c r="K2" s="40">
        <v>-0.17218281899999999</v>
      </c>
      <c r="L2" s="40">
        <v>-0.16658706500000001</v>
      </c>
      <c r="M2" s="40">
        <v>-0.194503014</v>
      </c>
      <c r="N2" s="40">
        <v>-0.16695575300000001</v>
      </c>
      <c r="O2" s="40">
        <v>-9.6559532000000003E-2</v>
      </c>
      <c r="P2" s="40">
        <v>-0.12930135700000001</v>
      </c>
      <c r="Q2" s="40">
        <v>0.10369699</v>
      </c>
      <c r="R2" s="40">
        <v>0.26750950200000001</v>
      </c>
      <c r="S2" s="40">
        <v>-0.24780184899999999</v>
      </c>
      <c r="T2" s="40">
        <v>-8.614281E-2</v>
      </c>
      <c r="U2" s="40">
        <v>-0.24989772599999999</v>
      </c>
      <c r="V2" s="40">
        <v>-5.8995327E-2</v>
      </c>
      <c r="W2" s="40">
        <v>2.5684313E-2</v>
      </c>
      <c r="X2" s="40">
        <v>4.9473547999999999E-2</v>
      </c>
      <c r="Y2" s="40">
        <v>8.2466143000000006E-2</v>
      </c>
      <c r="Z2" s="40">
        <v>-7.6252254000000005E-2</v>
      </c>
      <c r="AA2" s="40">
        <v>0.30872486599999999</v>
      </c>
      <c r="AB2" s="40">
        <v>4.4962776000000003E-2</v>
      </c>
      <c r="AC2" s="40">
        <v>5.4658553999999998E-2</v>
      </c>
      <c r="AD2" s="40">
        <v>2.6752768E-2</v>
      </c>
      <c r="AE2" s="40">
        <v>3.7509511000000002E-2</v>
      </c>
      <c r="AF2" s="40">
        <v>-8.9142240000000001E-3</v>
      </c>
      <c r="AG2" s="40">
        <v>2.01573E-4</v>
      </c>
      <c r="AH2" s="40">
        <v>7.8308632000000003E-2</v>
      </c>
      <c r="AI2" s="40">
        <v>4.1078859000000002E-2</v>
      </c>
      <c r="AJ2" s="40">
        <v>-3.3520316000000001E-2</v>
      </c>
      <c r="AK2" s="40">
        <v>5.9669593999999999E-2</v>
      </c>
      <c r="AL2" s="40">
        <v>6.762199E-3</v>
      </c>
      <c r="AM2" s="40">
        <v>4.8006766999999999E-2</v>
      </c>
      <c r="AN2" s="40">
        <v>1.7249804000000001E-2</v>
      </c>
      <c r="AO2" s="40">
        <v>7.4020433999999996E-2</v>
      </c>
      <c r="AP2" s="40">
        <v>3.9610874999999997E-2</v>
      </c>
      <c r="AQ2" s="40">
        <v>2.3089734000000001E-2</v>
      </c>
      <c r="AR2" s="40">
        <v>2.0084338E-2</v>
      </c>
      <c r="AS2" s="40">
        <v>4.7977012999999999E-2</v>
      </c>
      <c r="AT2" s="40">
        <v>3.8355795999999998E-2</v>
      </c>
      <c r="AU2" s="40">
        <v>3.9511370000000004E-3</v>
      </c>
      <c r="AV2" s="40">
        <v>0.17067352899999999</v>
      </c>
      <c r="AW2" s="40">
        <v>0.161575258</v>
      </c>
      <c r="AX2" s="40">
        <v>0.35620447100000002</v>
      </c>
      <c r="AY2" s="40">
        <v>0.355928417</v>
      </c>
      <c r="AZ2" s="40">
        <v>0.31001019800000001</v>
      </c>
      <c r="BA2" s="40">
        <v>0.31684164199999998</v>
      </c>
      <c r="BB2" s="40">
        <v>1.0031814999999999E-2</v>
      </c>
      <c r="BC2" s="40">
        <v>0.19106530299999999</v>
      </c>
      <c r="BD2" s="40">
        <v>0.31144055500000001</v>
      </c>
      <c r="BE2" s="40">
        <v>0.18034505300000001</v>
      </c>
      <c r="BF2" s="40">
        <v>0.177802242</v>
      </c>
      <c r="BG2" s="40">
        <v>9.7952353000000006E-2</v>
      </c>
      <c r="BH2" s="40">
        <v>0.229398346</v>
      </c>
      <c r="BI2" s="40">
        <v>-5.7237571000000001E-2</v>
      </c>
      <c r="BJ2" s="40">
        <v>0.30762704699999999</v>
      </c>
      <c r="BK2" s="40">
        <v>0.29087620199999997</v>
      </c>
      <c r="BL2" s="40">
        <v>3.0211880000000002E-3</v>
      </c>
    </row>
    <row r="3" spans="1:64" x14ac:dyDescent="0.3">
      <c r="A3" s="60" t="s">
        <v>1</v>
      </c>
      <c r="B3" s="66">
        <v>1.3000000000000001E-2</v>
      </c>
      <c r="C3" s="67">
        <v>1.3008885838231787E-2</v>
      </c>
      <c r="D3" s="63">
        <v>4.2430063694489581E-3</v>
      </c>
      <c r="E3" s="68">
        <v>1.0999999999999999E-2</v>
      </c>
      <c r="F3" s="65">
        <v>4.6523310999999998E-2</v>
      </c>
      <c r="G3" s="65">
        <v>1</v>
      </c>
      <c r="H3" s="65">
        <v>0.22242384800000001</v>
      </c>
      <c r="I3" s="65">
        <v>7.2432091000000004E-2</v>
      </c>
      <c r="J3" s="40">
        <v>6.9478241999999996E-2</v>
      </c>
      <c r="K3" s="40">
        <v>0.101637219</v>
      </c>
      <c r="L3" s="40">
        <v>0.14691553099999999</v>
      </c>
      <c r="M3" s="40">
        <v>0.352168596</v>
      </c>
      <c r="N3" s="40">
        <v>1.1031895E-2</v>
      </c>
      <c r="O3" s="40">
        <v>-5.8338950000000004E-3</v>
      </c>
      <c r="P3" s="40">
        <v>-3.1486379000000002E-2</v>
      </c>
      <c r="Q3" s="40">
        <v>-0.124257138</v>
      </c>
      <c r="R3" s="40">
        <v>-0.14959864</v>
      </c>
      <c r="S3" s="40">
        <v>0.117504971</v>
      </c>
      <c r="T3" s="40">
        <v>9.4414612999999994E-2</v>
      </c>
      <c r="U3" s="40">
        <v>8.1453536000000007E-2</v>
      </c>
      <c r="V3" s="40">
        <v>6.8806238000000006E-2</v>
      </c>
      <c r="W3" s="40">
        <v>-2.3018617000000002E-2</v>
      </c>
      <c r="X3" s="40">
        <v>7.9483460000000006E-2</v>
      </c>
      <c r="Y3" s="40">
        <v>-4.8515462000000002E-2</v>
      </c>
      <c r="Z3" s="40">
        <v>2.3635802000000001E-2</v>
      </c>
      <c r="AA3" s="40">
        <v>-6.2024234999999997E-2</v>
      </c>
      <c r="AB3" s="40">
        <v>-8.5914009999999999E-2</v>
      </c>
      <c r="AC3" s="40">
        <v>-0.10311416299999999</v>
      </c>
      <c r="AD3" s="40">
        <v>-0.110764062</v>
      </c>
      <c r="AE3" s="40">
        <v>-2.1517839E-2</v>
      </c>
      <c r="AF3" s="40">
        <v>-0.107896228</v>
      </c>
      <c r="AG3" s="40">
        <v>-1.3578869E-2</v>
      </c>
      <c r="AH3" s="40">
        <v>-5.0230535999999999E-2</v>
      </c>
      <c r="AI3" s="40">
        <v>-4.6837366999999998E-2</v>
      </c>
      <c r="AJ3" s="40">
        <v>0.14384883800000001</v>
      </c>
      <c r="AK3" s="40">
        <v>1.2691179E-2</v>
      </c>
      <c r="AL3" s="40">
        <v>6.0913390000000003E-3</v>
      </c>
      <c r="AM3" s="40">
        <v>-5.9053136999999999E-2</v>
      </c>
      <c r="AN3" s="40">
        <v>-0.116495111</v>
      </c>
      <c r="AO3" s="40">
        <v>-8.8642709E-2</v>
      </c>
      <c r="AP3" s="40">
        <v>-8.7898237000000004E-2</v>
      </c>
      <c r="AQ3" s="40">
        <v>-8.5685448999999997E-2</v>
      </c>
      <c r="AR3" s="40">
        <v>-0.106269552</v>
      </c>
      <c r="AS3" s="40">
        <v>-0.108012973</v>
      </c>
      <c r="AT3" s="40">
        <v>-0.11258741</v>
      </c>
      <c r="AU3" s="40">
        <v>-8.6810839000000001E-2</v>
      </c>
      <c r="AV3" s="40">
        <v>-5.7584959999999998E-2</v>
      </c>
      <c r="AW3" s="40">
        <v>4.2118499999999997E-4</v>
      </c>
      <c r="AX3" s="40">
        <v>-8.4375654999999994E-2</v>
      </c>
      <c r="AY3" s="40">
        <v>-8.4033398999999995E-2</v>
      </c>
      <c r="AZ3" s="40">
        <v>-7.1136400000000003E-4</v>
      </c>
      <c r="BA3" s="40">
        <v>-6.3534478000000005E-2</v>
      </c>
      <c r="BB3" s="40">
        <v>-6.3874861000000005E-2</v>
      </c>
      <c r="BC3" s="40">
        <v>-3.5554165999999998E-2</v>
      </c>
      <c r="BD3" s="40">
        <v>7.2830463999999998E-2</v>
      </c>
      <c r="BE3" s="40">
        <v>1.4777657E-2</v>
      </c>
      <c r="BF3" s="40">
        <v>-9.2693869999999998E-2</v>
      </c>
      <c r="BG3" s="40">
        <v>-8.2971602000000005E-2</v>
      </c>
      <c r="BH3" s="40">
        <v>-8.6992462000000007E-2</v>
      </c>
      <c r="BI3" s="40">
        <v>0.11109996</v>
      </c>
      <c r="BJ3" s="40">
        <v>-0.14875153499999999</v>
      </c>
      <c r="BK3" s="40">
        <v>3.4165514000000001E-2</v>
      </c>
      <c r="BL3" s="40">
        <v>8.4387721999999998E-2</v>
      </c>
    </row>
    <row r="4" spans="1:64" x14ac:dyDescent="0.3">
      <c r="A4" s="60" t="s">
        <v>2</v>
      </c>
      <c r="B4" s="61">
        <v>2.1000000000000001E-2</v>
      </c>
      <c r="C4" s="62">
        <v>2.1384976807572675E-2</v>
      </c>
      <c r="D4" s="63">
        <v>2.8051094458637592E-2</v>
      </c>
      <c r="E4" s="64">
        <v>1.4999999999999999E-2</v>
      </c>
      <c r="F4" s="65">
        <v>-0.21012159</v>
      </c>
      <c r="G4" s="65">
        <v>0.22242384800000001</v>
      </c>
      <c r="H4" s="65">
        <v>1</v>
      </c>
      <c r="I4" s="65">
        <v>0.81511080700000005</v>
      </c>
      <c r="J4" s="40">
        <v>0.57108124000000005</v>
      </c>
      <c r="K4" s="40">
        <v>0.78413772999999998</v>
      </c>
      <c r="L4" s="40">
        <v>0.750844234</v>
      </c>
      <c r="M4" s="40">
        <v>0.76704714399999996</v>
      </c>
      <c r="N4" s="40">
        <v>0.65845119399999996</v>
      </c>
      <c r="O4" s="40">
        <v>0.33262193099999998</v>
      </c>
      <c r="P4" s="40">
        <v>0.33771413099999997</v>
      </c>
      <c r="Q4" s="40">
        <v>-0.28240602100000001</v>
      </c>
      <c r="R4" s="40">
        <v>-0.52192191499999996</v>
      </c>
      <c r="S4" s="40">
        <v>0.82116556100000004</v>
      </c>
      <c r="T4" s="40">
        <v>0.64444136299999999</v>
      </c>
      <c r="U4" s="40">
        <v>0.64743304499999998</v>
      </c>
      <c r="V4" s="40">
        <v>0.50569550500000005</v>
      </c>
      <c r="W4" s="40">
        <v>0.11539943699999999</v>
      </c>
      <c r="X4" s="40">
        <v>6.7441579000000001E-2</v>
      </c>
      <c r="Y4" s="40">
        <v>3.7879199999999997E-4</v>
      </c>
      <c r="Z4" s="40">
        <v>0.38292085199999998</v>
      </c>
      <c r="AA4" s="40">
        <v>-8.1340908000000003E-2</v>
      </c>
      <c r="AB4" s="40">
        <v>-0.34485036800000002</v>
      </c>
      <c r="AC4" s="40">
        <v>-0.36670606500000003</v>
      </c>
      <c r="AD4" s="40">
        <v>-0.38834265299999998</v>
      </c>
      <c r="AE4" s="40">
        <v>-0.25984206599999998</v>
      </c>
      <c r="AF4" s="40">
        <v>-0.30042406500000002</v>
      </c>
      <c r="AG4" s="40">
        <v>-0.22394971499999999</v>
      </c>
      <c r="AH4" s="40">
        <v>-0.34903480199999998</v>
      </c>
      <c r="AI4" s="40">
        <v>-0.29234215699999999</v>
      </c>
      <c r="AJ4" s="40">
        <v>-0.18899495299999999</v>
      </c>
      <c r="AK4" s="40">
        <v>-0.24584239699999999</v>
      </c>
      <c r="AL4" s="40">
        <v>-0.22125962900000001</v>
      </c>
      <c r="AM4" s="40">
        <v>-0.32324568599999998</v>
      </c>
      <c r="AN4" s="40">
        <v>-0.37273466799999999</v>
      </c>
      <c r="AO4" s="40">
        <v>-0.34082650599999997</v>
      </c>
      <c r="AP4" s="40">
        <v>-0.31938683099999998</v>
      </c>
      <c r="AQ4" s="40">
        <v>-0.26270485900000001</v>
      </c>
      <c r="AR4" s="40">
        <v>-0.306768863</v>
      </c>
      <c r="AS4" s="40">
        <v>-0.34004807300000001</v>
      </c>
      <c r="AT4" s="40">
        <v>-0.30569479300000002</v>
      </c>
      <c r="AU4" s="40">
        <v>-0.326190798</v>
      </c>
      <c r="AV4" s="40">
        <v>-0.192835744</v>
      </c>
      <c r="AW4" s="40">
        <v>-0.51349143399999997</v>
      </c>
      <c r="AX4" s="40">
        <v>-0.36631001099999999</v>
      </c>
      <c r="AY4" s="40">
        <v>-0.365205006</v>
      </c>
      <c r="AZ4" s="40">
        <v>-0.51480301699999997</v>
      </c>
      <c r="BA4" s="40">
        <v>-0.37136507800000002</v>
      </c>
      <c r="BB4" s="40">
        <v>-6.2907447000000005E-2</v>
      </c>
      <c r="BC4" s="40">
        <v>-0.29778882800000001</v>
      </c>
      <c r="BD4" s="40">
        <v>-5.8819678E-2</v>
      </c>
      <c r="BE4" s="40">
        <v>-0.42478807000000002</v>
      </c>
      <c r="BF4" s="40">
        <v>-0.46830444500000001</v>
      </c>
      <c r="BG4" s="40">
        <v>-0.41122699299999999</v>
      </c>
      <c r="BH4" s="40">
        <v>-0.43061881299999999</v>
      </c>
      <c r="BI4" s="40">
        <v>7.3179199E-2</v>
      </c>
      <c r="BJ4" s="40">
        <v>-0.52493898500000002</v>
      </c>
      <c r="BK4" s="40">
        <v>-0.214684081</v>
      </c>
      <c r="BL4" s="40">
        <v>0.36144526700000001</v>
      </c>
    </row>
    <row r="5" spans="1:64" x14ac:dyDescent="0.3">
      <c r="A5" s="60" t="s">
        <v>3</v>
      </c>
      <c r="B5" s="66">
        <v>1.7999999999999999E-2</v>
      </c>
      <c r="C5" s="67">
        <v>2.4446688756906365E-2</v>
      </c>
      <c r="D5" s="63">
        <v>0.11547429020472094</v>
      </c>
      <c r="E5" s="68">
        <v>4.0000000000000001E-3</v>
      </c>
      <c r="F5" s="65">
        <v>-0.17289506399999999</v>
      </c>
      <c r="G5" s="65">
        <v>7.2432091000000004E-2</v>
      </c>
      <c r="H5" s="65">
        <v>0.81511080700000005</v>
      </c>
      <c r="I5" s="65">
        <v>1</v>
      </c>
      <c r="J5" s="40">
        <v>0.53027947399999997</v>
      </c>
      <c r="K5" s="40">
        <v>0.81513024700000003</v>
      </c>
      <c r="L5" s="40">
        <v>0.68446885400000002</v>
      </c>
      <c r="M5" s="40">
        <v>0.49375795300000003</v>
      </c>
      <c r="N5" s="40">
        <v>0.87535670600000004</v>
      </c>
      <c r="O5" s="40">
        <v>0.45552626400000001</v>
      </c>
      <c r="P5" s="40">
        <v>0.56300975099999995</v>
      </c>
      <c r="Q5" s="40">
        <v>-0.22540006000000001</v>
      </c>
      <c r="R5" s="40">
        <v>-0.414931561</v>
      </c>
      <c r="S5" s="40">
        <v>0.85639447999999996</v>
      </c>
      <c r="T5" s="40">
        <v>0.52644530599999995</v>
      </c>
      <c r="U5" s="40">
        <v>0.702951879</v>
      </c>
      <c r="V5" s="40">
        <v>0.38321810099999998</v>
      </c>
      <c r="W5" s="40">
        <v>0.14101717899999999</v>
      </c>
      <c r="X5" s="40">
        <v>5.7215920000000002E-3</v>
      </c>
      <c r="Y5" s="40">
        <v>2.9014287E-2</v>
      </c>
      <c r="Z5" s="40">
        <v>0.38471589499999997</v>
      </c>
      <c r="AA5" s="40">
        <v>4.7968719999999999E-2</v>
      </c>
      <c r="AB5" s="40">
        <v>-0.30550102099999998</v>
      </c>
      <c r="AC5" s="40">
        <v>-0.31113356399999997</v>
      </c>
      <c r="AD5" s="40">
        <v>-0.35914084499999999</v>
      </c>
      <c r="AE5" s="40">
        <v>-0.27926096299999997</v>
      </c>
      <c r="AF5" s="40">
        <v>-0.23535544999999999</v>
      </c>
      <c r="AG5" s="40">
        <v>-0.22604247999999999</v>
      </c>
      <c r="AH5" s="40">
        <v>-0.341406771</v>
      </c>
      <c r="AI5" s="40">
        <v>-0.284593284</v>
      </c>
      <c r="AJ5" s="40">
        <v>-0.166383896</v>
      </c>
      <c r="AK5" s="40">
        <v>-0.23682606</v>
      </c>
      <c r="AL5" s="40">
        <v>-0.20046102499999999</v>
      </c>
      <c r="AM5" s="40">
        <v>-0.299135657</v>
      </c>
      <c r="AN5" s="40">
        <v>-0.348166325</v>
      </c>
      <c r="AO5" s="40">
        <v>-0.27097961399999998</v>
      </c>
      <c r="AP5" s="40">
        <v>-0.27855543500000002</v>
      </c>
      <c r="AQ5" s="40">
        <v>-0.18704246199999999</v>
      </c>
      <c r="AR5" s="40">
        <v>-0.25993008200000001</v>
      </c>
      <c r="AS5" s="40">
        <v>-0.29187034499999998</v>
      </c>
      <c r="AT5" s="40">
        <v>-0.257739569</v>
      </c>
      <c r="AU5" s="40">
        <v>-0.26653906199999999</v>
      </c>
      <c r="AV5" s="40">
        <v>-0.19921412399999999</v>
      </c>
      <c r="AW5" s="40">
        <v>-0.56589010299999998</v>
      </c>
      <c r="AX5" s="40">
        <v>-0.299256144</v>
      </c>
      <c r="AY5" s="40">
        <v>-0.29793881799999999</v>
      </c>
      <c r="AZ5" s="40">
        <v>-0.55569132799999998</v>
      </c>
      <c r="BA5" s="40">
        <v>-0.30467940999999998</v>
      </c>
      <c r="BB5" s="40">
        <v>2.0482545000000001E-2</v>
      </c>
      <c r="BC5" s="40">
        <v>-0.33554388699999999</v>
      </c>
      <c r="BD5" s="40">
        <v>-6.9343106000000002E-2</v>
      </c>
      <c r="BE5" s="40">
        <v>-0.33459931399999998</v>
      </c>
      <c r="BF5" s="40">
        <v>-0.45074149200000002</v>
      </c>
      <c r="BG5" s="40">
        <v>-0.39436226000000002</v>
      </c>
      <c r="BH5" s="40">
        <v>-0.38057906699999999</v>
      </c>
      <c r="BI5" s="40">
        <v>7.1308781000000002E-2</v>
      </c>
      <c r="BJ5" s="40">
        <v>-0.51308072500000002</v>
      </c>
      <c r="BK5" s="40">
        <v>-0.28540098699999999</v>
      </c>
      <c r="BL5" s="40">
        <v>0.27346119000000002</v>
      </c>
    </row>
    <row r="6" spans="1:64" x14ac:dyDescent="0.3">
      <c r="A6" s="60" t="s">
        <v>4</v>
      </c>
      <c r="B6" s="61">
        <v>2.1000000000000001E-2</v>
      </c>
      <c r="C6" s="62">
        <v>2.2300587657658077E-2</v>
      </c>
      <c r="D6" s="63">
        <v>5.1616530878048378E-2</v>
      </c>
      <c r="E6" s="64">
        <v>1.4999999999999999E-2</v>
      </c>
      <c r="F6" s="65">
        <v>7.5992989999999996E-2</v>
      </c>
      <c r="G6" s="65">
        <v>6.9478241999999996E-2</v>
      </c>
      <c r="H6" s="65">
        <v>0.57108124000000005</v>
      </c>
      <c r="I6" s="65">
        <v>0.53027947399999997</v>
      </c>
      <c r="J6" s="40">
        <v>1</v>
      </c>
      <c r="K6" s="40">
        <v>0.72333430300000001</v>
      </c>
      <c r="L6" s="40">
        <v>0.639852686</v>
      </c>
      <c r="M6" s="40">
        <v>0.57726042600000005</v>
      </c>
      <c r="N6" s="40">
        <v>0.631977601</v>
      </c>
      <c r="O6" s="40">
        <v>0.65854997599999998</v>
      </c>
      <c r="P6" s="40">
        <v>0.59706263500000001</v>
      </c>
      <c r="Q6" s="40">
        <v>0.33805718600000001</v>
      </c>
      <c r="R6" s="40">
        <v>0.116909121</v>
      </c>
      <c r="S6" s="40">
        <v>0.49991065099999998</v>
      </c>
      <c r="T6" s="40">
        <v>0.60624847199999998</v>
      </c>
      <c r="U6" s="40">
        <v>0.41988134799999999</v>
      </c>
      <c r="V6" s="40">
        <v>0.56319333900000002</v>
      </c>
      <c r="W6" s="40">
        <v>0.57308567799999999</v>
      </c>
      <c r="X6" s="40">
        <v>0.41732256899999998</v>
      </c>
      <c r="Y6" s="40">
        <v>0.51572507000000001</v>
      </c>
      <c r="Z6" s="40">
        <v>0.48781233000000002</v>
      </c>
      <c r="AA6" s="40">
        <v>0.35694968700000002</v>
      </c>
      <c r="AB6" s="40">
        <v>0.117963689</v>
      </c>
      <c r="AC6" s="40">
        <v>0.12957744400000001</v>
      </c>
      <c r="AD6" s="40">
        <v>4.2594939999999998E-2</v>
      </c>
      <c r="AE6" s="40">
        <v>0.16050874100000001</v>
      </c>
      <c r="AF6" s="40">
        <v>0.107813835</v>
      </c>
      <c r="AG6" s="40">
        <v>0.203873584</v>
      </c>
      <c r="AH6" s="40">
        <v>0.136756235</v>
      </c>
      <c r="AI6" s="40">
        <v>0.17536824100000001</v>
      </c>
      <c r="AJ6" s="40">
        <v>6.6336731999999995E-2</v>
      </c>
      <c r="AK6" s="40">
        <v>0.261940487</v>
      </c>
      <c r="AL6" s="40">
        <v>0.24891440100000001</v>
      </c>
      <c r="AM6" s="40">
        <v>0.17284001399999999</v>
      </c>
      <c r="AN6" s="40">
        <v>7.4344814999999995E-2</v>
      </c>
      <c r="AO6" s="40">
        <v>0.165709943</v>
      </c>
      <c r="AP6" s="40">
        <v>0.13254239100000001</v>
      </c>
      <c r="AQ6" s="40">
        <v>0.16251896499999999</v>
      </c>
      <c r="AR6" s="40">
        <v>0.151985499</v>
      </c>
      <c r="AS6" s="40">
        <v>0.13939638300000001</v>
      </c>
      <c r="AT6" s="40">
        <v>0.22515977300000001</v>
      </c>
      <c r="AU6" s="40">
        <v>0.200832024</v>
      </c>
      <c r="AV6" s="40">
        <v>8.9119212000000003E-2</v>
      </c>
      <c r="AW6" s="40">
        <v>9.3581736999999998E-2</v>
      </c>
      <c r="AX6" s="40">
        <v>8.2551900000000008E-3</v>
      </c>
      <c r="AY6" s="40">
        <v>8.7567749999999996E-3</v>
      </c>
      <c r="AZ6" s="40">
        <v>5.1946816999999999E-2</v>
      </c>
      <c r="BA6" s="40">
        <v>0.168177143</v>
      </c>
      <c r="BB6" s="40">
        <v>0.26247265199999997</v>
      </c>
      <c r="BC6" s="40">
        <v>0.21225218200000001</v>
      </c>
      <c r="BD6" s="40">
        <v>1.8344485000000001E-2</v>
      </c>
      <c r="BE6" s="40">
        <v>0.155789543</v>
      </c>
      <c r="BF6" s="40">
        <v>0.11732883600000001</v>
      </c>
      <c r="BG6" s="40">
        <v>0.14110725199999999</v>
      </c>
      <c r="BH6" s="40">
        <v>0.20756089999999999</v>
      </c>
      <c r="BI6" s="40">
        <v>0.27059537</v>
      </c>
      <c r="BJ6" s="40">
        <v>0.13693280399999999</v>
      </c>
      <c r="BK6" s="40">
        <v>0.27451077299999999</v>
      </c>
      <c r="BL6" s="40">
        <v>0.48937899800000001</v>
      </c>
    </row>
    <row r="7" spans="1:64" x14ac:dyDescent="0.3">
      <c r="A7" s="60" t="s">
        <v>5</v>
      </c>
      <c r="B7" s="66">
        <v>2.6000000000000002E-2</v>
      </c>
      <c r="C7" s="67">
        <v>2.6590613587835765E-2</v>
      </c>
      <c r="D7" s="63">
        <v>3.4837967902900599E-2</v>
      </c>
      <c r="E7" s="68">
        <v>2.1000000000000001E-2</v>
      </c>
      <c r="F7" s="65">
        <v>-0.17218281899999999</v>
      </c>
      <c r="G7" s="65">
        <v>0.101637219</v>
      </c>
      <c r="H7" s="65">
        <v>0.78413772999999998</v>
      </c>
      <c r="I7" s="65">
        <v>0.81513024700000003</v>
      </c>
      <c r="J7" s="40">
        <v>0.72333430300000001</v>
      </c>
      <c r="K7" s="40">
        <v>1</v>
      </c>
      <c r="L7" s="40">
        <v>0.88595953299999997</v>
      </c>
      <c r="M7" s="40">
        <v>0.75779264400000002</v>
      </c>
      <c r="N7" s="40">
        <v>0.92836772700000003</v>
      </c>
      <c r="O7" s="40">
        <v>0.77279921699999998</v>
      </c>
      <c r="P7" s="40">
        <v>0.79015592700000004</v>
      </c>
      <c r="Q7" s="40">
        <v>0.198053387</v>
      </c>
      <c r="R7" s="40">
        <v>-5.4765064000000002E-2</v>
      </c>
      <c r="S7" s="40">
        <v>0.81977731700000001</v>
      </c>
      <c r="T7" s="40">
        <v>0.71160461200000003</v>
      </c>
      <c r="U7" s="40">
        <v>0.72212548600000004</v>
      </c>
      <c r="V7" s="40">
        <v>0.61457601799999995</v>
      </c>
      <c r="W7" s="40">
        <v>0.51525379999999998</v>
      </c>
      <c r="X7" s="40">
        <v>0.35558542999999998</v>
      </c>
      <c r="Y7" s="40">
        <v>0.431096586</v>
      </c>
      <c r="Z7" s="40">
        <v>0.59157290399999996</v>
      </c>
      <c r="AA7" s="40">
        <v>0.19444248</v>
      </c>
      <c r="AB7" s="40">
        <v>1.3318863E-2</v>
      </c>
      <c r="AC7" s="40">
        <v>1.5918458999999999E-2</v>
      </c>
      <c r="AD7" s="40">
        <v>-6.5367789999999995E-2</v>
      </c>
      <c r="AE7" s="40">
        <v>7.6827824000000003E-2</v>
      </c>
      <c r="AF7" s="40">
        <v>3.7378960000000003E-2</v>
      </c>
      <c r="AG7" s="40">
        <v>0.12851129999999999</v>
      </c>
      <c r="AH7" s="40">
        <v>1.9643481000000001E-2</v>
      </c>
      <c r="AI7" s="40">
        <v>8.1141964999999996E-2</v>
      </c>
      <c r="AJ7" s="40">
        <v>3.1523731999999999E-2</v>
      </c>
      <c r="AK7" s="40">
        <v>0.12279615000000001</v>
      </c>
      <c r="AL7" s="40">
        <v>0.14003454000000001</v>
      </c>
      <c r="AM7" s="40">
        <v>6.2378448000000003E-2</v>
      </c>
      <c r="AN7" s="40">
        <v>-2.9320096E-2</v>
      </c>
      <c r="AO7" s="40">
        <v>4.2664257999999997E-2</v>
      </c>
      <c r="AP7" s="40">
        <v>3.1951262000000001E-2</v>
      </c>
      <c r="AQ7" s="40">
        <v>9.8968452999999998E-2</v>
      </c>
      <c r="AR7" s="40">
        <v>6.2909995999999996E-2</v>
      </c>
      <c r="AS7" s="40">
        <v>2.5164438000000001E-2</v>
      </c>
      <c r="AT7" s="40">
        <v>0.117906097</v>
      </c>
      <c r="AU7" s="40">
        <v>0.12238199800000001</v>
      </c>
      <c r="AV7" s="40">
        <v>1.3113072999999999E-2</v>
      </c>
      <c r="AW7" s="40">
        <v>-0.19353267199999999</v>
      </c>
      <c r="AX7" s="40">
        <v>-0.21951563299999999</v>
      </c>
      <c r="AY7" s="40">
        <v>-0.218730494</v>
      </c>
      <c r="AZ7" s="40">
        <v>-0.27836924699999999</v>
      </c>
      <c r="BA7" s="40">
        <v>-6.2816640000000007E-2</v>
      </c>
      <c r="BB7" s="40">
        <v>0.26079386799999998</v>
      </c>
      <c r="BC7" s="40">
        <v>-2.0369689E-2</v>
      </c>
      <c r="BD7" s="40">
        <v>-0.104773534</v>
      </c>
      <c r="BE7" s="40">
        <v>-6.0710390000000003E-2</v>
      </c>
      <c r="BF7" s="40">
        <v>-8.1460805999999997E-2</v>
      </c>
      <c r="BG7" s="40">
        <v>-2.1469088000000001E-2</v>
      </c>
      <c r="BH7" s="40">
        <v>1.9674541E-2</v>
      </c>
      <c r="BI7" s="40">
        <v>0.17078304</v>
      </c>
      <c r="BJ7" s="40">
        <v>-0.186961393</v>
      </c>
      <c r="BK7" s="40">
        <v>-2.0474314E-2</v>
      </c>
      <c r="BL7" s="40">
        <v>0.40538684899999999</v>
      </c>
    </row>
    <row r="8" spans="1:64" x14ac:dyDescent="0.3">
      <c r="A8" s="60" t="s">
        <v>161</v>
      </c>
      <c r="B8" s="61">
        <v>3.1E-2</v>
      </c>
      <c r="C8" s="62">
        <v>3.1266162742432657E-2</v>
      </c>
      <c r="D8" s="63">
        <v>2.3434629527329793E-2</v>
      </c>
      <c r="E8" s="64">
        <v>2.4E-2</v>
      </c>
      <c r="F8" s="65">
        <v>-0.16658706500000001</v>
      </c>
      <c r="G8" s="65">
        <v>0.14691553099999999</v>
      </c>
      <c r="H8" s="65">
        <v>0.750844234</v>
      </c>
      <c r="I8" s="65">
        <v>0.68446885400000002</v>
      </c>
      <c r="J8" s="40">
        <v>0.639852686</v>
      </c>
      <c r="K8" s="40">
        <v>0.88595953299999997</v>
      </c>
      <c r="L8" s="40">
        <v>1</v>
      </c>
      <c r="M8" s="40">
        <v>0.71054746400000002</v>
      </c>
      <c r="N8" s="40">
        <v>0.71896849699999998</v>
      </c>
      <c r="O8" s="40">
        <v>0.58499239599999997</v>
      </c>
      <c r="P8" s="40">
        <v>0.56758347899999995</v>
      </c>
      <c r="Q8" s="40">
        <v>0.147503778</v>
      </c>
      <c r="R8" s="40">
        <v>-9.2682106E-2</v>
      </c>
      <c r="S8" s="40">
        <v>0.69203373999999995</v>
      </c>
      <c r="T8" s="40">
        <v>0.61946163200000004</v>
      </c>
      <c r="U8" s="40">
        <v>0.57997659499999998</v>
      </c>
      <c r="V8" s="40">
        <v>0.52874446200000003</v>
      </c>
      <c r="W8" s="40">
        <v>0.43856003700000001</v>
      </c>
      <c r="X8" s="40">
        <v>0.29292971299999998</v>
      </c>
      <c r="Y8" s="40">
        <v>0.35070130100000002</v>
      </c>
      <c r="Z8" s="40">
        <v>0.54691142299999995</v>
      </c>
      <c r="AA8" s="40">
        <v>0.15776426299999999</v>
      </c>
      <c r="AB8" s="40">
        <v>-3.3088045000000003E-2</v>
      </c>
      <c r="AC8" s="40">
        <v>-3.4775527000000001E-2</v>
      </c>
      <c r="AD8" s="40">
        <v>-9.4138725000000006E-2</v>
      </c>
      <c r="AE8" s="40">
        <v>3.9145487E-2</v>
      </c>
      <c r="AF8" s="40">
        <v>-7.6020300000000001E-3</v>
      </c>
      <c r="AG8" s="40">
        <v>9.4288729000000002E-2</v>
      </c>
      <c r="AH8" s="40">
        <v>-9.0102529999999993E-3</v>
      </c>
      <c r="AI8" s="40">
        <v>3.3164204000000003E-2</v>
      </c>
      <c r="AJ8" s="40">
        <v>1.6733942000000002E-2</v>
      </c>
      <c r="AK8" s="40">
        <v>7.3271140999999998E-2</v>
      </c>
      <c r="AL8" s="40">
        <v>8.8575181000000003E-2</v>
      </c>
      <c r="AM8" s="40">
        <v>8.3391560000000003E-3</v>
      </c>
      <c r="AN8" s="40">
        <v>-5.3106983000000003E-2</v>
      </c>
      <c r="AO8" s="40">
        <v>-2.1543751E-2</v>
      </c>
      <c r="AP8" s="40">
        <v>-1.9166099999999998E-2</v>
      </c>
      <c r="AQ8" s="40">
        <v>5.2069158999999997E-2</v>
      </c>
      <c r="AR8" s="40">
        <v>2.6258397999999999E-2</v>
      </c>
      <c r="AS8" s="40">
        <v>-2.2269067E-2</v>
      </c>
      <c r="AT8" s="40">
        <v>5.0221018999999999E-2</v>
      </c>
      <c r="AU8" s="40">
        <v>5.2865367000000003E-2</v>
      </c>
      <c r="AV8" s="40">
        <v>-0.12823923600000001</v>
      </c>
      <c r="AW8" s="40">
        <v>-0.20746994999999999</v>
      </c>
      <c r="AX8" s="40">
        <v>-0.146864101</v>
      </c>
      <c r="AY8" s="40">
        <v>-0.14636689999999999</v>
      </c>
      <c r="AZ8" s="40">
        <v>-0.25342326799999998</v>
      </c>
      <c r="BA8" s="40">
        <v>-3.5032927999999998E-2</v>
      </c>
      <c r="BB8" s="40">
        <v>0.22658463200000001</v>
      </c>
      <c r="BC8" s="40">
        <v>-2.7703267E-2</v>
      </c>
      <c r="BD8" s="40">
        <v>-5.0612974999999998E-2</v>
      </c>
      <c r="BE8" s="40">
        <v>-0.14174424999999999</v>
      </c>
      <c r="BF8" s="40">
        <v>-0.13952884600000001</v>
      </c>
      <c r="BG8" s="40">
        <v>-8.5325030999999996E-2</v>
      </c>
      <c r="BH8" s="40">
        <v>-3.0278280000000001E-2</v>
      </c>
      <c r="BI8" s="40">
        <v>7.0625245000000003E-2</v>
      </c>
      <c r="BJ8" s="40">
        <v>-0.148583197</v>
      </c>
      <c r="BK8" s="40">
        <v>-6.4662150000000002E-2</v>
      </c>
      <c r="BL8" s="40">
        <v>0.365594474</v>
      </c>
    </row>
    <row r="9" spans="1:64" x14ac:dyDescent="0.3">
      <c r="A9" s="60" t="s">
        <v>6</v>
      </c>
      <c r="B9" s="66">
        <v>2.1000000000000001E-2</v>
      </c>
      <c r="C9" s="67">
        <v>2.110993971687658E-2</v>
      </c>
      <c r="D9" s="63">
        <v>1.4985237428052573E-2</v>
      </c>
      <c r="E9" s="68">
        <v>1.7000000000000001E-2</v>
      </c>
      <c r="F9" s="65">
        <v>-0.194503014</v>
      </c>
      <c r="G9" s="65">
        <v>0.352168596</v>
      </c>
      <c r="H9" s="65">
        <v>0.76704714399999996</v>
      </c>
      <c r="I9" s="65">
        <v>0.49375795300000003</v>
      </c>
      <c r="J9" s="40">
        <v>0.57726042600000005</v>
      </c>
      <c r="K9" s="40">
        <v>0.75779264400000002</v>
      </c>
      <c r="L9" s="40">
        <v>0.71054746400000002</v>
      </c>
      <c r="M9" s="40">
        <v>1</v>
      </c>
      <c r="N9" s="40">
        <v>0.54852616499999995</v>
      </c>
      <c r="O9" s="40">
        <v>0.50640497500000003</v>
      </c>
      <c r="P9" s="40">
        <v>0.43303257499999998</v>
      </c>
      <c r="Q9" s="40">
        <v>0.112352155</v>
      </c>
      <c r="R9" s="40">
        <v>-0.127667583</v>
      </c>
      <c r="S9" s="40">
        <v>0.61659760600000002</v>
      </c>
      <c r="T9" s="40">
        <v>0.66341622200000006</v>
      </c>
      <c r="U9" s="40">
        <v>0.51157192200000001</v>
      </c>
      <c r="V9" s="40">
        <v>0.58006437499999997</v>
      </c>
      <c r="W9" s="40">
        <v>0.32409555000000001</v>
      </c>
      <c r="X9" s="40">
        <v>0.30825343100000002</v>
      </c>
      <c r="Y9" s="40">
        <v>0.31177583199999997</v>
      </c>
      <c r="Z9" s="40">
        <v>0.390594</v>
      </c>
      <c r="AA9" s="40">
        <v>-4.6394827E-2</v>
      </c>
      <c r="AB9" s="40">
        <v>-7.9315315999999997E-2</v>
      </c>
      <c r="AC9" s="40">
        <v>-7.8062711000000007E-2</v>
      </c>
      <c r="AD9" s="40">
        <v>-0.13209844100000001</v>
      </c>
      <c r="AE9" s="40">
        <v>5.4450048000000001E-2</v>
      </c>
      <c r="AF9" s="40">
        <v>-2.0222738000000001E-2</v>
      </c>
      <c r="AG9" s="40">
        <v>0.10982436600000001</v>
      </c>
      <c r="AH9" s="40">
        <v>-2.1279396999999999E-2</v>
      </c>
      <c r="AI9" s="40">
        <v>4.0817121999999997E-2</v>
      </c>
      <c r="AJ9" s="40">
        <v>1.8336439E-2</v>
      </c>
      <c r="AK9" s="40">
        <v>0.100208227</v>
      </c>
      <c r="AL9" s="40">
        <v>0.10823440300000001</v>
      </c>
      <c r="AM9" s="40">
        <v>2.969944E-3</v>
      </c>
      <c r="AN9" s="40">
        <v>-9.3318415000000002E-2</v>
      </c>
      <c r="AO9" s="40">
        <v>-8.0583779999999994E-2</v>
      </c>
      <c r="AP9" s="40">
        <v>-7.1352868999999999E-2</v>
      </c>
      <c r="AQ9" s="40">
        <v>-4.8037573E-2</v>
      </c>
      <c r="AR9" s="40">
        <v>-4.4383583999999997E-2</v>
      </c>
      <c r="AS9" s="40">
        <v>-7.7849638999999998E-2</v>
      </c>
      <c r="AT9" s="40">
        <v>2.5974603999999998E-2</v>
      </c>
      <c r="AU9" s="40">
        <v>4.5495755999999998E-2</v>
      </c>
      <c r="AV9" s="40">
        <v>-7.3475400999999996E-2</v>
      </c>
      <c r="AW9" s="40">
        <v>-0.14297926499999999</v>
      </c>
      <c r="AX9" s="40">
        <v>-0.28253329100000002</v>
      </c>
      <c r="AY9" s="40">
        <v>-0.28178618999999999</v>
      </c>
      <c r="AZ9" s="40">
        <v>-0.17502847199999999</v>
      </c>
      <c r="BA9" s="40">
        <v>-0.156936676</v>
      </c>
      <c r="BB9" s="40">
        <v>5.3571041999999999E-2</v>
      </c>
      <c r="BC9" s="40">
        <v>-2.0922879999999999E-3</v>
      </c>
      <c r="BD9" s="40">
        <v>-8.6156882000000004E-2</v>
      </c>
      <c r="BE9" s="40">
        <v>-0.12260905</v>
      </c>
      <c r="BF9" s="40">
        <v>-8.9130179000000004E-2</v>
      </c>
      <c r="BG9" s="40">
        <v>-3.1209844E-2</v>
      </c>
      <c r="BH9" s="40">
        <v>-2.3488816999999999E-2</v>
      </c>
      <c r="BI9" s="40">
        <v>0.20389731899999999</v>
      </c>
      <c r="BJ9" s="40">
        <v>-0.22750150099999999</v>
      </c>
      <c r="BK9" s="40">
        <v>3.3138372999999999E-2</v>
      </c>
      <c r="BL9" s="40">
        <v>0.392539372</v>
      </c>
    </row>
    <row r="10" spans="1:64" x14ac:dyDescent="0.3">
      <c r="A10" s="60" t="s">
        <v>7</v>
      </c>
      <c r="B10" s="61">
        <v>2.3E-2</v>
      </c>
      <c r="C10" s="62">
        <v>2.7381029398475532E-2</v>
      </c>
      <c r="D10" s="63">
        <v>9.5183414416041806E-2</v>
      </c>
      <c r="E10" s="64">
        <v>1.6E-2</v>
      </c>
      <c r="F10" s="65">
        <v>-0.16695575300000001</v>
      </c>
      <c r="G10" s="65">
        <v>1.1031895E-2</v>
      </c>
      <c r="H10" s="65">
        <v>0.65845119399999996</v>
      </c>
      <c r="I10" s="65">
        <v>0.87535670600000004</v>
      </c>
      <c r="J10" s="40">
        <v>0.631977601</v>
      </c>
      <c r="K10" s="40">
        <v>0.92836772700000003</v>
      </c>
      <c r="L10" s="40">
        <v>0.71896849699999998</v>
      </c>
      <c r="M10" s="40">
        <v>0.54852616499999995</v>
      </c>
      <c r="N10" s="40">
        <v>1</v>
      </c>
      <c r="O10" s="40">
        <v>0.76820707300000002</v>
      </c>
      <c r="P10" s="40">
        <v>0.86587042299999994</v>
      </c>
      <c r="Q10" s="40">
        <v>0.159284801</v>
      </c>
      <c r="R10" s="40">
        <v>-6.3863812000000006E-2</v>
      </c>
      <c r="S10" s="40">
        <v>0.80481996</v>
      </c>
      <c r="T10" s="40">
        <v>0.62460286200000004</v>
      </c>
      <c r="U10" s="40">
        <v>0.72587124700000005</v>
      </c>
      <c r="V10" s="40">
        <v>0.53098074200000001</v>
      </c>
      <c r="W10" s="40">
        <v>0.46230791799999998</v>
      </c>
      <c r="X10" s="40">
        <v>0.29697412099999998</v>
      </c>
      <c r="Y10" s="40">
        <v>0.37510843100000002</v>
      </c>
      <c r="Z10" s="40">
        <v>0.51443213200000004</v>
      </c>
      <c r="AA10" s="40">
        <v>0.18855103400000001</v>
      </c>
      <c r="AB10" s="40">
        <v>2.1405455E-2</v>
      </c>
      <c r="AC10" s="40">
        <v>2.3230904E-2</v>
      </c>
      <c r="AD10" s="40">
        <v>-5.5048474999999999E-2</v>
      </c>
      <c r="AE10" s="40">
        <v>5.2647310000000003E-2</v>
      </c>
      <c r="AF10" s="40">
        <v>6.3777959999999995E-2</v>
      </c>
      <c r="AG10" s="40">
        <v>9.0280968000000003E-2</v>
      </c>
      <c r="AH10" s="40">
        <v>1.0508905000000001E-2</v>
      </c>
      <c r="AI10" s="40">
        <v>7.2116871999999999E-2</v>
      </c>
      <c r="AJ10" s="40">
        <v>1.5012101E-2</v>
      </c>
      <c r="AK10" s="40">
        <v>9.9009731000000004E-2</v>
      </c>
      <c r="AL10" s="40">
        <v>0.122521848</v>
      </c>
      <c r="AM10" s="40">
        <v>5.9074428999999998E-2</v>
      </c>
      <c r="AN10" s="40">
        <v>-2.6351312000000002E-2</v>
      </c>
      <c r="AO10" s="40">
        <v>5.3912809999999999E-2</v>
      </c>
      <c r="AP10" s="40">
        <v>3.9848741E-2</v>
      </c>
      <c r="AQ10" s="40">
        <v>0.114685699</v>
      </c>
      <c r="AR10" s="40">
        <v>6.7011154000000003E-2</v>
      </c>
      <c r="AS10" s="40">
        <v>3.4709539999999997E-2</v>
      </c>
      <c r="AT10" s="40">
        <v>9.7112938999999995E-2</v>
      </c>
      <c r="AU10" s="40">
        <v>0.107128665</v>
      </c>
      <c r="AV10" s="40">
        <v>6.0388367999999998E-2</v>
      </c>
      <c r="AW10" s="40">
        <v>-0.23968377499999999</v>
      </c>
      <c r="AX10" s="40">
        <v>-0.21491990799999999</v>
      </c>
      <c r="AY10" s="40">
        <v>-0.214408667</v>
      </c>
      <c r="AZ10" s="40">
        <v>-0.31948398</v>
      </c>
      <c r="BA10" s="40">
        <v>-5.8795215999999997E-2</v>
      </c>
      <c r="BB10" s="40">
        <v>0.26654679799999997</v>
      </c>
      <c r="BC10" s="40">
        <v>-7.3020880999999996E-2</v>
      </c>
      <c r="BD10" s="40">
        <v>-0.131819573</v>
      </c>
      <c r="BE10" s="40">
        <v>-3.1867840000000001E-2</v>
      </c>
      <c r="BF10" s="40">
        <v>-8.4102060000000006E-2</v>
      </c>
      <c r="BG10" s="40">
        <v>-2.8185953E-2</v>
      </c>
      <c r="BH10" s="40">
        <v>1.263632E-3</v>
      </c>
      <c r="BI10" s="40">
        <v>0.18177953099999999</v>
      </c>
      <c r="BJ10" s="40">
        <v>-0.22322683800000001</v>
      </c>
      <c r="BK10" s="40">
        <v>-4.9238975999999997E-2</v>
      </c>
      <c r="BL10" s="40">
        <v>0.31932407200000001</v>
      </c>
    </row>
    <row r="11" spans="1:64" x14ac:dyDescent="0.3">
      <c r="A11" s="60" t="s">
        <v>8</v>
      </c>
      <c r="B11" s="66">
        <v>2.8000000000000004E-2</v>
      </c>
      <c r="C11" s="67">
        <v>2.9970393237241488E-2</v>
      </c>
      <c r="D11" s="63">
        <v>6.3801022906608953E-2</v>
      </c>
      <c r="E11" s="68">
        <v>2.5000000000000001E-2</v>
      </c>
      <c r="F11" s="65">
        <v>-9.6559532000000003E-2</v>
      </c>
      <c r="G11" s="65">
        <v>-5.8338950000000004E-3</v>
      </c>
      <c r="H11" s="65">
        <v>0.33262193099999998</v>
      </c>
      <c r="I11" s="65">
        <v>0.45552626400000001</v>
      </c>
      <c r="J11" s="40">
        <v>0.65854997599999998</v>
      </c>
      <c r="K11" s="40">
        <v>0.77279921699999998</v>
      </c>
      <c r="L11" s="40">
        <v>0.58499239599999997</v>
      </c>
      <c r="M11" s="40">
        <v>0.50640497500000003</v>
      </c>
      <c r="N11" s="40">
        <v>0.76820707300000002</v>
      </c>
      <c r="O11" s="40">
        <v>1</v>
      </c>
      <c r="P11" s="40">
        <v>0.95892954500000005</v>
      </c>
      <c r="Q11" s="40">
        <v>0.57973574100000003</v>
      </c>
      <c r="R11" s="40">
        <v>0.36944890400000002</v>
      </c>
      <c r="S11" s="40">
        <v>0.48514816999999999</v>
      </c>
      <c r="T11" s="40">
        <v>0.532194163</v>
      </c>
      <c r="U11" s="40">
        <v>0.48448095600000002</v>
      </c>
      <c r="V11" s="40">
        <v>0.520246078</v>
      </c>
      <c r="W11" s="40">
        <v>0.76943888100000002</v>
      </c>
      <c r="X11" s="40">
        <v>0.54691566400000002</v>
      </c>
      <c r="Y11" s="40">
        <v>0.77519700800000002</v>
      </c>
      <c r="Z11" s="40">
        <v>0.55649320499999999</v>
      </c>
      <c r="AA11" s="40">
        <v>0.41303417599999998</v>
      </c>
      <c r="AB11" s="40">
        <v>0.33293018899999999</v>
      </c>
      <c r="AC11" s="40">
        <v>0.35923671400000001</v>
      </c>
      <c r="AD11" s="40">
        <v>0.25353766500000002</v>
      </c>
      <c r="AE11" s="40">
        <v>0.38325035800000001</v>
      </c>
      <c r="AF11" s="40">
        <v>0.35418629099999999</v>
      </c>
      <c r="AG11" s="40">
        <v>0.42923631600000001</v>
      </c>
      <c r="AH11" s="40">
        <v>0.37275663799999997</v>
      </c>
      <c r="AI11" s="40">
        <v>0.419319579</v>
      </c>
      <c r="AJ11" s="40">
        <v>0.21695889099999999</v>
      </c>
      <c r="AK11" s="40">
        <v>0.44742764200000001</v>
      </c>
      <c r="AL11" s="40">
        <v>0.46255596300000001</v>
      </c>
      <c r="AM11" s="40">
        <v>0.404889265</v>
      </c>
      <c r="AN11" s="40">
        <v>0.29541532999999998</v>
      </c>
      <c r="AO11" s="40">
        <v>0.369304621</v>
      </c>
      <c r="AP11" s="40">
        <v>0.34315293099999999</v>
      </c>
      <c r="AQ11" s="40">
        <v>0.38692766299999998</v>
      </c>
      <c r="AR11" s="40">
        <v>0.37673414500000002</v>
      </c>
      <c r="AS11" s="40">
        <v>0.354479555</v>
      </c>
      <c r="AT11" s="40">
        <v>0.47824541399999998</v>
      </c>
      <c r="AU11" s="40">
        <v>0.499923428</v>
      </c>
      <c r="AV11" s="40">
        <v>0.27773012499999999</v>
      </c>
      <c r="AW11" s="40">
        <v>0.30195106500000002</v>
      </c>
      <c r="AX11" s="40">
        <v>9.1037419999999997E-3</v>
      </c>
      <c r="AY11" s="40">
        <v>9.0869769999999996E-3</v>
      </c>
      <c r="AZ11" s="40">
        <v>0.153757534</v>
      </c>
      <c r="BA11" s="40">
        <v>0.278151343</v>
      </c>
      <c r="BB11" s="40">
        <v>0.460438497</v>
      </c>
      <c r="BC11" s="40">
        <v>0.30698577700000002</v>
      </c>
      <c r="BD11" s="40">
        <v>-0.139844683</v>
      </c>
      <c r="BE11" s="40">
        <v>0.33297489699999999</v>
      </c>
      <c r="BF11" s="40">
        <v>0.31649186299999998</v>
      </c>
      <c r="BG11" s="40">
        <v>0.34723468899999999</v>
      </c>
      <c r="BH11" s="40">
        <v>0.42435613799999999</v>
      </c>
      <c r="BI11" s="40">
        <v>0.28310986100000002</v>
      </c>
      <c r="BJ11" s="40">
        <v>0.196693644</v>
      </c>
      <c r="BK11" s="40">
        <v>0.24201099600000001</v>
      </c>
      <c r="BL11" s="40">
        <v>0.36679453299999998</v>
      </c>
    </row>
    <row r="12" spans="1:64" x14ac:dyDescent="0.3">
      <c r="A12" s="60" t="s">
        <v>9</v>
      </c>
      <c r="B12" s="61">
        <v>2.4E-2</v>
      </c>
      <c r="C12" s="62">
        <v>2.9281109694914598E-2</v>
      </c>
      <c r="D12" s="63">
        <v>0.10466966776325848</v>
      </c>
      <c r="E12" s="64">
        <v>2.1000000000000001E-2</v>
      </c>
      <c r="F12" s="65">
        <v>-0.12930135700000001</v>
      </c>
      <c r="G12" s="65">
        <v>-3.1486379000000002E-2</v>
      </c>
      <c r="H12" s="65">
        <v>0.33771413099999997</v>
      </c>
      <c r="I12" s="65">
        <v>0.56300975099999995</v>
      </c>
      <c r="J12" s="40">
        <v>0.59706263500000001</v>
      </c>
      <c r="K12" s="40">
        <v>0.79015592700000004</v>
      </c>
      <c r="L12" s="40">
        <v>0.56758347899999995</v>
      </c>
      <c r="M12" s="40">
        <v>0.43303257499999998</v>
      </c>
      <c r="N12" s="40">
        <v>0.86587042299999994</v>
      </c>
      <c r="O12" s="40">
        <v>0.95892954500000005</v>
      </c>
      <c r="P12" s="40">
        <v>1</v>
      </c>
      <c r="Q12" s="40">
        <v>0.499497682</v>
      </c>
      <c r="R12" s="40">
        <v>0.28987964999999999</v>
      </c>
      <c r="S12" s="40">
        <v>0.54694178800000004</v>
      </c>
      <c r="T12" s="40">
        <v>0.53093201400000001</v>
      </c>
      <c r="U12" s="40">
        <v>0.54317370499999995</v>
      </c>
      <c r="V12" s="40">
        <v>0.50628266899999996</v>
      </c>
      <c r="W12" s="40">
        <v>0.69296743500000002</v>
      </c>
      <c r="X12" s="40">
        <v>0.49083858800000002</v>
      </c>
      <c r="Y12" s="40">
        <v>0.67520298999999995</v>
      </c>
      <c r="Z12" s="40">
        <v>0.51099644300000002</v>
      </c>
      <c r="AA12" s="40">
        <v>0.336838902</v>
      </c>
      <c r="AB12" s="40">
        <v>0.301346852</v>
      </c>
      <c r="AC12" s="40">
        <v>0.319879998</v>
      </c>
      <c r="AD12" s="40">
        <v>0.223082103</v>
      </c>
      <c r="AE12" s="40">
        <v>0.333545747</v>
      </c>
      <c r="AF12" s="40">
        <v>0.32632880800000003</v>
      </c>
      <c r="AG12" s="40">
        <v>0.36997214699999997</v>
      </c>
      <c r="AH12" s="40">
        <v>0.32594323400000003</v>
      </c>
      <c r="AI12" s="40">
        <v>0.37504209300000002</v>
      </c>
      <c r="AJ12" s="40">
        <v>0.18013773399999999</v>
      </c>
      <c r="AK12" s="40">
        <v>0.39049514099999999</v>
      </c>
      <c r="AL12" s="40">
        <v>0.40944518299999999</v>
      </c>
      <c r="AM12" s="40">
        <v>0.36320759600000002</v>
      </c>
      <c r="AN12" s="40">
        <v>0.25952678400000001</v>
      </c>
      <c r="AO12" s="40">
        <v>0.33247152299999999</v>
      </c>
      <c r="AP12" s="40">
        <v>0.31035580299999999</v>
      </c>
      <c r="AQ12" s="40">
        <v>0.36345897100000002</v>
      </c>
      <c r="AR12" s="40">
        <v>0.34314973700000001</v>
      </c>
      <c r="AS12" s="40">
        <v>0.318356266</v>
      </c>
      <c r="AT12" s="40">
        <v>0.405140793</v>
      </c>
      <c r="AU12" s="40">
        <v>0.43101922999999998</v>
      </c>
      <c r="AV12" s="40">
        <v>0.26966633200000001</v>
      </c>
      <c r="AW12" s="40">
        <v>0.17196097599999999</v>
      </c>
      <c r="AX12" s="40">
        <v>-3.6767076000000003E-2</v>
      </c>
      <c r="AY12" s="40">
        <v>-3.6924074000000001E-2</v>
      </c>
      <c r="AZ12" s="40">
        <v>3.4522829999999997E-2</v>
      </c>
      <c r="BA12" s="40">
        <v>0.226435992</v>
      </c>
      <c r="BB12" s="40">
        <v>0.44836088699999999</v>
      </c>
      <c r="BC12" s="40">
        <v>0.22123496100000001</v>
      </c>
      <c r="BD12" s="40">
        <v>-0.15389981</v>
      </c>
      <c r="BE12" s="40">
        <v>0.27329218700000002</v>
      </c>
      <c r="BF12" s="40">
        <v>0.25055944299999999</v>
      </c>
      <c r="BG12" s="40">
        <v>0.290845672</v>
      </c>
      <c r="BH12" s="40">
        <v>0.34283418900000001</v>
      </c>
      <c r="BI12" s="40">
        <v>0.26717351700000003</v>
      </c>
      <c r="BJ12" s="40">
        <v>0.10096380100000001</v>
      </c>
      <c r="BK12" s="40">
        <v>0.17944083699999999</v>
      </c>
      <c r="BL12" s="40">
        <v>0.30667982399999999</v>
      </c>
    </row>
    <row r="13" spans="1:64" x14ac:dyDescent="0.3">
      <c r="A13" s="60" t="s">
        <v>10</v>
      </c>
      <c r="B13" s="66">
        <v>3.9E-2</v>
      </c>
      <c r="C13" s="67">
        <v>4.2239059741024043E-2</v>
      </c>
      <c r="D13" s="63">
        <v>8.2361123183373547E-2</v>
      </c>
      <c r="E13" s="68">
        <v>4.8000000000000001E-2</v>
      </c>
      <c r="F13" s="65">
        <v>0.10369699</v>
      </c>
      <c r="G13" s="65">
        <v>-0.124257138</v>
      </c>
      <c r="H13" s="65">
        <v>-0.28240602100000001</v>
      </c>
      <c r="I13" s="65">
        <v>-0.22540006000000001</v>
      </c>
      <c r="J13" s="40">
        <v>0.33805718600000001</v>
      </c>
      <c r="K13" s="40">
        <v>0.198053387</v>
      </c>
      <c r="L13" s="40">
        <v>0.147503778</v>
      </c>
      <c r="M13" s="40">
        <v>0.112352155</v>
      </c>
      <c r="N13" s="40">
        <v>0.159284801</v>
      </c>
      <c r="O13" s="40">
        <v>0.57973574100000003</v>
      </c>
      <c r="P13" s="40">
        <v>0.499497682</v>
      </c>
      <c r="Q13" s="40">
        <v>1</v>
      </c>
      <c r="R13" s="40">
        <v>0.80843774499999999</v>
      </c>
      <c r="S13" s="40">
        <v>-0.15969111699999999</v>
      </c>
      <c r="T13" s="40">
        <v>0.170870246</v>
      </c>
      <c r="U13" s="40">
        <v>-7.4297733000000005E-2</v>
      </c>
      <c r="V13" s="40">
        <v>0.26211078300000001</v>
      </c>
      <c r="W13" s="40">
        <v>0.71907379500000002</v>
      </c>
      <c r="X13" s="40">
        <v>0.61519301999999998</v>
      </c>
      <c r="Y13" s="40">
        <v>0.74551404899999996</v>
      </c>
      <c r="Z13" s="40">
        <v>0.26604745200000002</v>
      </c>
      <c r="AA13" s="40">
        <v>0.39485548500000001</v>
      </c>
      <c r="AB13" s="40">
        <v>0.70916363199999999</v>
      </c>
      <c r="AC13" s="40">
        <v>0.75775162100000004</v>
      </c>
      <c r="AD13" s="40">
        <v>0.67983911699999999</v>
      </c>
      <c r="AE13" s="40">
        <v>0.70457817</v>
      </c>
      <c r="AF13" s="40">
        <v>0.61793680600000001</v>
      </c>
      <c r="AG13" s="40">
        <v>0.654640683</v>
      </c>
      <c r="AH13" s="40">
        <v>0.72222739599999997</v>
      </c>
      <c r="AI13" s="40">
        <v>0.74897339600000001</v>
      </c>
      <c r="AJ13" s="40">
        <v>0.36480050600000002</v>
      </c>
      <c r="AK13" s="40">
        <v>0.73711002999999997</v>
      </c>
      <c r="AL13" s="40">
        <v>0.71750997000000005</v>
      </c>
      <c r="AM13" s="40">
        <v>0.76745481900000001</v>
      </c>
      <c r="AN13" s="40">
        <v>0.70793009200000001</v>
      </c>
      <c r="AO13" s="40">
        <v>0.73312561399999998</v>
      </c>
      <c r="AP13" s="40">
        <v>0.70107163699999997</v>
      </c>
      <c r="AQ13" s="40">
        <v>0.70105735800000002</v>
      </c>
      <c r="AR13" s="40">
        <v>0.72435198999999995</v>
      </c>
      <c r="AS13" s="40">
        <v>0.73024779299999998</v>
      </c>
      <c r="AT13" s="40">
        <v>0.80359860000000005</v>
      </c>
      <c r="AU13" s="40">
        <v>0.81360429499999998</v>
      </c>
      <c r="AV13" s="40">
        <v>0.36226036299999997</v>
      </c>
      <c r="AW13" s="40">
        <v>0.72310279899999996</v>
      </c>
      <c r="AX13" s="40">
        <v>0.43520537999999998</v>
      </c>
      <c r="AY13" s="40">
        <v>0.43442412000000002</v>
      </c>
      <c r="AZ13" s="40">
        <v>0.62549270000000001</v>
      </c>
      <c r="BA13" s="40">
        <v>0.61991164300000001</v>
      </c>
      <c r="BB13" s="40">
        <v>0.64241927899999995</v>
      </c>
      <c r="BC13" s="40">
        <v>0.565865599</v>
      </c>
      <c r="BD13" s="40">
        <v>5.8995196E-2</v>
      </c>
      <c r="BE13" s="40">
        <v>0.62618216699999996</v>
      </c>
      <c r="BF13" s="40">
        <v>0.76390486700000004</v>
      </c>
      <c r="BG13" s="40">
        <v>0.75328244200000005</v>
      </c>
      <c r="BH13" s="40">
        <v>0.84310330099999997</v>
      </c>
      <c r="BI13" s="40">
        <v>0.20740051200000001</v>
      </c>
      <c r="BJ13" s="40">
        <v>0.72397418899999999</v>
      </c>
      <c r="BK13" s="40">
        <v>0.48632649500000003</v>
      </c>
      <c r="BL13" s="40">
        <v>0.114405943</v>
      </c>
    </row>
    <row r="14" spans="1:64" x14ac:dyDescent="0.3">
      <c r="A14" s="60" t="s">
        <v>11</v>
      </c>
      <c r="B14" s="61">
        <v>4.7E-2</v>
      </c>
      <c r="C14" s="62">
        <v>4.9952053592729584E-2</v>
      </c>
      <c r="D14" s="63">
        <v>7.8900390868809664E-2</v>
      </c>
      <c r="E14" s="64">
        <v>5.0999999999999997E-2</v>
      </c>
      <c r="F14" s="65">
        <v>0.26750950200000001</v>
      </c>
      <c r="G14" s="65">
        <v>-0.14959864</v>
      </c>
      <c r="H14" s="65">
        <v>-0.52192191499999996</v>
      </c>
      <c r="I14" s="65">
        <v>-0.414931561</v>
      </c>
      <c r="J14" s="40">
        <v>0.116909121</v>
      </c>
      <c r="K14" s="40">
        <v>-5.4765064000000002E-2</v>
      </c>
      <c r="L14" s="40">
        <v>-9.2682106E-2</v>
      </c>
      <c r="M14" s="40">
        <v>-0.127667583</v>
      </c>
      <c r="N14" s="40">
        <v>-6.3863812000000006E-2</v>
      </c>
      <c r="O14" s="40">
        <v>0.36944890400000002</v>
      </c>
      <c r="P14" s="40">
        <v>0.28987964999999999</v>
      </c>
      <c r="Q14" s="40">
        <v>0.80843774499999999</v>
      </c>
      <c r="R14" s="40">
        <v>1</v>
      </c>
      <c r="S14" s="40">
        <v>-0.38148196200000001</v>
      </c>
      <c r="T14" s="40">
        <v>-0.129272691</v>
      </c>
      <c r="U14" s="40">
        <v>-0.26691976099999998</v>
      </c>
      <c r="V14" s="40">
        <v>-3.0298970000000001E-2</v>
      </c>
      <c r="W14" s="40">
        <v>0.45734012899999998</v>
      </c>
      <c r="X14" s="40">
        <v>0.34952054799999999</v>
      </c>
      <c r="Y14" s="40">
        <v>0.58669637799999996</v>
      </c>
      <c r="Z14" s="40">
        <v>0.122613377</v>
      </c>
      <c r="AA14" s="40">
        <v>0.50335011200000002</v>
      </c>
      <c r="AB14" s="40">
        <v>0.59523943899999998</v>
      </c>
      <c r="AC14" s="40">
        <v>0.63920873899999997</v>
      </c>
      <c r="AD14" s="40">
        <v>0.56294111400000002</v>
      </c>
      <c r="AE14" s="40">
        <v>0.53126339199999995</v>
      </c>
      <c r="AF14" s="40">
        <v>0.49429250699999999</v>
      </c>
      <c r="AG14" s="40">
        <v>0.52353588799999995</v>
      </c>
      <c r="AH14" s="40">
        <v>0.62422709399999998</v>
      </c>
      <c r="AI14" s="40">
        <v>0.58775729700000001</v>
      </c>
      <c r="AJ14" s="40">
        <v>0.29866922499999998</v>
      </c>
      <c r="AK14" s="40">
        <v>0.57460795099999995</v>
      </c>
      <c r="AL14" s="40">
        <v>0.54330638600000003</v>
      </c>
      <c r="AM14" s="40">
        <v>0.621589277</v>
      </c>
      <c r="AN14" s="40">
        <v>0.58360632899999998</v>
      </c>
      <c r="AO14" s="40">
        <v>0.63511391100000003</v>
      </c>
      <c r="AP14" s="40">
        <v>0.57064373000000002</v>
      </c>
      <c r="AQ14" s="40">
        <v>0.56506173599999998</v>
      </c>
      <c r="AR14" s="40">
        <v>0.59826213500000003</v>
      </c>
      <c r="AS14" s="40">
        <v>0.60752266799999999</v>
      </c>
      <c r="AT14" s="40">
        <v>0.68444147700000002</v>
      </c>
      <c r="AU14" s="40">
        <v>0.69550329099999997</v>
      </c>
      <c r="AV14" s="40">
        <v>0.41254335199999997</v>
      </c>
      <c r="AW14" s="40">
        <v>0.69471245500000001</v>
      </c>
      <c r="AX14" s="40">
        <v>0.51148918200000004</v>
      </c>
      <c r="AY14" s="40">
        <v>0.51074598100000002</v>
      </c>
      <c r="AZ14" s="40">
        <v>0.60172906299999995</v>
      </c>
      <c r="BA14" s="40">
        <v>0.61707989500000004</v>
      </c>
      <c r="BB14" s="40">
        <v>0.41591864299999998</v>
      </c>
      <c r="BC14" s="40">
        <v>0.55611149000000004</v>
      </c>
      <c r="BD14" s="40">
        <v>0.13171396199999999</v>
      </c>
      <c r="BE14" s="40">
        <v>0.67357783999999998</v>
      </c>
      <c r="BF14" s="40">
        <v>0.76347747399999999</v>
      </c>
      <c r="BG14" s="40">
        <v>0.68122755000000002</v>
      </c>
      <c r="BH14" s="40">
        <v>0.85388574900000003</v>
      </c>
      <c r="BI14" s="40">
        <v>9.7060687000000007E-2</v>
      </c>
      <c r="BJ14" s="40">
        <v>0.75069594500000003</v>
      </c>
      <c r="BK14" s="40">
        <v>0.42799768100000002</v>
      </c>
      <c r="BL14" s="40">
        <v>-5.8417001000000003E-2</v>
      </c>
    </row>
    <row r="15" spans="1:64" x14ac:dyDescent="0.3">
      <c r="A15" s="60" t="s">
        <v>12</v>
      </c>
      <c r="B15" s="66">
        <v>0.02</v>
      </c>
      <c r="C15" s="67">
        <v>2.0460758317442318E-2</v>
      </c>
      <c r="D15" s="63">
        <v>3.0675867426395043E-2</v>
      </c>
      <c r="E15" s="68">
        <v>1.4000000000000002E-2</v>
      </c>
      <c r="F15" s="65">
        <v>-0.24780184899999999</v>
      </c>
      <c r="G15" s="65">
        <v>0.117504971</v>
      </c>
      <c r="H15" s="65">
        <v>0.82116556100000004</v>
      </c>
      <c r="I15" s="65">
        <v>0.85639447999999996</v>
      </c>
      <c r="J15" s="40">
        <v>0.49991065099999998</v>
      </c>
      <c r="K15" s="40">
        <v>0.81977731700000001</v>
      </c>
      <c r="L15" s="40">
        <v>0.69203373999999995</v>
      </c>
      <c r="M15" s="40">
        <v>0.61659760600000002</v>
      </c>
      <c r="N15" s="40">
        <v>0.80481996</v>
      </c>
      <c r="O15" s="40">
        <v>0.48514816999999999</v>
      </c>
      <c r="P15" s="40">
        <v>0.54694178800000004</v>
      </c>
      <c r="Q15" s="40">
        <v>-0.15969111699999999</v>
      </c>
      <c r="R15" s="40">
        <v>-0.38148196200000001</v>
      </c>
      <c r="S15" s="40">
        <v>1</v>
      </c>
      <c r="T15" s="40">
        <v>0.59868782300000001</v>
      </c>
      <c r="U15" s="40">
        <v>0.95431141799999997</v>
      </c>
      <c r="V15" s="40">
        <v>0.48177352299999998</v>
      </c>
      <c r="W15" s="40">
        <v>0.22678198499999999</v>
      </c>
      <c r="X15" s="40">
        <v>0.109912102</v>
      </c>
      <c r="Y15" s="40">
        <v>0.101651385</v>
      </c>
      <c r="Z15" s="40">
        <v>0.454580755</v>
      </c>
      <c r="AA15" s="40">
        <v>4.2044211999999997E-2</v>
      </c>
      <c r="AB15" s="40">
        <v>-0.238615459</v>
      </c>
      <c r="AC15" s="40">
        <v>-0.25236338200000002</v>
      </c>
      <c r="AD15" s="40">
        <v>-0.29469940100000003</v>
      </c>
      <c r="AE15" s="40">
        <v>-0.20088462400000001</v>
      </c>
      <c r="AF15" s="40">
        <v>-0.21706681799999999</v>
      </c>
      <c r="AG15" s="40">
        <v>-0.17991069100000001</v>
      </c>
      <c r="AH15" s="40">
        <v>-0.28187704400000002</v>
      </c>
      <c r="AI15" s="40">
        <v>-0.21660315899999999</v>
      </c>
      <c r="AJ15" s="40">
        <v>-0.11297027900000001</v>
      </c>
      <c r="AK15" s="40">
        <v>-0.17832954400000001</v>
      </c>
      <c r="AL15" s="40">
        <v>-0.14999004699999999</v>
      </c>
      <c r="AM15" s="40">
        <v>-0.231271428</v>
      </c>
      <c r="AN15" s="40">
        <v>-0.26537381300000001</v>
      </c>
      <c r="AO15" s="40">
        <v>-0.23149557700000001</v>
      </c>
      <c r="AP15" s="40">
        <v>-0.21240634999999999</v>
      </c>
      <c r="AQ15" s="40">
        <v>-0.102030554</v>
      </c>
      <c r="AR15" s="40">
        <v>-0.18223527</v>
      </c>
      <c r="AS15" s="40">
        <v>-0.21552749199999999</v>
      </c>
      <c r="AT15" s="40">
        <v>-0.19949291899999999</v>
      </c>
      <c r="AU15" s="40">
        <v>-0.199954731</v>
      </c>
      <c r="AV15" s="40">
        <v>-9.6638587999999997E-2</v>
      </c>
      <c r="AW15" s="40">
        <v>-0.464926118</v>
      </c>
      <c r="AX15" s="40">
        <v>-0.34665392699999997</v>
      </c>
      <c r="AY15" s="40">
        <v>-0.34600396300000003</v>
      </c>
      <c r="AZ15" s="40">
        <v>-0.539380309</v>
      </c>
      <c r="BA15" s="40">
        <v>-0.34977617</v>
      </c>
      <c r="BB15" s="40">
        <v>8.3865824000000005E-2</v>
      </c>
      <c r="BC15" s="40">
        <v>-0.26170279699999999</v>
      </c>
      <c r="BD15" s="40">
        <v>-0.11810606</v>
      </c>
      <c r="BE15" s="40">
        <v>-0.32673871500000001</v>
      </c>
      <c r="BF15" s="40">
        <v>-0.39091139800000002</v>
      </c>
      <c r="BG15" s="40">
        <v>-0.34116157400000002</v>
      </c>
      <c r="BH15" s="40">
        <v>-0.326213482</v>
      </c>
      <c r="BI15" s="40">
        <v>0.114502636</v>
      </c>
      <c r="BJ15" s="40">
        <v>-0.43124523100000001</v>
      </c>
      <c r="BK15" s="40">
        <v>-0.29759199400000003</v>
      </c>
      <c r="BL15" s="40">
        <v>0.27072992000000001</v>
      </c>
    </row>
    <row r="16" spans="1:64" x14ac:dyDescent="0.3">
      <c r="A16" s="60" t="s">
        <v>13</v>
      </c>
      <c r="B16" s="61">
        <v>2.3E-2</v>
      </c>
      <c r="C16" s="62">
        <v>2.4851735328916158E-2</v>
      </c>
      <c r="D16" s="63">
        <v>6.169132791291751E-2</v>
      </c>
      <c r="E16" s="64">
        <v>1.7999999999999999E-2</v>
      </c>
      <c r="F16" s="65">
        <v>-8.614281E-2</v>
      </c>
      <c r="G16" s="65">
        <v>9.4414612999999994E-2</v>
      </c>
      <c r="H16" s="65">
        <v>0.64444136299999999</v>
      </c>
      <c r="I16" s="65">
        <v>0.52644530599999995</v>
      </c>
      <c r="J16" s="40">
        <v>0.60624847199999998</v>
      </c>
      <c r="K16" s="40">
        <v>0.71160461200000003</v>
      </c>
      <c r="L16" s="40">
        <v>0.61946163200000004</v>
      </c>
      <c r="M16" s="40">
        <v>0.66341622200000006</v>
      </c>
      <c r="N16" s="40">
        <v>0.62460286200000004</v>
      </c>
      <c r="O16" s="40">
        <v>0.532194163</v>
      </c>
      <c r="P16" s="40">
        <v>0.53093201400000001</v>
      </c>
      <c r="Q16" s="40">
        <v>0.170870246</v>
      </c>
      <c r="R16" s="40">
        <v>-0.129272691</v>
      </c>
      <c r="S16" s="40">
        <v>0.59868782300000001</v>
      </c>
      <c r="T16" s="40">
        <v>1</v>
      </c>
      <c r="U16" s="40">
        <v>0.52557948200000004</v>
      </c>
      <c r="V16" s="40">
        <v>0.98007475499999996</v>
      </c>
      <c r="W16" s="40">
        <v>0.470543129</v>
      </c>
      <c r="X16" s="40">
        <v>0.56116258600000002</v>
      </c>
      <c r="Y16" s="40">
        <v>0.35528525500000002</v>
      </c>
      <c r="Z16" s="40">
        <v>0.39000214</v>
      </c>
      <c r="AA16" s="40">
        <v>1.6798619000000001E-2</v>
      </c>
      <c r="AB16" s="40">
        <v>0.124103141</v>
      </c>
      <c r="AC16" s="40">
        <v>9.6385677000000003E-2</v>
      </c>
      <c r="AD16" s="40">
        <v>3.1921102E-2</v>
      </c>
      <c r="AE16" s="40">
        <v>0.28813783900000001</v>
      </c>
      <c r="AF16" s="40">
        <v>0.14412712799999999</v>
      </c>
      <c r="AG16" s="40">
        <v>0.211444668</v>
      </c>
      <c r="AH16" s="40">
        <v>0.202967856</v>
      </c>
      <c r="AI16" s="40">
        <v>0.27681983599999999</v>
      </c>
      <c r="AJ16" s="40">
        <v>6.2045283999999999E-2</v>
      </c>
      <c r="AK16" s="40">
        <v>0.30526449100000003</v>
      </c>
      <c r="AL16" s="40">
        <v>0.27888540699999997</v>
      </c>
      <c r="AM16" s="40">
        <v>0.226717268</v>
      </c>
      <c r="AN16" s="40">
        <v>7.9976512999999999E-2</v>
      </c>
      <c r="AO16" s="40">
        <v>0.114086222</v>
      </c>
      <c r="AP16" s="40">
        <v>0.132931998</v>
      </c>
      <c r="AQ16" s="40">
        <v>0.16538324300000001</v>
      </c>
      <c r="AR16" s="40">
        <v>0.14450982200000001</v>
      </c>
      <c r="AS16" s="40">
        <v>0.12091571700000001</v>
      </c>
      <c r="AT16" s="40">
        <v>0.151662774</v>
      </c>
      <c r="AU16" s="40">
        <v>0.13686558200000001</v>
      </c>
      <c r="AV16" s="40">
        <v>7.2932056999999995E-2</v>
      </c>
      <c r="AW16" s="40">
        <v>-1.0328018E-2</v>
      </c>
      <c r="AX16" s="40">
        <v>-0.196073524</v>
      </c>
      <c r="AY16" s="40">
        <v>-0.19616898899999999</v>
      </c>
      <c r="AZ16" s="40">
        <v>3.1970600000000002E-2</v>
      </c>
      <c r="BA16" s="40">
        <v>6.7071621999999997E-2</v>
      </c>
      <c r="BB16" s="40">
        <v>0.25838925400000001</v>
      </c>
      <c r="BC16" s="40">
        <v>0.21447687100000001</v>
      </c>
      <c r="BD16" s="40">
        <v>-6.4978770000000005E-2</v>
      </c>
      <c r="BE16" s="40">
        <v>-2.3328043E-2</v>
      </c>
      <c r="BF16" s="40">
        <v>2.3095784000000001E-2</v>
      </c>
      <c r="BG16" s="40">
        <v>0.118298481</v>
      </c>
      <c r="BH16" s="40">
        <v>1.4070770999999999E-2</v>
      </c>
      <c r="BI16" s="40">
        <v>0.30517225999999997</v>
      </c>
      <c r="BJ16" s="40">
        <v>-0.20058719</v>
      </c>
      <c r="BK16" s="40">
        <v>0.253539193</v>
      </c>
      <c r="BL16" s="40">
        <v>0.53414418299999999</v>
      </c>
    </row>
    <row r="17" spans="1:64" x14ac:dyDescent="0.3">
      <c r="A17" s="60" t="s">
        <v>14</v>
      </c>
      <c r="B17" s="66">
        <v>0.02</v>
      </c>
      <c r="C17" s="67">
        <v>2.0457330865364387E-2</v>
      </c>
      <c r="D17" s="63">
        <v>3.0561431545186167E-2</v>
      </c>
      <c r="E17" s="68">
        <v>1.3000000000000001E-2</v>
      </c>
      <c r="F17" s="65">
        <v>-0.24989772599999999</v>
      </c>
      <c r="G17" s="65">
        <v>8.1453536000000007E-2</v>
      </c>
      <c r="H17" s="65">
        <v>0.64743304499999998</v>
      </c>
      <c r="I17" s="65">
        <v>0.702951879</v>
      </c>
      <c r="J17" s="40">
        <v>0.41988134799999999</v>
      </c>
      <c r="K17" s="40">
        <v>0.72212548600000004</v>
      </c>
      <c r="L17" s="40">
        <v>0.57997659499999998</v>
      </c>
      <c r="M17" s="40">
        <v>0.51157192200000001</v>
      </c>
      <c r="N17" s="40">
        <v>0.72587124700000005</v>
      </c>
      <c r="O17" s="40">
        <v>0.48448095600000002</v>
      </c>
      <c r="P17" s="40">
        <v>0.54317370499999995</v>
      </c>
      <c r="Q17" s="40">
        <v>-7.4297733000000005E-2</v>
      </c>
      <c r="R17" s="40">
        <v>-0.26691976099999998</v>
      </c>
      <c r="S17" s="40">
        <v>0.95431141799999997</v>
      </c>
      <c r="T17" s="40">
        <v>0.52557948200000004</v>
      </c>
      <c r="U17" s="40">
        <v>1</v>
      </c>
      <c r="V17" s="40">
        <v>0.445521687</v>
      </c>
      <c r="W17" s="40">
        <v>0.269588298</v>
      </c>
      <c r="X17" s="40">
        <v>0.147871524</v>
      </c>
      <c r="Y17" s="40">
        <v>0.15470204600000001</v>
      </c>
      <c r="Z17" s="40">
        <v>0.44958249500000003</v>
      </c>
      <c r="AA17" s="40">
        <v>8.1683285999999994E-2</v>
      </c>
      <c r="AB17" s="40">
        <v>-0.144569226</v>
      </c>
      <c r="AC17" s="40">
        <v>-0.15546154300000001</v>
      </c>
      <c r="AD17" s="40">
        <v>-0.19593712999999999</v>
      </c>
      <c r="AE17" s="40">
        <v>-0.125051776</v>
      </c>
      <c r="AF17" s="40">
        <v>-0.14724968699999999</v>
      </c>
      <c r="AG17" s="40">
        <v>-0.126310531</v>
      </c>
      <c r="AH17" s="40">
        <v>-0.19545547499999999</v>
      </c>
      <c r="AI17" s="40">
        <v>-0.13488307999999999</v>
      </c>
      <c r="AJ17" s="40">
        <v>-6.1038209000000003E-2</v>
      </c>
      <c r="AK17" s="40">
        <v>-0.108818316</v>
      </c>
      <c r="AL17" s="40">
        <v>-8.9214017000000007E-2</v>
      </c>
      <c r="AM17" s="40">
        <v>-0.14338010100000001</v>
      </c>
      <c r="AN17" s="40">
        <v>-0.15971080800000001</v>
      </c>
      <c r="AO17" s="40">
        <v>-0.14647268099999999</v>
      </c>
      <c r="AP17" s="40">
        <v>-0.121756505</v>
      </c>
      <c r="AQ17" s="40">
        <v>-2.5771930000000002E-3</v>
      </c>
      <c r="AR17" s="40">
        <v>-8.2166571999999993E-2</v>
      </c>
      <c r="AS17" s="40">
        <v>-0.111789549</v>
      </c>
      <c r="AT17" s="40">
        <v>-0.11413762399999999</v>
      </c>
      <c r="AU17" s="40">
        <v>-0.105952425</v>
      </c>
      <c r="AV17" s="40">
        <v>-1.4296237E-2</v>
      </c>
      <c r="AW17" s="40">
        <v>-0.342638783</v>
      </c>
      <c r="AX17" s="40">
        <v>-0.31301755399999998</v>
      </c>
      <c r="AY17" s="40">
        <v>-0.31308934799999999</v>
      </c>
      <c r="AZ17" s="40">
        <v>-0.467074616</v>
      </c>
      <c r="BA17" s="40">
        <v>-0.30446046500000001</v>
      </c>
      <c r="BB17" s="40">
        <v>0.14261212600000001</v>
      </c>
      <c r="BC17" s="40">
        <v>-0.18983665399999999</v>
      </c>
      <c r="BD17" s="40">
        <v>-0.151369214</v>
      </c>
      <c r="BE17" s="40">
        <v>-0.23592942</v>
      </c>
      <c r="BF17" s="40">
        <v>-0.28117152000000001</v>
      </c>
      <c r="BG17" s="40">
        <v>-0.245495448</v>
      </c>
      <c r="BH17" s="40">
        <v>-0.22083561500000001</v>
      </c>
      <c r="BI17" s="40">
        <v>0.137204837</v>
      </c>
      <c r="BJ17" s="40">
        <v>-0.296898789</v>
      </c>
      <c r="BK17" s="40">
        <v>-0.26223511399999999</v>
      </c>
      <c r="BL17" s="40">
        <v>0.21257796600000001</v>
      </c>
    </row>
    <row r="18" spans="1:64" x14ac:dyDescent="0.3">
      <c r="A18" s="60" t="s">
        <v>15</v>
      </c>
      <c r="B18" s="61">
        <v>2.4E-2</v>
      </c>
      <c r="C18" s="62">
        <v>2.6865370631397267E-2</v>
      </c>
      <c r="D18" s="63">
        <v>7.6872769944246633E-2</v>
      </c>
      <c r="E18" s="64">
        <v>1.7999999999999999E-2</v>
      </c>
      <c r="F18" s="65">
        <v>-5.8995327E-2</v>
      </c>
      <c r="G18" s="65">
        <v>6.8806238000000006E-2</v>
      </c>
      <c r="H18" s="65">
        <v>0.50569550500000005</v>
      </c>
      <c r="I18" s="65">
        <v>0.38321810099999998</v>
      </c>
      <c r="J18" s="40">
        <v>0.56319333900000002</v>
      </c>
      <c r="K18" s="40">
        <v>0.61457601799999995</v>
      </c>
      <c r="L18" s="40">
        <v>0.52874446200000003</v>
      </c>
      <c r="M18" s="40">
        <v>0.58006437499999997</v>
      </c>
      <c r="N18" s="40">
        <v>0.53098074200000001</v>
      </c>
      <c r="O18" s="40">
        <v>0.520246078</v>
      </c>
      <c r="P18" s="40">
        <v>0.50628266899999996</v>
      </c>
      <c r="Q18" s="40">
        <v>0.26211078300000001</v>
      </c>
      <c r="R18" s="40">
        <v>-3.0298970000000001E-2</v>
      </c>
      <c r="S18" s="40">
        <v>0.48177352299999998</v>
      </c>
      <c r="T18" s="40">
        <v>0.98007475499999996</v>
      </c>
      <c r="U18" s="40">
        <v>0.445521687</v>
      </c>
      <c r="V18" s="40">
        <v>1</v>
      </c>
      <c r="W18" s="40">
        <v>0.519352908</v>
      </c>
      <c r="X18" s="40">
        <v>0.63451826</v>
      </c>
      <c r="Y18" s="40">
        <v>0.40337729100000003</v>
      </c>
      <c r="Z18" s="40">
        <v>0.36381349099999999</v>
      </c>
      <c r="AA18" s="40">
        <v>3.9659424999999998E-2</v>
      </c>
      <c r="AB18" s="40">
        <v>0.218048363</v>
      </c>
      <c r="AC18" s="40">
        <v>0.19280574</v>
      </c>
      <c r="AD18" s="40">
        <v>0.12643336699999999</v>
      </c>
      <c r="AE18" s="40">
        <v>0.38492992100000001</v>
      </c>
      <c r="AF18" s="40">
        <v>0.22570918200000001</v>
      </c>
      <c r="AG18" s="40">
        <v>0.291541579</v>
      </c>
      <c r="AH18" s="40">
        <v>0.307257581</v>
      </c>
      <c r="AI18" s="40">
        <v>0.377797196</v>
      </c>
      <c r="AJ18" s="40">
        <v>0.113090591</v>
      </c>
      <c r="AK18" s="40">
        <v>0.40454194700000001</v>
      </c>
      <c r="AL18" s="40">
        <v>0.36710764499999998</v>
      </c>
      <c r="AM18" s="40">
        <v>0.32797908999999997</v>
      </c>
      <c r="AN18" s="40">
        <v>0.17826178400000001</v>
      </c>
      <c r="AO18" s="40">
        <v>0.20495021599999999</v>
      </c>
      <c r="AP18" s="40">
        <v>0.22168083599999999</v>
      </c>
      <c r="AQ18" s="40">
        <v>0.247569977</v>
      </c>
      <c r="AR18" s="40">
        <v>0.23496455699999999</v>
      </c>
      <c r="AS18" s="40">
        <v>0.2175522</v>
      </c>
      <c r="AT18" s="40">
        <v>0.245697583</v>
      </c>
      <c r="AU18" s="40">
        <v>0.23006180100000001</v>
      </c>
      <c r="AV18" s="40">
        <v>0.13177378300000001</v>
      </c>
      <c r="AW18" s="40">
        <v>0.125367699</v>
      </c>
      <c r="AX18" s="40">
        <v>-0.14383922800000001</v>
      </c>
      <c r="AY18" s="40">
        <v>-0.14440430700000001</v>
      </c>
      <c r="AZ18" s="40">
        <v>0.16072791</v>
      </c>
      <c r="BA18" s="40">
        <v>0.15515082699999999</v>
      </c>
      <c r="BB18" s="40">
        <v>0.30199442500000001</v>
      </c>
      <c r="BC18" s="40">
        <v>0.31659496199999998</v>
      </c>
      <c r="BD18" s="40">
        <v>-6.9743793999999998E-2</v>
      </c>
      <c r="BE18" s="40">
        <v>7.1255383000000005E-2</v>
      </c>
      <c r="BF18" s="40">
        <v>0.13616429099999999</v>
      </c>
      <c r="BG18" s="40">
        <v>0.230127479</v>
      </c>
      <c r="BH18" s="40">
        <v>0.11956776299999999</v>
      </c>
      <c r="BI18" s="40">
        <v>0.328180633</v>
      </c>
      <c r="BJ18" s="40">
        <v>-8.5360983000000001E-2</v>
      </c>
      <c r="BK18" s="40">
        <v>0.34301611799999998</v>
      </c>
      <c r="BL18" s="40">
        <v>0.52772743</v>
      </c>
    </row>
    <row r="19" spans="1:64" x14ac:dyDescent="0.3">
      <c r="A19" s="60" t="s">
        <v>16</v>
      </c>
      <c r="B19" s="66">
        <v>5.2000000000000005E-2</v>
      </c>
      <c r="C19" s="67">
        <v>5.5745672935597845E-2</v>
      </c>
      <c r="D19" s="63">
        <v>8.9169760461141598E-2</v>
      </c>
      <c r="E19" s="68">
        <v>5.2000000000000005E-2</v>
      </c>
      <c r="F19" s="65">
        <v>2.5684313E-2</v>
      </c>
      <c r="G19" s="65">
        <v>-2.3018617000000002E-2</v>
      </c>
      <c r="H19" s="65">
        <v>0.11539943699999999</v>
      </c>
      <c r="I19" s="65">
        <v>0.14101717899999999</v>
      </c>
      <c r="J19" s="40">
        <v>0.57308567799999999</v>
      </c>
      <c r="K19" s="40">
        <v>0.51525379999999998</v>
      </c>
      <c r="L19" s="40">
        <v>0.43856003700000001</v>
      </c>
      <c r="M19" s="40">
        <v>0.32409555000000001</v>
      </c>
      <c r="N19" s="40">
        <v>0.46230791799999998</v>
      </c>
      <c r="O19" s="40">
        <v>0.76943888100000002</v>
      </c>
      <c r="P19" s="40">
        <v>0.69296743500000002</v>
      </c>
      <c r="Q19" s="40">
        <v>0.71907379500000002</v>
      </c>
      <c r="R19" s="40">
        <v>0.45734012899999998</v>
      </c>
      <c r="S19" s="40">
        <v>0.22678198499999999</v>
      </c>
      <c r="T19" s="40">
        <v>0.470543129</v>
      </c>
      <c r="U19" s="40">
        <v>0.269588298</v>
      </c>
      <c r="V19" s="40">
        <v>0.519352908</v>
      </c>
      <c r="W19" s="40">
        <v>1</v>
      </c>
      <c r="X19" s="40">
        <v>0.79361107600000003</v>
      </c>
      <c r="Y19" s="40">
        <v>0.88743610299999998</v>
      </c>
      <c r="Z19" s="40">
        <v>0.52198012900000001</v>
      </c>
      <c r="AA19" s="40">
        <v>0.47753966599999997</v>
      </c>
      <c r="AB19" s="40">
        <v>0.53206840200000005</v>
      </c>
      <c r="AC19" s="40">
        <v>0.54378364400000001</v>
      </c>
      <c r="AD19" s="40">
        <v>0.446683844</v>
      </c>
      <c r="AE19" s="40">
        <v>0.62261620500000003</v>
      </c>
      <c r="AF19" s="40">
        <v>0.48221538800000002</v>
      </c>
      <c r="AG19" s="40">
        <v>0.58828208699999995</v>
      </c>
      <c r="AH19" s="40">
        <v>0.58970931599999998</v>
      </c>
      <c r="AI19" s="40">
        <v>0.64003489199999997</v>
      </c>
      <c r="AJ19" s="40">
        <v>0.31389402700000002</v>
      </c>
      <c r="AK19" s="40">
        <v>0.67026618800000004</v>
      </c>
      <c r="AL19" s="40">
        <v>0.64010430799999996</v>
      </c>
      <c r="AM19" s="40">
        <v>0.62033530299999995</v>
      </c>
      <c r="AN19" s="40">
        <v>0.494571329</v>
      </c>
      <c r="AO19" s="40">
        <v>0.55241119599999999</v>
      </c>
      <c r="AP19" s="40">
        <v>0.54030006100000005</v>
      </c>
      <c r="AQ19" s="40">
        <v>0.56756242099999998</v>
      </c>
      <c r="AR19" s="40">
        <v>0.55337103099999996</v>
      </c>
      <c r="AS19" s="40">
        <v>0.55383033599999998</v>
      </c>
      <c r="AT19" s="40">
        <v>0.61425484200000002</v>
      </c>
      <c r="AU19" s="40">
        <v>0.64051482800000004</v>
      </c>
      <c r="AV19" s="40">
        <v>0.27428725300000001</v>
      </c>
      <c r="AW19" s="40">
        <v>0.58371549300000003</v>
      </c>
      <c r="AX19" s="40">
        <v>0.198722328</v>
      </c>
      <c r="AY19" s="40">
        <v>0.197676817</v>
      </c>
      <c r="AZ19" s="40">
        <v>0.42147596799999998</v>
      </c>
      <c r="BA19" s="40">
        <v>0.44489224199999999</v>
      </c>
      <c r="BB19" s="40">
        <v>0.55978581800000005</v>
      </c>
      <c r="BC19" s="40">
        <v>0.51493082300000004</v>
      </c>
      <c r="BD19" s="40">
        <v>-7.1847132999999994E-2</v>
      </c>
      <c r="BE19" s="40">
        <v>0.45584392899999998</v>
      </c>
      <c r="BF19" s="40">
        <v>0.49922187499999998</v>
      </c>
      <c r="BG19" s="40">
        <v>0.53120710599999998</v>
      </c>
      <c r="BH19" s="40">
        <v>0.58537049299999999</v>
      </c>
      <c r="BI19" s="40">
        <v>0.24892973500000001</v>
      </c>
      <c r="BJ19" s="40">
        <v>0.50250581000000005</v>
      </c>
      <c r="BK19" s="40">
        <v>0.42074131100000001</v>
      </c>
      <c r="BL19" s="40">
        <v>0.34722262100000001</v>
      </c>
    </row>
    <row r="20" spans="1:64" x14ac:dyDescent="0.3">
      <c r="A20" s="60" t="s">
        <v>17</v>
      </c>
      <c r="B20" s="61">
        <v>5.8999999999999997E-2</v>
      </c>
      <c r="C20" s="62">
        <v>6.5795368726097481E-2</v>
      </c>
      <c r="D20" s="63">
        <v>0.12093247403049436</v>
      </c>
      <c r="E20" s="64">
        <v>5.2000000000000005E-2</v>
      </c>
      <c r="F20" s="65">
        <v>4.9473547999999999E-2</v>
      </c>
      <c r="G20" s="65">
        <v>7.9483460000000006E-2</v>
      </c>
      <c r="H20" s="65">
        <v>6.7441579000000001E-2</v>
      </c>
      <c r="I20" s="65">
        <v>5.7215920000000002E-3</v>
      </c>
      <c r="J20" s="40">
        <v>0.41732256899999998</v>
      </c>
      <c r="K20" s="40">
        <v>0.35558542999999998</v>
      </c>
      <c r="L20" s="40">
        <v>0.29292971299999998</v>
      </c>
      <c r="M20" s="40">
        <v>0.30825343100000002</v>
      </c>
      <c r="N20" s="40">
        <v>0.29697412099999998</v>
      </c>
      <c r="O20" s="40">
        <v>0.54691566400000002</v>
      </c>
      <c r="P20" s="40">
        <v>0.49083858800000002</v>
      </c>
      <c r="Q20" s="40">
        <v>0.61519301999999998</v>
      </c>
      <c r="R20" s="40">
        <v>0.34952054799999999</v>
      </c>
      <c r="S20" s="40">
        <v>0.109912102</v>
      </c>
      <c r="T20" s="40">
        <v>0.56116258600000002</v>
      </c>
      <c r="U20" s="40">
        <v>0.147871524</v>
      </c>
      <c r="V20" s="40">
        <v>0.63451826</v>
      </c>
      <c r="W20" s="40">
        <v>0.79361107600000003</v>
      </c>
      <c r="X20" s="40">
        <v>1</v>
      </c>
      <c r="Y20" s="40">
        <v>0.70692957000000001</v>
      </c>
      <c r="Z20" s="40">
        <v>0.27414241299999997</v>
      </c>
      <c r="AA20" s="40">
        <v>0.20205910699999999</v>
      </c>
      <c r="AB20" s="40">
        <v>0.57669537699999995</v>
      </c>
      <c r="AC20" s="40">
        <v>0.5792001</v>
      </c>
      <c r="AD20" s="40">
        <v>0.52014631499999997</v>
      </c>
      <c r="AE20" s="40">
        <v>0.70081331700000005</v>
      </c>
      <c r="AF20" s="40">
        <v>0.57146269900000002</v>
      </c>
      <c r="AG20" s="40">
        <v>0.65444601300000005</v>
      </c>
      <c r="AH20" s="40">
        <v>0.658625444</v>
      </c>
      <c r="AI20" s="40">
        <v>0.72998087599999995</v>
      </c>
      <c r="AJ20" s="40">
        <v>0.32608838699999998</v>
      </c>
      <c r="AK20" s="40">
        <v>0.79398870099999996</v>
      </c>
      <c r="AL20" s="40">
        <v>0.73655539400000003</v>
      </c>
      <c r="AM20" s="40">
        <v>0.698503392</v>
      </c>
      <c r="AN20" s="40">
        <v>0.56830734000000005</v>
      </c>
      <c r="AO20" s="40">
        <v>0.55714828000000005</v>
      </c>
      <c r="AP20" s="40">
        <v>0.58679832700000001</v>
      </c>
      <c r="AQ20" s="40">
        <v>0.60179686600000004</v>
      </c>
      <c r="AR20" s="40">
        <v>0.60875262500000005</v>
      </c>
      <c r="AS20" s="40">
        <v>0.59520000200000001</v>
      </c>
      <c r="AT20" s="40">
        <v>0.57358889800000001</v>
      </c>
      <c r="AU20" s="40">
        <v>0.60283521600000001</v>
      </c>
      <c r="AV20" s="40">
        <v>0.26292017699999998</v>
      </c>
      <c r="AW20" s="40">
        <v>0.59883691699999997</v>
      </c>
      <c r="AX20" s="40">
        <v>0.22395266799999999</v>
      </c>
      <c r="AY20" s="40">
        <v>0.222954178</v>
      </c>
      <c r="AZ20" s="40">
        <v>0.52550168799999997</v>
      </c>
      <c r="BA20" s="40">
        <v>0.469195107</v>
      </c>
      <c r="BB20" s="40">
        <v>0.56618740599999995</v>
      </c>
      <c r="BC20" s="40">
        <v>0.55409416700000003</v>
      </c>
      <c r="BD20" s="40">
        <v>9.5666429999999997E-3</v>
      </c>
      <c r="BE20" s="40">
        <v>0.41998064099999999</v>
      </c>
      <c r="BF20" s="40">
        <v>0.52770442900000003</v>
      </c>
      <c r="BG20" s="40">
        <v>0.59934390500000001</v>
      </c>
      <c r="BH20" s="40">
        <v>0.54669332199999998</v>
      </c>
      <c r="BI20" s="40">
        <v>0.294139021</v>
      </c>
      <c r="BJ20" s="40">
        <v>0.40908207299999999</v>
      </c>
      <c r="BK20" s="40">
        <v>0.51930341000000002</v>
      </c>
      <c r="BL20" s="40">
        <v>0.38934381099999998</v>
      </c>
    </row>
    <row r="21" spans="1:64" x14ac:dyDescent="0.3">
      <c r="A21" s="60" t="s">
        <v>18</v>
      </c>
      <c r="B21" s="66">
        <v>4.8000000000000001E-2</v>
      </c>
      <c r="C21" s="67">
        <v>5.129988925286133E-2</v>
      </c>
      <c r="D21" s="63">
        <v>8.3493421762909498E-2</v>
      </c>
      <c r="E21" s="68">
        <v>4.7E-2</v>
      </c>
      <c r="F21" s="65">
        <v>8.2466143000000006E-2</v>
      </c>
      <c r="G21" s="65">
        <v>-4.8515462000000002E-2</v>
      </c>
      <c r="H21" s="65">
        <v>3.7879199999999997E-4</v>
      </c>
      <c r="I21" s="65">
        <v>2.9014287E-2</v>
      </c>
      <c r="J21" s="40">
        <v>0.51572507000000001</v>
      </c>
      <c r="K21" s="40">
        <v>0.431096586</v>
      </c>
      <c r="L21" s="40">
        <v>0.35070130100000002</v>
      </c>
      <c r="M21" s="40">
        <v>0.31177583199999997</v>
      </c>
      <c r="N21" s="40">
        <v>0.37510843100000002</v>
      </c>
      <c r="O21" s="40">
        <v>0.77519700800000002</v>
      </c>
      <c r="P21" s="40">
        <v>0.67520298999999995</v>
      </c>
      <c r="Q21" s="40">
        <v>0.74551404899999996</v>
      </c>
      <c r="R21" s="40">
        <v>0.58669637799999996</v>
      </c>
      <c r="S21" s="40">
        <v>0.101651385</v>
      </c>
      <c r="T21" s="40">
        <v>0.35528525500000002</v>
      </c>
      <c r="U21" s="40">
        <v>0.15470204600000001</v>
      </c>
      <c r="V21" s="40">
        <v>0.40337729100000003</v>
      </c>
      <c r="W21" s="40">
        <v>0.88743610299999998</v>
      </c>
      <c r="X21" s="40">
        <v>0.70692957000000001</v>
      </c>
      <c r="Y21" s="40">
        <v>1</v>
      </c>
      <c r="Z21" s="40">
        <v>0.35788955</v>
      </c>
      <c r="AA21" s="40">
        <v>0.44870750300000001</v>
      </c>
      <c r="AB21" s="40">
        <v>0.55614384699999997</v>
      </c>
      <c r="AC21" s="40">
        <v>0.57536578500000002</v>
      </c>
      <c r="AD21" s="40">
        <v>0.47576763900000002</v>
      </c>
      <c r="AE21" s="40">
        <v>0.60855119599999996</v>
      </c>
      <c r="AF21" s="40">
        <v>0.52318871600000005</v>
      </c>
      <c r="AG21" s="40">
        <v>0.62742815200000002</v>
      </c>
      <c r="AH21" s="40">
        <v>0.61631450799999998</v>
      </c>
      <c r="AI21" s="40">
        <v>0.65039517800000002</v>
      </c>
      <c r="AJ21" s="40">
        <v>0.35640631699999997</v>
      </c>
      <c r="AK21" s="40">
        <v>0.68032783699999999</v>
      </c>
      <c r="AL21" s="40">
        <v>0.65913793399999998</v>
      </c>
      <c r="AM21" s="40">
        <v>0.64121134300000004</v>
      </c>
      <c r="AN21" s="40">
        <v>0.530241199</v>
      </c>
      <c r="AO21" s="40">
        <v>0.56338916800000005</v>
      </c>
      <c r="AP21" s="40">
        <v>0.55424858399999999</v>
      </c>
      <c r="AQ21" s="40">
        <v>0.55377630099999997</v>
      </c>
      <c r="AR21" s="40">
        <v>0.57120874399999999</v>
      </c>
      <c r="AS21" s="40">
        <v>0.56578280599999997</v>
      </c>
      <c r="AT21" s="40">
        <v>0.64965097500000002</v>
      </c>
      <c r="AU21" s="40">
        <v>0.69562296099999998</v>
      </c>
      <c r="AV21" s="40">
        <v>0.36114037799999998</v>
      </c>
      <c r="AW21" s="40">
        <v>0.62970314100000002</v>
      </c>
      <c r="AX21" s="40">
        <v>0.29747374599999998</v>
      </c>
      <c r="AY21" s="40">
        <v>0.29701339100000002</v>
      </c>
      <c r="AZ21" s="40">
        <v>0.50266071400000001</v>
      </c>
      <c r="BA21" s="40">
        <v>0.50886294200000004</v>
      </c>
      <c r="BB21" s="40">
        <v>0.50320957700000002</v>
      </c>
      <c r="BC21" s="40">
        <v>0.52540092500000002</v>
      </c>
      <c r="BD21" s="40">
        <v>1.1590210000000001E-3</v>
      </c>
      <c r="BE21" s="40">
        <v>0.51162700400000005</v>
      </c>
      <c r="BF21" s="40">
        <v>0.58529427899999997</v>
      </c>
      <c r="BG21" s="40">
        <v>0.59268701800000001</v>
      </c>
      <c r="BH21" s="40">
        <v>0.65501518199999997</v>
      </c>
      <c r="BI21" s="40">
        <v>0.205945773</v>
      </c>
      <c r="BJ21" s="40">
        <v>0.55504708400000002</v>
      </c>
      <c r="BK21" s="40">
        <v>0.450076531</v>
      </c>
      <c r="BL21" s="40">
        <v>0.31396746599999997</v>
      </c>
    </row>
    <row r="22" spans="1:64" ht="14.4" customHeight="1" x14ac:dyDescent="0.3">
      <c r="A22" s="60" t="s">
        <v>19</v>
      </c>
      <c r="B22" s="69">
        <v>2.1000000000000001E-2</v>
      </c>
      <c r="C22" s="62">
        <v>2.1515313433372985E-2</v>
      </c>
      <c r="D22" s="63">
        <v>3.245917908376534E-2</v>
      </c>
      <c r="E22" s="64">
        <v>1.9E-2</v>
      </c>
      <c r="F22" s="65">
        <v>-7.6252254000000005E-2</v>
      </c>
      <c r="G22" s="65">
        <v>2.3635802000000001E-2</v>
      </c>
      <c r="H22" s="65">
        <v>0.38292085199999998</v>
      </c>
      <c r="I22" s="65">
        <v>0.38471589499999997</v>
      </c>
      <c r="J22" s="40">
        <v>0.48781233000000002</v>
      </c>
      <c r="K22" s="40">
        <v>0.59157290399999996</v>
      </c>
      <c r="L22" s="40">
        <v>0.54691142299999995</v>
      </c>
      <c r="M22" s="40">
        <v>0.390594</v>
      </c>
      <c r="N22" s="40">
        <v>0.51443213200000004</v>
      </c>
      <c r="O22" s="40">
        <v>0.55649320499999999</v>
      </c>
      <c r="P22" s="40">
        <v>0.51099644300000002</v>
      </c>
      <c r="Q22" s="40">
        <v>0.26604745200000002</v>
      </c>
      <c r="R22" s="40">
        <v>0.122613377</v>
      </c>
      <c r="S22" s="40">
        <v>0.454580755</v>
      </c>
      <c r="T22" s="40">
        <v>0.39000214</v>
      </c>
      <c r="U22" s="40">
        <v>0.44958249500000003</v>
      </c>
      <c r="V22" s="40">
        <v>0.36381349099999999</v>
      </c>
      <c r="W22" s="40">
        <v>0.52198012900000001</v>
      </c>
      <c r="X22" s="40">
        <v>0.27414241299999997</v>
      </c>
      <c r="Y22" s="40">
        <v>0.35788955</v>
      </c>
      <c r="Z22" s="40">
        <v>1</v>
      </c>
      <c r="AA22" s="40">
        <v>0.52679489400000001</v>
      </c>
      <c r="AB22" s="40">
        <v>2.6431520999999999E-2</v>
      </c>
      <c r="AC22" s="40">
        <v>5.2281945000000003E-2</v>
      </c>
      <c r="AD22" s="40">
        <v>-1.4530344000000001E-2</v>
      </c>
      <c r="AE22" s="40">
        <v>8.9323176000000004E-2</v>
      </c>
      <c r="AF22" s="40">
        <v>1.0939371999999999E-2</v>
      </c>
      <c r="AG22" s="40">
        <v>0.113896311</v>
      </c>
      <c r="AH22" s="40">
        <v>5.3312500999999998E-2</v>
      </c>
      <c r="AI22" s="40">
        <v>7.4669488000000006E-2</v>
      </c>
      <c r="AJ22" s="40">
        <v>-3.4139642999999997E-2</v>
      </c>
      <c r="AK22" s="40">
        <v>7.7882736999999994E-2</v>
      </c>
      <c r="AL22" s="40">
        <v>8.1889024000000005E-2</v>
      </c>
      <c r="AM22" s="40">
        <v>5.0427442000000003E-2</v>
      </c>
      <c r="AN22" s="40">
        <v>-2.6916980000000002E-3</v>
      </c>
      <c r="AO22" s="40">
        <v>7.0901128999999993E-2</v>
      </c>
      <c r="AP22" s="40">
        <v>5.2085206000000002E-2</v>
      </c>
      <c r="AQ22" s="40">
        <v>0.114483128</v>
      </c>
      <c r="AR22" s="40">
        <v>0.10146648699999999</v>
      </c>
      <c r="AS22" s="40">
        <v>7.166525E-2</v>
      </c>
      <c r="AT22" s="40">
        <v>0.155883617</v>
      </c>
      <c r="AU22" s="40">
        <v>0.14113669700000001</v>
      </c>
      <c r="AV22" s="40">
        <v>1.5226661000000001E-2</v>
      </c>
      <c r="AW22" s="40">
        <v>2.3841860999999999E-2</v>
      </c>
      <c r="AX22" s="40">
        <v>-0.20728297300000001</v>
      </c>
      <c r="AY22" s="40">
        <v>-0.207868888</v>
      </c>
      <c r="AZ22" s="40">
        <v>-8.3547377000000006E-2</v>
      </c>
      <c r="BA22" s="40">
        <v>2.1895670999999998E-2</v>
      </c>
      <c r="BB22" s="40">
        <v>0.21419408700000001</v>
      </c>
      <c r="BC22" s="40">
        <v>8.9456226E-2</v>
      </c>
      <c r="BD22" s="40">
        <v>-0.23338872699999999</v>
      </c>
      <c r="BE22" s="40">
        <v>1.9257732999999999E-2</v>
      </c>
      <c r="BF22" s="40">
        <v>4.223915E-3</v>
      </c>
      <c r="BG22" s="40">
        <v>-2.3406360000000001E-3</v>
      </c>
      <c r="BH22" s="40">
        <v>0.11408112300000001</v>
      </c>
      <c r="BI22" s="40">
        <v>0.116875944</v>
      </c>
      <c r="BJ22" s="40">
        <v>4.1561542E-2</v>
      </c>
      <c r="BK22" s="40">
        <v>-4.7281153999999999E-2</v>
      </c>
      <c r="BL22" s="40">
        <v>0.22455006</v>
      </c>
    </row>
    <row r="23" spans="1:64" x14ac:dyDescent="0.3">
      <c r="A23" s="70" t="s">
        <v>20</v>
      </c>
      <c r="B23" s="71">
        <v>2.9000000000000005E-2</v>
      </c>
      <c r="C23" s="72">
        <v>3.17859543231096E-2</v>
      </c>
      <c r="D23" s="73">
        <v>7.5976218758858516E-2</v>
      </c>
      <c r="E23" s="74">
        <v>4.5999999999999999E-2</v>
      </c>
      <c r="F23" s="65">
        <v>0.30872486599999999</v>
      </c>
      <c r="G23" s="65">
        <v>-6.2024234999999997E-2</v>
      </c>
      <c r="H23" s="65">
        <v>-8.1340908000000003E-2</v>
      </c>
      <c r="I23" s="65">
        <v>4.7968719999999999E-2</v>
      </c>
      <c r="J23" s="40">
        <v>0.35694968700000002</v>
      </c>
      <c r="K23" s="40">
        <v>0.19444248</v>
      </c>
      <c r="L23" s="40">
        <v>0.15776426299999999</v>
      </c>
      <c r="M23" s="40">
        <v>-4.6394827E-2</v>
      </c>
      <c r="N23" s="40">
        <v>0.18855103400000001</v>
      </c>
      <c r="O23" s="40">
        <v>0.41303417599999998</v>
      </c>
      <c r="P23" s="40">
        <v>0.336838902</v>
      </c>
      <c r="Q23" s="40">
        <v>0.39485548500000001</v>
      </c>
      <c r="R23" s="40">
        <v>0.50335011200000002</v>
      </c>
      <c r="S23" s="40">
        <v>4.2044211999999997E-2</v>
      </c>
      <c r="T23" s="40">
        <v>1.6798619000000001E-2</v>
      </c>
      <c r="U23" s="40">
        <v>8.1683285999999994E-2</v>
      </c>
      <c r="V23" s="40">
        <v>3.9659424999999998E-2</v>
      </c>
      <c r="W23" s="40">
        <v>0.47753966599999997</v>
      </c>
      <c r="X23" s="40">
        <v>0.20205910699999999</v>
      </c>
      <c r="Y23" s="40">
        <v>0.44870750300000001</v>
      </c>
      <c r="Z23" s="40">
        <v>0.52679489400000001</v>
      </c>
      <c r="AA23" s="40">
        <v>1</v>
      </c>
      <c r="AB23" s="40">
        <v>0.182318639</v>
      </c>
      <c r="AC23" s="40">
        <v>0.20052503099999999</v>
      </c>
      <c r="AD23" s="40">
        <v>0.108224497</v>
      </c>
      <c r="AE23" s="40">
        <v>0.18710749900000001</v>
      </c>
      <c r="AF23" s="40">
        <v>0.123773802</v>
      </c>
      <c r="AG23" s="40">
        <v>0.243907133</v>
      </c>
      <c r="AH23" s="40">
        <v>0.255771474</v>
      </c>
      <c r="AI23" s="40">
        <v>0.202538681</v>
      </c>
      <c r="AJ23" s="40">
        <v>9.2680515000000005E-2</v>
      </c>
      <c r="AK23" s="40">
        <v>0.25392115100000001</v>
      </c>
      <c r="AL23" s="40">
        <v>0.24588243500000001</v>
      </c>
      <c r="AM23" s="40">
        <v>0.201873046</v>
      </c>
      <c r="AN23" s="40">
        <v>0.13766840399999999</v>
      </c>
      <c r="AO23" s="40">
        <v>0.23395043800000001</v>
      </c>
      <c r="AP23" s="40">
        <v>0.17580562499999999</v>
      </c>
      <c r="AQ23" s="40">
        <v>0.22168153299999999</v>
      </c>
      <c r="AR23" s="40">
        <v>0.20390255299999999</v>
      </c>
      <c r="AS23" s="40">
        <v>0.195018317</v>
      </c>
      <c r="AT23" s="40">
        <v>0.28601613999999997</v>
      </c>
      <c r="AU23" s="40">
        <v>0.276524455</v>
      </c>
      <c r="AV23" s="40">
        <v>0.27581660499999999</v>
      </c>
      <c r="AW23" s="40">
        <v>0.35970812600000002</v>
      </c>
      <c r="AX23" s="40">
        <v>0.42532506399999997</v>
      </c>
      <c r="AY23" s="40">
        <v>0.42527106199999998</v>
      </c>
      <c r="AZ23" s="40">
        <v>0.32897073500000001</v>
      </c>
      <c r="BA23" s="40">
        <v>0.449524486</v>
      </c>
      <c r="BB23" s="40">
        <v>0.26888077100000002</v>
      </c>
      <c r="BC23" s="40">
        <v>0.286205761</v>
      </c>
      <c r="BD23" s="40">
        <v>0.14626275699999999</v>
      </c>
      <c r="BE23" s="40">
        <v>0.39624895100000002</v>
      </c>
      <c r="BF23" s="40">
        <v>0.32834073499999999</v>
      </c>
      <c r="BG23" s="40">
        <v>0.22252640900000001</v>
      </c>
      <c r="BH23" s="40">
        <v>0.449138963</v>
      </c>
      <c r="BI23" s="40">
        <v>0.12823135999999999</v>
      </c>
      <c r="BJ23" s="40">
        <v>0.38828368099999999</v>
      </c>
      <c r="BK23" s="40">
        <v>0.21952764</v>
      </c>
      <c r="BL23" s="40">
        <v>9.1579252E-2</v>
      </c>
    </row>
    <row r="24" spans="1:64" x14ac:dyDescent="0.3">
      <c r="A24" s="60" t="s">
        <v>21</v>
      </c>
      <c r="B24" s="61">
        <v>4.1000000000000009E-2</v>
      </c>
      <c r="C24" s="62">
        <v>5.1560685328958078E-2</v>
      </c>
      <c r="D24" s="63">
        <v>0.15016499060694716</v>
      </c>
      <c r="E24" s="64">
        <v>4.1000000000000009E-2</v>
      </c>
      <c r="F24" s="65">
        <v>4.4962776000000003E-2</v>
      </c>
      <c r="G24" s="65">
        <v>-8.5914009999999999E-2</v>
      </c>
      <c r="H24" s="65">
        <v>-0.34485036800000002</v>
      </c>
      <c r="I24" s="65">
        <v>-0.30550102099999998</v>
      </c>
      <c r="J24" s="40">
        <v>0.117963689</v>
      </c>
      <c r="K24" s="40">
        <v>1.3318863E-2</v>
      </c>
      <c r="L24" s="40">
        <v>-3.3088045000000003E-2</v>
      </c>
      <c r="M24" s="40">
        <v>-7.9315315999999997E-2</v>
      </c>
      <c r="N24" s="40">
        <v>2.1405455E-2</v>
      </c>
      <c r="O24" s="40">
        <v>0.33293018899999999</v>
      </c>
      <c r="P24" s="40">
        <v>0.301346852</v>
      </c>
      <c r="Q24" s="40">
        <v>0.70916363199999999</v>
      </c>
      <c r="R24" s="40">
        <v>0.59523943899999998</v>
      </c>
      <c r="S24" s="40">
        <v>-0.238615459</v>
      </c>
      <c r="T24" s="40">
        <v>0.124103141</v>
      </c>
      <c r="U24" s="40">
        <v>-0.144569226</v>
      </c>
      <c r="V24" s="40">
        <v>0.218048363</v>
      </c>
      <c r="W24" s="40">
        <v>0.53206840200000005</v>
      </c>
      <c r="X24" s="40">
        <v>0.57669537699999995</v>
      </c>
      <c r="Y24" s="40">
        <v>0.55614384699999997</v>
      </c>
      <c r="Z24" s="40">
        <v>2.6431520999999999E-2</v>
      </c>
      <c r="AA24" s="40">
        <v>0.182318639</v>
      </c>
      <c r="AB24" s="40">
        <v>1</v>
      </c>
      <c r="AC24" s="40">
        <v>0.96262171200000002</v>
      </c>
      <c r="AD24" s="40">
        <v>0.90596253999999998</v>
      </c>
      <c r="AE24" s="40">
        <v>0.84847438100000006</v>
      </c>
      <c r="AF24" s="40">
        <v>0.71350598099999996</v>
      </c>
      <c r="AG24" s="40">
        <v>0.67745762600000003</v>
      </c>
      <c r="AH24" s="40">
        <v>0.84804776599999998</v>
      </c>
      <c r="AI24" s="40">
        <v>0.88436715499999996</v>
      </c>
      <c r="AJ24" s="40">
        <v>0.39690557700000001</v>
      </c>
      <c r="AK24" s="40">
        <v>0.76426678599999998</v>
      </c>
      <c r="AL24" s="40">
        <v>0.74402304900000005</v>
      </c>
      <c r="AM24" s="40">
        <v>0.96107493899999996</v>
      </c>
      <c r="AN24" s="40">
        <v>0.97019744100000005</v>
      </c>
      <c r="AO24" s="40">
        <v>0.96364262999999895</v>
      </c>
      <c r="AP24" s="40">
        <v>0.99011329299999995</v>
      </c>
      <c r="AQ24" s="40">
        <v>0.93599867800000003</v>
      </c>
      <c r="AR24" s="40">
        <v>0.94422788099999999</v>
      </c>
      <c r="AS24" s="40">
        <v>0.97349138800000001</v>
      </c>
      <c r="AT24" s="40">
        <v>0.864499719</v>
      </c>
      <c r="AU24" s="40">
        <v>0.861190389</v>
      </c>
      <c r="AV24" s="40">
        <v>0.464535751</v>
      </c>
      <c r="AW24" s="40">
        <v>0.79848649599999999</v>
      </c>
      <c r="AX24" s="40">
        <v>0.41363317500000002</v>
      </c>
      <c r="AY24" s="40">
        <v>0.412972952</v>
      </c>
      <c r="AZ24" s="40">
        <v>0.58683497900000003</v>
      </c>
      <c r="BA24" s="40">
        <v>0.59117903500000002</v>
      </c>
      <c r="BB24" s="40">
        <v>0.73382593200000001</v>
      </c>
      <c r="BC24" s="40">
        <v>0.52750971000000002</v>
      </c>
      <c r="BD24" s="40">
        <v>6.7197699E-2</v>
      </c>
      <c r="BE24" s="40">
        <v>0.71047371999999998</v>
      </c>
      <c r="BF24" s="40">
        <v>0.80697576100000001</v>
      </c>
      <c r="BG24" s="40">
        <v>0.87211486100000002</v>
      </c>
      <c r="BH24" s="40">
        <v>0.71807993000000003</v>
      </c>
      <c r="BI24" s="40">
        <v>0.28415262800000002</v>
      </c>
      <c r="BJ24" s="40">
        <v>0.629964054</v>
      </c>
      <c r="BK24" s="40">
        <v>0.48119542599999998</v>
      </c>
      <c r="BL24" s="40">
        <v>-9.8479580000000004E-3</v>
      </c>
    </row>
    <row r="25" spans="1:64" x14ac:dyDescent="0.3">
      <c r="A25" s="60" t="s">
        <v>22</v>
      </c>
      <c r="B25" s="66">
        <v>4.2999999999999997E-2</v>
      </c>
      <c r="C25" s="67">
        <v>5.6515713162551107E-2</v>
      </c>
      <c r="D25" s="63">
        <v>0.17063601493309308</v>
      </c>
      <c r="E25" s="68">
        <v>4.3999999999999997E-2</v>
      </c>
      <c r="F25" s="65">
        <v>5.4658553999999998E-2</v>
      </c>
      <c r="G25" s="65">
        <v>-0.10311416299999999</v>
      </c>
      <c r="H25" s="65">
        <v>-0.36670606500000003</v>
      </c>
      <c r="I25" s="65">
        <v>-0.31113356399999997</v>
      </c>
      <c r="J25" s="40">
        <v>0.12957744400000001</v>
      </c>
      <c r="K25" s="40">
        <v>1.5918458999999999E-2</v>
      </c>
      <c r="L25" s="40">
        <v>-3.4775527000000001E-2</v>
      </c>
      <c r="M25" s="40">
        <v>-7.8062711000000007E-2</v>
      </c>
      <c r="N25" s="40">
        <v>2.3230904E-2</v>
      </c>
      <c r="O25" s="40">
        <v>0.35923671400000001</v>
      </c>
      <c r="P25" s="40">
        <v>0.319879998</v>
      </c>
      <c r="Q25" s="40">
        <v>0.75775162100000004</v>
      </c>
      <c r="R25" s="40">
        <v>0.63920873899999997</v>
      </c>
      <c r="S25" s="40">
        <v>-0.25236338200000002</v>
      </c>
      <c r="T25" s="40">
        <v>9.6385677000000003E-2</v>
      </c>
      <c r="U25" s="40">
        <v>-0.15546154300000001</v>
      </c>
      <c r="V25" s="40">
        <v>0.19280574</v>
      </c>
      <c r="W25" s="40">
        <v>0.54378364400000001</v>
      </c>
      <c r="X25" s="40">
        <v>0.5792001</v>
      </c>
      <c r="Y25" s="40">
        <v>0.57536578500000002</v>
      </c>
      <c r="Z25" s="40">
        <v>5.2281945000000003E-2</v>
      </c>
      <c r="AA25" s="40">
        <v>0.20052503099999999</v>
      </c>
      <c r="AB25" s="40">
        <v>0.96262171200000002</v>
      </c>
      <c r="AC25" s="40">
        <v>1</v>
      </c>
      <c r="AD25" s="40">
        <v>0.94963625100000004</v>
      </c>
      <c r="AE25" s="40">
        <v>0.82982195299999995</v>
      </c>
      <c r="AF25" s="40">
        <v>0.703956413</v>
      </c>
      <c r="AG25" s="40">
        <v>0.67336901800000004</v>
      </c>
      <c r="AH25" s="40">
        <v>0.82094798899999999</v>
      </c>
      <c r="AI25" s="40">
        <v>0.866807255</v>
      </c>
      <c r="AJ25" s="40">
        <v>0.38092744499999998</v>
      </c>
      <c r="AK25" s="40">
        <v>0.77459607200000002</v>
      </c>
      <c r="AL25" s="40">
        <v>0.74960137599999999</v>
      </c>
      <c r="AM25" s="40">
        <v>0.94102958000000003</v>
      </c>
      <c r="AN25" s="40">
        <v>0.96438447400000005</v>
      </c>
      <c r="AO25" s="40">
        <v>0.96239479400000005</v>
      </c>
      <c r="AP25" s="40">
        <v>0.96055806200000005</v>
      </c>
      <c r="AQ25" s="40">
        <v>0.92102862399999996</v>
      </c>
      <c r="AR25" s="40">
        <v>0.95136622100000001</v>
      </c>
      <c r="AS25" s="40">
        <v>0.97659026599999998</v>
      </c>
      <c r="AT25" s="40">
        <v>0.89891432199999999</v>
      </c>
      <c r="AU25" s="40">
        <v>0.88596857600000001</v>
      </c>
      <c r="AV25" s="40">
        <v>0.43666401700000002</v>
      </c>
      <c r="AW25" s="40">
        <v>0.81010520799999997</v>
      </c>
      <c r="AX25" s="40">
        <v>0.41236294899999998</v>
      </c>
      <c r="AY25" s="40">
        <v>0.41155089099999997</v>
      </c>
      <c r="AZ25" s="40">
        <v>0.61043946500000001</v>
      </c>
      <c r="BA25" s="40">
        <v>0.60307553899999999</v>
      </c>
      <c r="BB25" s="40">
        <v>0.75865704300000003</v>
      </c>
      <c r="BC25" s="40">
        <v>0.50446461899999995</v>
      </c>
      <c r="BD25" s="40">
        <v>8.0971198999999994E-2</v>
      </c>
      <c r="BE25" s="40">
        <v>0.73343752100000004</v>
      </c>
      <c r="BF25" s="40">
        <v>0.84155291200000004</v>
      </c>
      <c r="BG25" s="40">
        <v>0.89887652900000004</v>
      </c>
      <c r="BH25" s="40">
        <v>0.76101655999999995</v>
      </c>
      <c r="BI25" s="40">
        <v>0.27528056499999998</v>
      </c>
      <c r="BJ25" s="40">
        <v>0.68976074700000001</v>
      </c>
      <c r="BK25" s="40">
        <v>0.499630717</v>
      </c>
      <c r="BL25" s="40">
        <v>-7.1652500000000006E-5</v>
      </c>
    </row>
    <row r="26" spans="1:64" x14ac:dyDescent="0.3">
      <c r="A26" s="60" t="s">
        <v>23</v>
      </c>
      <c r="B26" s="61">
        <v>4.3999999999999997E-2</v>
      </c>
      <c r="C26" s="62">
        <v>6.1655277581396328E-2</v>
      </c>
      <c r="D26" s="63">
        <v>0.19607125829766525</v>
      </c>
      <c r="E26" s="64">
        <v>4.5999999999999999E-2</v>
      </c>
      <c r="F26" s="65">
        <v>2.6752768E-2</v>
      </c>
      <c r="G26" s="65">
        <v>-0.110764062</v>
      </c>
      <c r="H26" s="65">
        <v>-0.38834265299999998</v>
      </c>
      <c r="I26" s="65">
        <v>-0.35914084499999999</v>
      </c>
      <c r="J26" s="40">
        <v>4.2594939999999998E-2</v>
      </c>
      <c r="K26" s="40">
        <v>-6.5367789999999995E-2</v>
      </c>
      <c r="L26" s="40">
        <v>-9.4138725000000006E-2</v>
      </c>
      <c r="M26" s="40">
        <v>-0.13209844100000001</v>
      </c>
      <c r="N26" s="40">
        <v>-5.5048474999999999E-2</v>
      </c>
      <c r="O26" s="40">
        <v>0.25353766500000002</v>
      </c>
      <c r="P26" s="40">
        <v>0.223082103</v>
      </c>
      <c r="Q26" s="40">
        <v>0.67983911699999999</v>
      </c>
      <c r="R26" s="40">
        <v>0.56294111400000002</v>
      </c>
      <c r="S26" s="40">
        <v>-0.29469940100000003</v>
      </c>
      <c r="T26" s="40">
        <v>3.1921102E-2</v>
      </c>
      <c r="U26" s="40">
        <v>-0.19593712999999999</v>
      </c>
      <c r="V26" s="40">
        <v>0.12643336699999999</v>
      </c>
      <c r="W26" s="40">
        <v>0.446683844</v>
      </c>
      <c r="X26" s="40">
        <v>0.52014631499999997</v>
      </c>
      <c r="Y26" s="40">
        <v>0.47576763900000002</v>
      </c>
      <c r="Z26" s="40">
        <v>-1.4530344000000001E-2</v>
      </c>
      <c r="AA26" s="40">
        <v>0.108224497</v>
      </c>
      <c r="AB26" s="40">
        <v>0.90596253999999998</v>
      </c>
      <c r="AC26" s="40">
        <v>0.94963625100000004</v>
      </c>
      <c r="AD26" s="40">
        <v>1</v>
      </c>
      <c r="AE26" s="40">
        <v>0.76203370199999998</v>
      </c>
      <c r="AF26" s="40">
        <v>0.64798726200000001</v>
      </c>
      <c r="AG26" s="40">
        <v>0.60807146000000001</v>
      </c>
      <c r="AH26" s="40">
        <v>0.74455183000000003</v>
      </c>
      <c r="AI26" s="40">
        <v>0.79116579399999998</v>
      </c>
      <c r="AJ26" s="40">
        <v>0.34029726300000002</v>
      </c>
      <c r="AK26" s="40">
        <v>0.69751912000000005</v>
      </c>
      <c r="AL26" s="40">
        <v>0.68251768999999995</v>
      </c>
      <c r="AM26" s="40">
        <v>0.86926061899999996</v>
      </c>
      <c r="AN26" s="40">
        <v>0.93023678499999995</v>
      </c>
      <c r="AO26" s="40">
        <v>0.896743081</v>
      </c>
      <c r="AP26" s="40">
        <v>0.90843771299999998</v>
      </c>
      <c r="AQ26" s="40">
        <v>0.85685129400000004</v>
      </c>
      <c r="AR26" s="40">
        <v>0.899921164</v>
      </c>
      <c r="AS26" s="40">
        <v>0.91748353699999996</v>
      </c>
      <c r="AT26" s="40">
        <v>0.83655884700000005</v>
      </c>
      <c r="AU26" s="40">
        <v>0.81551642499999999</v>
      </c>
      <c r="AV26" s="40">
        <v>0.39111580000000001</v>
      </c>
      <c r="AW26" s="40">
        <v>0.76317796299999996</v>
      </c>
      <c r="AX26" s="40">
        <v>0.38025299600000001</v>
      </c>
      <c r="AY26" s="40">
        <v>0.37944549</v>
      </c>
      <c r="AZ26" s="40">
        <v>0.54448105700000005</v>
      </c>
      <c r="BA26" s="40">
        <v>0.50577723399999996</v>
      </c>
      <c r="BB26" s="40">
        <v>0.72739387700000002</v>
      </c>
      <c r="BC26" s="40">
        <v>0.44754835799999998</v>
      </c>
      <c r="BD26" s="40">
        <v>8.8621459E-2</v>
      </c>
      <c r="BE26" s="40">
        <v>0.641331663</v>
      </c>
      <c r="BF26" s="40">
        <v>0.79485376600000002</v>
      </c>
      <c r="BG26" s="40">
        <v>0.84561031799999997</v>
      </c>
      <c r="BH26" s="40">
        <v>0.68043854999999998</v>
      </c>
      <c r="BI26" s="40">
        <v>0.186484964</v>
      </c>
      <c r="BJ26" s="40">
        <v>0.62500523900000005</v>
      </c>
      <c r="BK26" s="40">
        <v>0.430459973</v>
      </c>
      <c r="BL26" s="40">
        <v>-5.5010258999999999E-2</v>
      </c>
    </row>
    <row r="27" spans="1:64" x14ac:dyDescent="0.3">
      <c r="A27" s="60" t="s">
        <v>24</v>
      </c>
      <c r="B27" s="66">
        <v>7.0999999999999994E-2</v>
      </c>
      <c r="C27" s="67">
        <v>9.1689597340313109E-2</v>
      </c>
      <c r="D27" s="63">
        <v>0.2156169090748834</v>
      </c>
      <c r="E27" s="68">
        <v>6.6000000000000003E-2</v>
      </c>
      <c r="F27" s="65">
        <v>3.7509511000000002E-2</v>
      </c>
      <c r="G27" s="65">
        <v>-2.1517839E-2</v>
      </c>
      <c r="H27" s="65">
        <v>-0.25984206599999998</v>
      </c>
      <c r="I27" s="65">
        <v>-0.27926096299999997</v>
      </c>
      <c r="J27" s="40">
        <v>0.16050874100000001</v>
      </c>
      <c r="K27" s="40">
        <v>7.6827824000000003E-2</v>
      </c>
      <c r="L27" s="40">
        <v>3.9145487E-2</v>
      </c>
      <c r="M27" s="40">
        <v>5.4450048000000001E-2</v>
      </c>
      <c r="N27" s="40">
        <v>5.2647310000000003E-2</v>
      </c>
      <c r="O27" s="40">
        <v>0.38325035800000001</v>
      </c>
      <c r="P27" s="40">
        <v>0.333545747</v>
      </c>
      <c r="Q27" s="40">
        <v>0.70457817</v>
      </c>
      <c r="R27" s="40">
        <v>0.53126339199999995</v>
      </c>
      <c r="S27" s="40">
        <v>-0.20088462400000001</v>
      </c>
      <c r="T27" s="40">
        <v>0.28813783900000001</v>
      </c>
      <c r="U27" s="40">
        <v>-0.125051776</v>
      </c>
      <c r="V27" s="40">
        <v>0.38492992100000001</v>
      </c>
      <c r="W27" s="40">
        <v>0.62261620500000003</v>
      </c>
      <c r="X27" s="40">
        <v>0.70081331700000005</v>
      </c>
      <c r="Y27" s="40">
        <v>0.60855119599999996</v>
      </c>
      <c r="Z27" s="40">
        <v>8.9323176000000004E-2</v>
      </c>
      <c r="AA27" s="40">
        <v>0.18710749900000001</v>
      </c>
      <c r="AB27" s="40">
        <v>0.84847438100000006</v>
      </c>
      <c r="AC27" s="40">
        <v>0.82982195299999995</v>
      </c>
      <c r="AD27" s="40">
        <v>0.76203370199999998</v>
      </c>
      <c r="AE27" s="40">
        <v>1</v>
      </c>
      <c r="AF27" s="40">
        <v>0.73747546500000005</v>
      </c>
      <c r="AG27" s="40">
        <v>0.72553406399999998</v>
      </c>
      <c r="AH27" s="40">
        <v>0.909902341</v>
      </c>
      <c r="AI27" s="40">
        <v>0.96915655099999998</v>
      </c>
      <c r="AJ27" s="40">
        <v>0.38907519899999998</v>
      </c>
      <c r="AK27" s="40">
        <v>0.82523648599999999</v>
      </c>
      <c r="AL27" s="40">
        <v>0.79510499400000001</v>
      </c>
      <c r="AM27" s="40">
        <v>0.93064471599999998</v>
      </c>
      <c r="AN27" s="40">
        <v>0.82390581600000001</v>
      </c>
      <c r="AO27" s="40">
        <v>0.81823917400000001</v>
      </c>
      <c r="AP27" s="40">
        <v>0.83138826300000002</v>
      </c>
      <c r="AQ27" s="40">
        <v>0.77792072199999995</v>
      </c>
      <c r="AR27" s="40">
        <v>0.80252312800000003</v>
      </c>
      <c r="AS27" s="40">
        <v>0.82534846399999995</v>
      </c>
      <c r="AT27" s="40">
        <v>0.78452826499999995</v>
      </c>
      <c r="AU27" s="40">
        <v>0.83331032500000002</v>
      </c>
      <c r="AV27" s="40">
        <v>0.43923162900000001</v>
      </c>
      <c r="AW27" s="40">
        <v>0.79051057599999996</v>
      </c>
      <c r="AX27" s="40">
        <v>0.31891978500000001</v>
      </c>
      <c r="AY27" s="40">
        <v>0.31818749499999999</v>
      </c>
      <c r="AZ27" s="40">
        <v>0.69753826900000004</v>
      </c>
      <c r="BA27" s="40">
        <v>0.59810939399999996</v>
      </c>
      <c r="BB27" s="40">
        <v>0.65088214899999997</v>
      </c>
      <c r="BC27" s="40">
        <v>0.59630193799999998</v>
      </c>
      <c r="BD27" s="40">
        <v>0.115406376</v>
      </c>
      <c r="BE27" s="40">
        <v>0.67263009399999996</v>
      </c>
      <c r="BF27" s="40">
        <v>0.77303833899999996</v>
      </c>
      <c r="BG27" s="40">
        <v>0.82603989600000005</v>
      </c>
      <c r="BH27" s="40">
        <v>0.70637876799999999</v>
      </c>
      <c r="BI27" s="40">
        <v>0.323277645</v>
      </c>
      <c r="BJ27" s="40">
        <v>0.54016260800000004</v>
      </c>
      <c r="BK27" s="40">
        <v>0.50811167400000001</v>
      </c>
      <c r="BL27" s="40">
        <v>6.1535614000000002E-2</v>
      </c>
    </row>
    <row r="28" spans="1:64" x14ac:dyDescent="0.3">
      <c r="A28" s="60" t="s">
        <v>25</v>
      </c>
      <c r="B28" s="61">
        <v>6.7000000000000004E-2</v>
      </c>
      <c r="C28" s="62">
        <v>7.7091108954285836E-2</v>
      </c>
      <c r="D28" s="63">
        <v>0.14848380466095468</v>
      </c>
      <c r="E28" s="64">
        <v>6.5000000000000002E-2</v>
      </c>
      <c r="F28" s="65">
        <v>-8.9142240000000001E-3</v>
      </c>
      <c r="G28" s="65">
        <v>-0.107896228</v>
      </c>
      <c r="H28" s="65">
        <v>-0.30042406500000002</v>
      </c>
      <c r="I28" s="65">
        <v>-0.23535544999999999</v>
      </c>
      <c r="J28" s="40">
        <v>0.107813835</v>
      </c>
      <c r="K28" s="40">
        <v>3.7378960000000003E-2</v>
      </c>
      <c r="L28" s="40">
        <v>-7.6020300000000001E-3</v>
      </c>
      <c r="M28" s="40">
        <v>-2.0222738000000001E-2</v>
      </c>
      <c r="N28" s="40">
        <v>6.3777959999999995E-2</v>
      </c>
      <c r="O28" s="40">
        <v>0.35418629099999999</v>
      </c>
      <c r="P28" s="40">
        <v>0.32632880800000003</v>
      </c>
      <c r="Q28" s="40">
        <v>0.61793680600000001</v>
      </c>
      <c r="R28" s="40">
        <v>0.49429250699999999</v>
      </c>
      <c r="S28" s="40">
        <v>-0.21706681799999999</v>
      </c>
      <c r="T28" s="40">
        <v>0.14412712799999999</v>
      </c>
      <c r="U28" s="40">
        <v>-0.14724968699999999</v>
      </c>
      <c r="V28" s="40">
        <v>0.22570918200000001</v>
      </c>
      <c r="W28" s="40">
        <v>0.48221538800000002</v>
      </c>
      <c r="X28" s="40">
        <v>0.57146269900000002</v>
      </c>
      <c r="Y28" s="40">
        <v>0.52318871600000005</v>
      </c>
      <c r="Z28" s="40">
        <v>1.0939371999999999E-2</v>
      </c>
      <c r="AA28" s="40">
        <v>0.123773802</v>
      </c>
      <c r="AB28" s="40">
        <v>0.71350598099999996</v>
      </c>
      <c r="AC28" s="40">
        <v>0.703956413</v>
      </c>
      <c r="AD28" s="40">
        <v>0.64798726200000001</v>
      </c>
      <c r="AE28" s="40">
        <v>0.73747546500000005</v>
      </c>
      <c r="AF28" s="40">
        <v>1</v>
      </c>
      <c r="AG28" s="40">
        <v>0.62964289100000004</v>
      </c>
      <c r="AH28" s="40">
        <v>0.74183668300000005</v>
      </c>
      <c r="AI28" s="40">
        <v>0.83429240900000001</v>
      </c>
      <c r="AJ28" s="40">
        <v>0.333752838</v>
      </c>
      <c r="AK28" s="40">
        <v>0.67589140400000003</v>
      </c>
      <c r="AL28" s="40">
        <v>0.66384751399999997</v>
      </c>
      <c r="AM28" s="40">
        <v>0.78976095899999998</v>
      </c>
      <c r="AN28" s="40">
        <v>0.70230809900000002</v>
      </c>
      <c r="AO28" s="40">
        <v>0.69300046800000004</v>
      </c>
      <c r="AP28" s="40">
        <v>0.69368598400000003</v>
      </c>
      <c r="AQ28" s="40">
        <v>0.63809321799999996</v>
      </c>
      <c r="AR28" s="40">
        <v>0.67713770600000001</v>
      </c>
      <c r="AS28" s="40">
        <v>0.69674874899999995</v>
      </c>
      <c r="AT28" s="40">
        <v>0.69431783899999999</v>
      </c>
      <c r="AU28" s="40">
        <v>0.73166709399999996</v>
      </c>
      <c r="AV28" s="40">
        <v>0.36373557499999998</v>
      </c>
      <c r="AW28" s="40">
        <v>0.62344128399999998</v>
      </c>
      <c r="AX28" s="40">
        <v>0.35097132800000003</v>
      </c>
      <c r="AY28" s="40">
        <v>0.35028395000000001</v>
      </c>
      <c r="AZ28" s="40">
        <v>0.54092895500000004</v>
      </c>
      <c r="BA28" s="40">
        <v>0.53248701499999995</v>
      </c>
      <c r="BB28" s="40">
        <v>0.52077826999999999</v>
      </c>
      <c r="BC28" s="40">
        <v>0.44641562299999998</v>
      </c>
      <c r="BD28" s="40">
        <v>-4.1113972999999998E-2</v>
      </c>
      <c r="BE28" s="40">
        <v>0.61646646800000005</v>
      </c>
      <c r="BF28" s="40">
        <v>0.678799284</v>
      </c>
      <c r="BG28" s="40">
        <v>0.735809983</v>
      </c>
      <c r="BH28" s="40">
        <v>0.64967064699999999</v>
      </c>
      <c r="BI28" s="40">
        <v>0.255767839</v>
      </c>
      <c r="BJ28" s="40">
        <v>0.436442952</v>
      </c>
      <c r="BK28" s="40">
        <v>0.392722564</v>
      </c>
      <c r="BL28" s="40">
        <v>-2.1116381E-2</v>
      </c>
    </row>
    <row r="29" spans="1:64" x14ac:dyDescent="0.3">
      <c r="A29" s="60" t="s">
        <v>26</v>
      </c>
      <c r="B29" s="66">
        <v>6.9000000000000006E-2</v>
      </c>
      <c r="C29" s="67">
        <v>8.7131517255575552E-2</v>
      </c>
      <c r="D29" s="63">
        <v>0.20107546384311431</v>
      </c>
      <c r="E29" s="68">
        <v>7.5999999999999998E-2</v>
      </c>
      <c r="F29" s="65">
        <v>2.01573E-4</v>
      </c>
      <c r="G29" s="65">
        <v>-1.3578869E-2</v>
      </c>
      <c r="H29" s="65">
        <v>-0.22394971499999999</v>
      </c>
      <c r="I29" s="65">
        <v>-0.22604247999999999</v>
      </c>
      <c r="J29" s="40">
        <v>0.203873584</v>
      </c>
      <c r="K29" s="40">
        <v>0.12851129999999999</v>
      </c>
      <c r="L29" s="40">
        <v>9.4288729000000002E-2</v>
      </c>
      <c r="M29" s="40">
        <v>0.10982436600000001</v>
      </c>
      <c r="N29" s="40">
        <v>9.0280968000000003E-2</v>
      </c>
      <c r="O29" s="40">
        <v>0.42923631600000001</v>
      </c>
      <c r="P29" s="40">
        <v>0.36997214699999997</v>
      </c>
      <c r="Q29" s="40">
        <v>0.654640683</v>
      </c>
      <c r="R29" s="40">
        <v>0.52353588799999995</v>
      </c>
      <c r="S29" s="40">
        <v>-0.17991069100000001</v>
      </c>
      <c r="T29" s="40">
        <v>0.211444668</v>
      </c>
      <c r="U29" s="40">
        <v>-0.126310531</v>
      </c>
      <c r="V29" s="40">
        <v>0.291541579</v>
      </c>
      <c r="W29" s="40">
        <v>0.58828208699999995</v>
      </c>
      <c r="X29" s="40">
        <v>0.65444601300000005</v>
      </c>
      <c r="Y29" s="40">
        <v>0.62742815200000002</v>
      </c>
      <c r="Z29" s="40">
        <v>0.113896311</v>
      </c>
      <c r="AA29" s="40">
        <v>0.243907133</v>
      </c>
      <c r="AB29" s="40">
        <v>0.67745762600000003</v>
      </c>
      <c r="AC29" s="40">
        <v>0.67336901800000004</v>
      </c>
      <c r="AD29" s="40">
        <v>0.60807146000000001</v>
      </c>
      <c r="AE29" s="40">
        <v>0.72553406399999998</v>
      </c>
      <c r="AF29" s="40">
        <v>0.62964289100000004</v>
      </c>
      <c r="AG29" s="40">
        <v>1</v>
      </c>
      <c r="AH29" s="40">
        <v>0.77042037900000004</v>
      </c>
      <c r="AI29" s="40">
        <v>0.78857890200000003</v>
      </c>
      <c r="AJ29" s="40">
        <v>0.55722660099999999</v>
      </c>
      <c r="AK29" s="40">
        <v>0.86543320499999998</v>
      </c>
      <c r="AL29" s="40">
        <v>0.90140920899999999</v>
      </c>
      <c r="AM29" s="40">
        <v>0.78697652900000004</v>
      </c>
      <c r="AN29" s="40">
        <v>0.64608142099999999</v>
      </c>
      <c r="AO29" s="40">
        <v>0.67910505499999996</v>
      </c>
      <c r="AP29" s="40">
        <v>0.65864896299999998</v>
      </c>
      <c r="AQ29" s="40">
        <v>0.60156791099999996</v>
      </c>
      <c r="AR29" s="40">
        <v>0.657218317</v>
      </c>
      <c r="AS29" s="40">
        <v>0.65828625500000004</v>
      </c>
      <c r="AT29" s="40">
        <v>0.71113144399999995</v>
      </c>
      <c r="AU29" s="40">
        <v>0.75430443199999997</v>
      </c>
      <c r="AV29" s="40">
        <v>0.35952972999999999</v>
      </c>
      <c r="AW29" s="40">
        <v>0.71065655599999999</v>
      </c>
      <c r="AX29" s="40">
        <v>0.32075408799999999</v>
      </c>
      <c r="AY29" s="40">
        <v>0.320087709</v>
      </c>
      <c r="AZ29" s="40">
        <v>0.59301931799999996</v>
      </c>
      <c r="BA29" s="40">
        <v>0.59567096200000003</v>
      </c>
      <c r="BB29" s="40">
        <v>0.48432386900000002</v>
      </c>
      <c r="BC29" s="40">
        <v>0.59252067600000002</v>
      </c>
      <c r="BD29" s="40">
        <v>-9.2339273999999999E-2</v>
      </c>
      <c r="BE29" s="40">
        <v>0.61882931200000002</v>
      </c>
      <c r="BF29" s="40">
        <v>0.68973358699999998</v>
      </c>
      <c r="BG29" s="40">
        <v>0.77984090800000005</v>
      </c>
      <c r="BH29" s="40">
        <v>0.69853305099999996</v>
      </c>
      <c r="BI29" s="40">
        <v>0.29008784300000001</v>
      </c>
      <c r="BJ29" s="40">
        <v>0.50174982300000004</v>
      </c>
      <c r="BK29" s="40">
        <v>0.48693227900000002</v>
      </c>
      <c r="BL29" s="40">
        <v>0.182252303</v>
      </c>
    </row>
    <row r="30" spans="1:64" x14ac:dyDescent="0.3">
      <c r="A30" s="60" t="s">
        <v>27</v>
      </c>
      <c r="B30" s="61">
        <v>0.05</v>
      </c>
      <c r="C30" s="62">
        <v>6.3981990040958614E-2</v>
      </c>
      <c r="D30" s="63">
        <v>0.17421282106071201</v>
      </c>
      <c r="E30" s="64">
        <v>7.4999999999999997E-2</v>
      </c>
      <c r="F30" s="65">
        <v>7.8308632000000003E-2</v>
      </c>
      <c r="G30" s="65">
        <v>-5.0230535999999999E-2</v>
      </c>
      <c r="H30" s="65">
        <v>-0.34903480199999998</v>
      </c>
      <c r="I30" s="65">
        <v>-0.341406771</v>
      </c>
      <c r="J30" s="40">
        <v>0.136756235</v>
      </c>
      <c r="K30" s="40">
        <v>1.9643481000000001E-2</v>
      </c>
      <c r="L30" s="40">
        <v>-9.0102529999999993E-3</v>
      </c>
      <c r="M30" s="40">
        <v>-2.1279396999999999E-2</v>
      </c>
      <c r="N30" s="40">
        <v>1.0508905000000001E-2</v>
      </c>
      <c r="O30" s="40">
        <v>0.37275663799999997</v>
      </c>
      <c r="P30" s="40">
        <v>0.32594323400000003</v>
      </c>
      <c r="Q30" s="40">
        <v>0.72222739599999997</v>
      </c>
      <c r="R30" s="40">
        <v>0.62422709399999998</v>
      </c>
      <c r="S30" s="40">
        <v>-0.28187704400000002</v>
      </c>
      <c r="T30" s="40">
        <v>0.202967856</v>
      </c>
      <c r="U30" s="40">
        <v>-0.19545547499999999</v>
      </c>
      <c r="V30" s="40">
        <v>0.307257581</v>
      </c>
      <c r="W30" s="40">
        <v>0.58970931599999998</v>
      </c>
      <c r="X30" s="40">
        <v>0.658625444</v>
      </c>
      <c r="Y30" s="40">
        <v>0.61631450799999998</v>
      </c>
      <c r="Z30" s="40">
        <v>5.3312500999999998E-2</v>
      </c>
      <c r="AA30" s="40">
        <v>0.255771474</v>
      </c>
      <c r="AB30" s="40">
        <v>0.84804776599999998</v>
      </c>
      <c r="AC30" s="40">
        <v>0.82094798899999999</v>
      </c>
      <c r="AD30" s="40">
        <v>0.74455183000000003</v>
      </c>
      <c r="AE30" s="40">
        <v>0.909902341</v>
      </c>
      <c r="AF30" s="40">
        <v>0.74183668300000005</v>
      </c>
      <c r="AG30" s="40">
        <v>0.77042037900000004</v>
      </c>
      <c r="AH30" s="40">
        <v>1</v>
      </c>
      <c r="AI30" s="40">
        <v>0.95163362799999995</v>
      </c>
      <c r="AJ30" s="40">
        <v>0.408772462</v>
      </c>
      <c r="AK30" s="40">
        <v>0.82036292200000005</v>
      </c>
      <c r="AL30" s="40">
        <v>0.78544024999999995</v>
      </c>
      <c r="AM30" s="40">
        <v>0.92543624099999999</v>
      </c>
      <c r="AN30" s="40">
        <v>0.824162167</v>
      </c>
      <c r="AO30" s="40">
        <v>0.81153392000000002</v>
      </c>
      <c r="AP30" s="40">
        <v>0.83174316199999998</v>
      </c>
      <c r="AQ30" s="40">
        <v>0.77832997400000004</v>
      </c>
      <c r="AR30" s="40">
        <v>0.82071529300000001</v>
      </c>
      <c r="AS30" s="40">
        <v>0.826234778</v>
      </c>
      <c r="AT30" s="40">
        <v>0.77355752200000005</v>
      </c>
      <c r="AU30" s="40">
        <v>0.81998554700000004</v>
      </c>
      <c r="AV30" s="40">
        <v>0.48181482599999997</v>
      </c>
      <c r="AW30" s="40">
        <v>0.81139700100000001</v>
      </c>
      <c r="AX30" s="40">
        <v>0.42185235900000001</v>
      </c>
      <c r="AY30" s="40">
        <v>0.42061753000000002</v>
      </c>
      <c r="AZ30" s="40">
        <v>0.75654118800000003</v>
      </c>
      <c r="BA30" s="40">
        <v>0.67100152599999996</v>
      </c>
      <c r="BB30" s="40">
        <v>0.61579881999999997</v>
      </c>
      <c r="BC30" s="40">
        <v>0.61935788400000003</v>
      </c>
      <c r="BD30" s="40">
        <v>9.0512105999999995E-2</v>
      </c>
      <c r="BE30" s="40">
        <v>0.72732565199999999</v>
      </c>
      <c r="BF30" s="40">
        <v>0.82595977899999995</v>
      </c>
      <c r="BG30" s="40">
        <v>0.85336516799999995</v>
      </c>
      <c r="BH30" s="40">
        <v>0.778429861</v>
      </c>
      <c r="BI30" s="40">
        <v>0.35035882200000001</v>
      </c>
      <c r="BJ30" s="40">
        <v>0.61960291300000003</v>
      </c>
      <c r="BK30" s="40">
        <v>0.61247587400000003</v>
      </c>
      <c r="BL30" s="40">
        <v>9.0958534999999993E-2</v>
      </c>
    </row>
    <row r="31" spans="1:64" x14ac:dyDescent="0.3">
      <c r="A31" s="60" t="s">
        <v>28</v>
      </c>
      <c r="B31" s="66">
        <v>6.5000000000000002E-2</v>
      </c>
      <c r="C31" s="67">
        <v>7.8215903332866654E-2</v>
      </c>
      <c r="D31" s="63">
        <v>0.170387414843791</v>
      </c>
      <c r="E31" s="68">
        <v>6.5000000000000002E-2</v>
      </c>
      <c r="F31" s="65">
        <v>4.1078859000000002E-2</v>
      </c>
      <c r="G31" s="65">
        <v>-4.6837366999999998E-2</v>
      </c>
      <c r="H31" s="65">
        <v>-0.29234215699999999</v>
      </c>
      <c r="I31" s="65">
        <v>-0.284593284</v>
      </c>
      <c r="J31" s="40">
        <v>0.17536824100000001</v>
      </c>
      <c r="K31" s="40">
        <v>8.1141964999999996E-2</v>
      </c>
      <c r="L31" s="40">
        <v>3.3164204000000003E-2</v>
      </c>
      <c r="M31" s="40">
        <v>4.0817121999999997E-2</v>
      </c>
      <c r="N31" s="40">
        <v>7.2116871999999999E-2</v>
      </c>
      <c r="O31" s="40">
        <v>0.419319579</v>
      </c>
      <c r="P31" s="40">
        <v>0.37504209300000002</v>
      </c>
      <c r="Q31" s="40">
        <v>0.74897339600000001</v>
      </c>
      <c r="R31" s="40">
        <v>0.58775729700000001</v>
      </c>
      <c r="S31" s="40">
        <v>-0.21660315899999999</v>
      </c>
      <c r="T31" s="40">
        <v>0.27681983599999999</v>
      </c>
      <c r="U31" s="40">
        <v>-0.13488307999999999</v>
      </c>
      <c r="V31" s="40">
        <v>0.377797196</v>
      </c>
      <c r="W31" s="40">
        <v>0.64003489199999997</v>
      </c>
      <c r="X31" s="40">
        <v>0.72998087599999995</v>
      </c>
      <c r="Y31" s="40">
        <v>0.65039517800000002</v>
      </c>
      <c r="Z31" s="40">
        <v>7.4669488000000006E-2</v>
      </c>
      <c r="AA31" s="40">
        <v>0.202538681</v>
      </c>
      <c r="AB31" s="40">
        <v>0.88436715499999996</v>
      </c>
      <c r="AC31" s="40">
        <v>0.866807255</v>
      </c>
      <c r="AD31" s="40">
        <v>0.79116579399999998</v>
      </c>
      <c r="AE31" s="40">
        <v>0.96915655099999998</v>
      </c>
      <c r="AF31" s="40">
        <v>0.83429240900000001</v>
      </c>
      <c r="AG31" s="40">
        <v>0.78857890200000003</v>
      </c>
      <c r="AH31" s="40">
        <v>0.95163362799999995</v>
      </c>
      <c r="AI31" s="40">
        <v>1</v>
      </c>
      <c r="AJ31" s="40">
        <v>0.41591697100000002</v>
      </c>
      <c r="AK31" s="40">
        <v>0.86894163099999999</v>
      </c>
      <c r="AL31" s="40">
        <v>0.83978826600000001</v>
      </c>
      <c r="AM31" s="40">
        <v>0.97012699700000005</v>
      </c>
      <c r="AN31" s="40">
        <v>0.85893549300000005</v>
      </c>
      <c r="AO31" s="40">
        <v>0.85801397300000004</v>
      </c>
      <c r="AP31" s="40">
        <v>0.86818400699999998</v>
      </c>
      <c r="AQ31" s="40">
        <v>0.81611642799999995</v>
      </c>
      <c r="AR31" s="40">
        <v>0.84685264000000005</v>
      </c>
      <c r="AS31" s="40">
        <v>0.86495839600000002</v>
      </c>
      <c r="AT31" s="40">
        <v>0.825540991</v>
      </c>
      <c r="AU31" s="40">
        <v>0.871778622</v>
      </c>
      <c r="AV31" s="40">
        <v>0.46773973099999999</v>
      </c>
      <c r="AW31" s="40">
        <v>0.81414341000000001</v>
      </c>
      <c r="AX31" s="40">
        <v>0.37645110100000001</v>
      </c>
      <c r="AY31" s="40">
        <v>0.37563206599999999</v>
      </c>
      <c r="AZ31" s="40">
        <v>0.71554879800000004</v>
      </c>
      <c r="BA31" s="40">
        <v>0.650613781</v>
      </c>
      <c r="BB31" s="40">
        <v>0.67102199200000001</v>
      </c>
      <c r="BC31" s="40">
        <v>0.60182771599999996</v>
      </c>
      <c r="BD31" s="40">
        <v>6.5559898000000005E-2</v>
      </c>
      <c r="BE31" s="40">
        <v>0.72663412199999999</v>
      </c>
      <c r="BF31" s="40">
        <v>0.82515934899999999</v>
      </c>
      <c r="BG31" s="40">
        <v>0.883018148</v>
      </c>
      <c r="BH31" s="40">
        <v>0.77198534100000005</v>
      </c>
      <c r="BI31" s="40">
        <v>0.35249499899999998</v>
      </c>
      <c r="BJ31" s="40">
        <v>0.58734677400000002</v>
      </c>
      <c r="BK31" s="40">
        <v>0.56058872500000001</v>
      </c>
      <c r="BL31" s="40">
        <v>7.8646738999999993E-2</v>
      </c>
    </row>
    <row r="32" spans="1:64" x14ac:dyDescent="0.3">
      <c r="A32" s="60" t="s">
        <v>162</v>
      </c>
      <c r="B32" s="61">
        <v>8.2000000000000017E-2</v>
      </c>
      <c r="C32" s="62">
        <v>0.11976460303843804</v>
      </c>
      <c r="D32" s="63">
        <v>0.29841962397984767</v>
      </c>
      <c r="E32" s="64">
        <v>7.4999999999999997E-2</v>
      </c>
      <c r="F32" s="65">
        <v>-3.3520316000000001E-2</v>
      </c>
      <c r="G32" s="65">
        <v>0.14384883800000001</v>
      </c>
      <c r="H32" s="65">
        <v>-0.18899495299999999</v>
      </c>
      <c r="I32" s="65">
        <v>-0.166383896</v>
      </c>
      <c r="J32" s="40">
        <v>6.6336731999999995E-2</v>
      </c>
      <c r="K32" s="40">
        <v>3.1523731999999999E-2</v>
      </c>
      <c r="L32" s="40">
        <v>1.6733942000000002E-2</v>
      </c>
      <c r="M32" s="40">
        <v>1.8336439E-2</v>
      </c>
      <c r="N32" s="40">
        <v>1.5012101E-2</v>
      </c>
      <c r="O32" s="40">
        <v>0.21695889099999999</v>
      </c>
      <c r="P32" s="40">
        <v>0.18013773399999999</v>
      </c>
      <c r="Q32" s="40">
        <v>0.36480050600000002</v>
      </c>
      <c r="R32" s="40">
        <v>0.29866922499999998</v>
      </c>
      <c r="S32" s="40">
        <v>-0.11297027900000001</v>
      </c>
      <c r="T32" s="40">
        <v>6.2045283999999999E-2</v>
      </c>
      <c r="U32" s="40">
        <v>-6.1038209000000003E-2</v>
      </c>
      <c r="V32" s="40">
        <v>0.113090591</v>
      </c>
      <c r="W32" s="40">
        <v>0.31389402700000002</v>
      </c>
      <c r="X32" s="40">
        <v>0.32608838699999998</v>
      </c>
      <c r="Y32" s="40">
        <v>0.35640631699999997</v>
      </c>
      <c r="Z32" s="40">
        <v>-3.4139642999999997E-2</v>
      </c>
      <c r="AA32" s="40">
        <v>9.2680515000000005E-2</v>
      </c>
      <c r="AB32" s="40">
        <v>0.39690557700000001</v>
      </c>
      <c r="AC32" s="40">
        <v>0.38092744499999998</v>
      </c>
      <c r="AD32" s="40">
        <v>0.34029726300000002</v>
      </c>
      <c r="AE32" s="40">
        <v>0.38907519899999998</v>
      </c>
      <c r="AF32" s="40">
        <v>0.333752838</v>
      </c>
      <c r="AG32" s="40">
        <v>0.55722660099999999</v>
      </c>
      <c r="AH32" s="40">
        <v>0.408772462</v>
      </c>
      <c r="AI32" s="40">
        <v>0.41591697100000002</v>
      </c>
      <c r="AJ32" s="40">
        <v>1</v>
      </c>
      <c r="AK32" s="40">
        <v>0.54628931599999997</v>
      </c>
      <c r="AL32" s="40">
        <v>0.58879807399999995</v>
      </c>
      <c r="AM32" s="40">
        <v>0.44764793800000002</v>
      </c>
      <c r="AN32" s="40">
        <v>0.36365089499999997</v>
      </c>
      <c r="AO32" s="40">
        <v>0.40807645100000001</v>
      </c>
      <c r="AP32" s="40">
        <v>0.38201766500000001</v>
      </c>
      <c r="AQ32" s="40">
        <v>0.32012454699999998</v>
      </c>
      <c r="AR32" s="40">
        <v>0.33328769899999999</v>
      </c>
      <c r="AS32" s="40">
        <v>0.37564672700000001</v>
      </c>
      <c r="AT32" s="40">
        <v>0.45655579499999999</v>
      </c>
      <c r="AU32" s="40">
        <v>0.49765504199999999</v>
      </c>
      <c r="AV32" s="40">
        <v>0.210547133</v>
      </c>
      <c r="AW32" s="40">
        <v>0.50469406900000002</v>
      </c>
      <c r="AX32" s="40">
        <v>0.130490368</v>
      </c>
      <c r="AY32" s="40">
        <v>0.13020911099999999</v>
      </c>
      <c r="AZ32" s="40">
        <v>0.40763064700000001</v>
      </c>
      <c r="BA32" s="40">
        <v>0.30299709000000002</v>
      </c>
      <c r="BB32" s="40">
        <v>0.15717059999999999</v>
      </c>
      <c r="BC32" s="40">
        <v>0.18688315999999999</v>
      </c>
      <c r="BD32" s="40">
        <v>-0.109375745</v>
      </c>
      <c r="BE32" s="40">
        <v>0.45653036400000002</v>
      </c>
      <c r="BF32" s="40">
        <v>0.44793358100000003</v>
      </c>
      <c r="BG32" s="40">
        <v>0.49495567699999998</v>
      </c>
      <c r="BH32" s="40">
        <v>0.449908523</v>
      </c>
      <c r="BI32" s="40">
        <v>0.201477193</v>
      </c>
      <c r="BJ32" s="40">
        <v>0.286836857</v>
      </c>
      <c r="BK32" s="40">
        <v>0.24949555100000001</v>
      </c>
      <c r="BL32" s="40">
        <v>0.16357875799999999</v>
      </c>
    </row>
    <row r="33" spans="1:64" x14ac:dyDescent="0.3">
      <c r="A33" s="60" t="s">
        <v>29</v>
      </c>
      <c r="B33" s="66">
        <v>6.9000000000000006E-2</v>
      </c>
      <c r="C33" s="67">
        <v>8.8562977605020965E-2</v>
      </c>
      <c r="D33" s="63">
        <v>0.20920645193004433</v>
      </c>
      <c r="E33" s="68">
        <v>7.1999999999999995E-2</v>
      </c>
      <c r="F33" s="65">
        <v>5.9669593999999999E-2</v>
      </c>
      <c r="G33" s="65">
        <v>1.2691179E-2</v>
      </c>
      <c r="H33" s="65">
        <v>-0.24584239699999999</v>
      </c>
      <c r="I33" s="65">
        <v>-0.23682606</v>
      </c>
      <c r="J33" s="40">
        <v>0.261940487</v>
      </c>
      <c r="K33" s="40">
        <v>0.12279615000000001</v>
      </c>
      <c r="L33" s="40">
        <v>7.3271140999999998E-2</v>
      </c>
      <c r="M33" s="40">
        <v>0.100208227</v>
      </c>
      <c r="N33" s="40">
        <v>9.9009731000000004E-2</v>
      </c>
      <c r="O33" s="40">
        <v>0.44742764200000001</v>
      </c>
      <c r="P33" s="40">
        <v>0.39049514099999999</v>
      </c>
      <c r="Q33" s="40">
        <v>0.73711002999999997</v>
      </c>
      <c r="R33" s="40">
        <v>0.57460795099999995</v>
      </c>
      <c r="S33" s="40">
        <v>-0.17832954400000001</v>
      </c>
      <c r="T33" s="40">
        <v>0.30526449100000003</v>
      </c>
      <c r="U33" s="40">
        <v>-0.108818316</v>
      </c>
      <c r="V33" s="40">
        <v>0.40454194700000001</v>
      </c>
      <c r="W33" s="40">
        <v>0.67026618800000004</v>
      </c>
      <c r="X33" s="40">
        <v>0.79398870099999996</v>
      </c>
      <c r="Y33" s="40">
        <v>0.68032783699999999</v>
      </c>
      <c r="Z33" s="40">
        <v>7.7882736999999994E-2</v>
      </c>
      <c r="AA33" s="40">
        <v>0.25392115100000001</v>
      </c>
      <c r="AB33" s="40">
        <v>0.76426678599999998</v>
      </c>
      <c r="AC33" s="40">
        <v>0.77459607200000002</v>
      </c>
      <c r="AD33" s="40">
        <v>0.69751912000000005</v>
      </c>
      <c r="AE33" s="40">
        <v>0.82523648599999999</v>
      </c>
      <c r="AF33" s="40">
        <v>0.67589140400000003</v>
      </c>
      <c r="AG33" s="40">
        <v>0.86543320499999998</v>
      </c>
      <c r="AH33" s="40">
        <v>0.82036292200000005</v>
      </c>
      <c r="AI33" s="40">
        <v>0.86894163099999999</v>
      </c>
      <c r="AJ33" s="40">
        <v>0.54628931599999997</v>
      </c>
      <c r="AK33" s="40">
        <v>1</v>
      </c>
      <c r="AL33" s="40">
        <v>0.97626090899999995</v>
      </c>
      <c r="AM33" s="40">
        <v>0.88399275600000005</v>
      </c>
      <c r="AN33" s="40">
        <v>0.73651168499999997</v>
      </c>
      <c r="AO33" s="40">
        <v>0.77305192199999995</v>
      </c>
      <c r="AP33" s="40">
        <v>0.746397439</v>
      </c>
      <c r="AQ33" s="40">
        <v>0.69755550300000002</v>
      </c>
      <c r="AR33" s="40">
        <v>0.73702962100000002</v>
      </c>
      <c r="AS33" s="40">
        <v>0.75249679700000005</v>
      </c>
      <c r="AT33" s="40">
        <v>0.78675552900000001</v>
      </c>
      <c r="AU33" s="40">
        <v>0.82540704099999995</v>
      </c>
      <c r="AV33" s="40">
        <v>0.37706557099999999</v>
      </c>
      <c r="AW33" s="40">
        <v>0.81695772700000002</v>
      </c>
      <c r="AX33" s="40">
        <v>0.36571298899999999</v>
      </c>
      <c r="AY33" s="40">
        <v>0.36507031600000001</v>
      </c>
      <c r="AZ33" s="40">
        <v>0.72360566500000001</v>
      </c>
      <c r="BA33" s="40">
        <v>0.64655551499999997</v>
      </c>
      <c r="BB33" s="40">
        <v>0.57196018500000001</v>
      </c>
      <c r="BC33" s="40">
        <v>0.63432766500000004</v>
      </c>
      <c r="BD33" s="40">
        <v>-1.0459700000000001E-2</v>
      </c>
      <c r="BE33" s="40">
        <v>0.69794149500000002</v>
      </c>
      <c r="BF33" s="40">
        <v>0.77693194200000004</v>
      </c>
      <c r="BG33" s="40">
        <v>0.86417550499999995</v>
      </c>
      <c r="BH33" s="40">
        <v>0.76640338500000005</v>
      </c>
      <c r="BI33" s="40">
        <v>0.37665753899999999</v>
      </c>
      <c r="BJ33" s="40">
        <v>0.60042151700000002</v>
      </c>
      <c r="BK33" s="40">
        <v>0.61980008399999997</v>
      </c>
      <c r="BL33" s="40">
        <v>0.22002746200000001</v>
      </c>
    </row>
    <row r="34" spans="1:64" x14ac:dyDescent="0.3">
      <c r="A34" s="60" t="s">
        <v>30</v>
      </c>
      <c r="B34" s="61">
        <v>7.0000000000000007E-2</v>
      </c>
      <c r="C34" s="62">
        <v>8.8643236396245495E-2</v>
      </c>
      <c r="D34" s="63">
        <v>0.20410464571176493</v>
      </c>
      <c r="E34" s="64">
        <v>7.0999999999999994E-2</v>
      </c>
      <c r="F34" s="65">
        <v>6.762199E-3</v>
      </c>
      <c r="G34" s="65">
        <v>6.0913390000000003E-3</v>
      </c>
      <c r="H34" s="65">
        <v>-0.22125962900000001</v>
      </c>
      <c r="I34" s="65">
        <v>-0.20046102499999999</v>
      </c>
      <c r="J34" s="40">
        <v>0.24891440100000001</v>
      </c>
      <c r="K34" s="40">
        <v>0.14003454000000001</v>
      </c>
      <c r="L34" s="40">
        <v>8.8575181000000003E-2</v>
      </c>
      <c r="M34" s="40">
        <v>0.10823440300000001</v>
      </c>
      <c r="N34" s="40">
        <v>0.122521848</v>
      </c>
      <c r="O34" s="40">
        <v>0.46255596300000001</v>
      </c>
      <c r="P34" s="40">
        <v>0.40944518299999999</v>
      </c>
      <c r="Q34" s="40">
        <v>0.71750997000000005</v>
      </c>
      <c r="R34" s="40">
        <v>0.54330638600000003</v>
      </c>
      <c r="S34" s="40">
        <v>-0.14999004699999999</v>
      </c>
      <c r="T34" s="40">
        <v>0.27888540699999997</v>
      </c>
      <c r="U34" s="40">
        <v>-8.9214017000000007E-2</v>
      </c>
      <c r="V34" s="40">
        <v>0.36710764499999998</v>
      </c>
      <c r="W34" s="40">
        <v>0.64010430799999996</v>
      </c>
      <c r="X34" s="40">
        <v>0.73655539400000003</v>
      </c>
      <c r="Y34" s="40">
        <v>0.65913793399999998</v>
      </c>
      <c r="Z34" s="40">
        <v>8.1889024000000005E-2</v>
      </c>
      <c r="AA34" s="40">
        <v>0.24588243500000001</v>
      </c>
      <c r="AB34" s="40">
        <v>0.74402304900000005</v>
      </c>
      <c r="AC34" s="40">
        <v>0.74960137599999999</v>
      </c>
      <c r="AD34" s="40">
        <v>0.68251768999999995</v>
      </c>
      <c r="AE34" s="40">
        <v>0.79510499400000001</v>
      </c>
      <c r="AF34" s="40">
        <v>0.66384751399999997</v>
      </c>
      <c r="AG34" s="40">
        <v>0.90140920899999999</v>
      </c>
      <c r="AH34" s="40">
        <v>0.78544024999999995</v>
      </c>
      <c r="AI34" s="40">
        <v>0.83978826600000001</v>
      </c>
      <c r="AJ34" s="40">
        <v>0.58879807399999995</v>
      </c>
      <c r="AK34" s="40">
        <v>0.97626090899999995</v>
      </c>
      <c r="AL34" s="40">
        <v>1</v>
      </c>
      <c r="AM34" s="40">
        <v>0.85724066600000004</v>
      </c>
      <c r="AN34" s="40">
        <v>0.71235073100000001</v>
      </c>
      <c r="AO34" s="40">
        <v>0.75254478899999999</v>
      </c>
      <c r="AP34" s="40">
        <v>0.72371193300000003</v>
      </c>
      <c r="AQ34" s="40">
        <v>0.67193261299999996</v>
      </c>
      <c r="AR34" s="40">
        <v>0.70733470200000004</v>
      </c>
      <c r="AS34" s="40">
        <v>0.72665376199999998</v>
      </c>
      <c r="AT34" s="40">
        <v>0.77993049999999997</v>
      </c>
      <c r="AU34" s="40">
        <v>0.81830150300000004</v>
      </c>
      <c r="AV34" s="40">
        <v>0.35947371900000002</v>
      </c>
      <c r="AW34" s="40">
        <v>0.78228789700000001</v>
      </c>
      <c r="AX34" s="40">
        <v>0.35324940599999999</v>
      </c>
      <c r="AY34" s="40">
        <v>0.35279973999999997</v>
      </c>
      <c r="AZ34" s="40">
        <v>0.67138772300000005</v>
      </c>
      <c r="BA34" s="40">
        <v>0.62287564900000003</v>
      </c>
      <c r="BB34" s="40">
        <v>0.55676388600000004</v>
      </c>
      <c r="BC34" s="40">
        <v>0.58304749199999995</v>
      </c>
      <c r="BD34" s="40">
        <v>-5.1243388000000001E-2</v>
      </c>
      <c r="BE34" s="40">
        <v>0.67096852399999996</v>
      </c>
      <c r="BF34" s="40">
        <v>0.741722522</v>
      </c>
      <c r="BG34" s="40">
        <v>0.83773709799999996</v>
      </c>
      <c r="BH34" s="40">
        <v>0.73170908400000001</v>
      </c>
      <c r="BI34" s="40">
        <v>0.35297226100000001</v>
      </c>
      <c r="BJ34" s="40">
        <v>0.54162160100000001</v>
      </c>
      <c r="BK34" s="40">
        <v>0.54693460699999996</v>
      </c>
      <c r="BL34" s="40">
        <v>0.18315999099999999</v>
      </c>
    </row>
    <row r="35" spans="1:64" x14ac:dyDescent="0.3">
      <c r="A35" s="60" t="s">
        <v>31</v>
      </c>
      <c r="B35" s="66">
        <v>0.05</v>
      </c>
      <c r="C35" s="67">
        <v>6.1729268963306438E-2</v>
      </c>
      <c r="D35" s="63">
        <v>0.15913990081050752</v>
      </c>
      <c r="E35" s="68">
        <v>5.0999999999999997E-2</v>
      </c>
      <c r="F35" s="65">
        <v>4.8006766999999999E-2</v>
      </c>
      <c r="G35" s="65">
        <v>-5.9053136999999999E-2</v>
      </c>
      <c r="H35" s="65">
        <v>-0.32324568599999998</v>
      </c>
      <c r="I35" s="65">
        <v>-0.299135657</v>
      </c>
      <c r="J35" s="40">
        <v>0.17284001399999999</v>
      </c>
      <c r="K35" s="40">
        <v>6.2378448000000003E-2</v>
      </c>
      <c r="L35" s="40">
        <v>8.3391560000000003E-3</v>
      </c>
      <c r="M35" s="40">
        <v>2.969944E-3</v>
      </c>
      <c r="N35" s="40">
        <v>5.9074428999999998E-2</v>
      </c>
      <c r="O35" s="40">
        <v>0.404889265</v>
      </c>
      <c r="P35" s="40">
        <v>0.36320759600000002</v>
      </c>
      <c r="Q35" s="40">
        <v>0.76745481900000001</v>
      </c>
      <c r="R35" s="40">
        <v>0.621589277</v>
      </c>
      <c r="S35" s="40">
        <v>-0.231271428</v>
      </c>
      <c r="T35" s="40">
        <v>0.226717268</v>
      </c>
      <c r="U35" s="40">
        <v>-0.14338010100000001</v>
      </c>
      <c r="V35" s="40">
        <v>0.32797908999999997</v>
      </c>
      <c r="W35" s="40">
        <v>0.62033530299999995</v>
      </c>
      <c r="X35" s="40">
        <v>0.698503392</v>
      </c>
      <c r="Y35" s="40">
        <v>0.64121134300000004</v>
      </c>
      <c r="Z35" s="40">
        <v>5.0427442000000003E-2</v>
      </c>
      <c r="AA35" s="40">
        <v>0.201873046</v>
      </c>
      <c r="AB35" s="40">
        <v>0.96107493899999996</v>
      </c>
      <c r="AC35" s="40">
        <v>0.94102958000000003</v>
      </c>
      <c r="AD35" s="40">
        <v>0.86926061899999996</v>
      </c>
      <c r="AE35" s="40">
        <v>0.93064471599999998</v>
      </c>
      <c r="AF35" s="40">
        <v>0.78976095899999998</v>
      </c>
      <c r="AG35" s="40">
        <v>0.78697652900000004</v>
      </c>
      <c r="AH35" s="40">
        <v>0.92543624099999999</v>
      </c>
      <c r="AI35" s="40">
        <v>0.97012699700000005</v>
      </c>
      <c r="AJ35" s="40">
        <v>0.44764793800000002</v>
      </c>
      <c r="AK35" s="40">
        <v>0.88399275600000005</v>
      </c>
      <c r="AL35" s="40">
        <v>0.85724066600000004</v>
      </c>
      <c r="AM35" s="40">
        <v>1</v>
      </c>
      <c r="AN35" s="40">
        <v>0.93092503000000004</v>
      </c>
      <c r="AO35" s="40">
        <v>0.93873534999999997</v>
      </c>
      <c r="AP35" s="40">
        <v>0.94702031600000003</v>
      </c>
      <c r="AQ35" s="40">
        <v>0.88922802899999998</v>
      </c>
      <c r="AR35" s="40">
        <v>0.91397695000000001</v>
      </c>
      <c r="AS35" s="40">
        <v>0.93857437200000005</v>
      </c>
      <c r="AT35" s="40">
        <v>0.88372448000000003</v>
      </c>
      <c r="AU35" s="40">
        <v>0.90732997299999996</v>
      </c>
      <c r="AV35" s="40">
        <v>0.47751190599999999</v>
      </c>
      <c r="AW35" s="40">
        <v>0.84323990500000001</v>
      </c>
      <c r="AX35" s="40">
        <v>0.40248795799999998</v>
      </c>
      <c r="AY35" s="40">
        <v>0.40175723600000002</v>
      </c>
      <c r="AZ35" s="40">
        <v>0.68673643600000001</v>
      </c>
      <c r="BA35" s="40">
        <v>0.64861918900000004</v>
      </c>
      <c r="BB35" s="40">
        <v>0.71117764400000005</v>
      </c>
      <c r="BC35" s="40">
        <v>0.59945057899999998</v>
      </c>
      <c r="BD35" s="40">
        <v>5.2242106000000003E-2</v>
      </c>
      <c r="BE35" s="40">
        <v>0.75557491799999998</v>
      </c>
      <c r="BF35" s="40">
        <v>0.85476479299999997</v>
      </c>
      <c r="BG35" s="40">
        <v>0.92675208499999995</v>
      </c>
      <c r="BH35" s="40">
        <v>0.788241466</v>
      </c>
      <c r="BI35" s="40">
        <v>0.35181834000000001</v>
      </c>
      <c r="BJ35" s="40">
        <v>0.64032261700000004</v>
      </c>
      <c r="BK35" s="40">
        <v>0.56741899799999995</v>
      </c>
      <c r="BL35" s="40">
        <v>7.1426407999999997E-2</v>
      </c>
    </row>
    <row r="36" spans="1:64" x14ac:dyDescent="0.3">
      <c r="A36" s="60" t="s">
        <v>32</v>
      </c>
      <c r="B36" s="61">
        <v>5.6000000000000008E-2</v>
      </c>
      <c r="C36" s="62">
        <v>6.8652727867031027E-2</v>
      </c>
      <c r="D36" s="63">
        <v>0.16592382154767338</v>
      </c>
      <c r="E36" s="64">
        <v>6.2E-2</v>
      </c>
      <c r="F36" s="65">
        <v>1.7249804000000001E-2</v>
      </c>
      <c r="G36" s="65">
        <v>-0.116495111</v>
      </c>
      <c r="H36" s="65">
        <v>-0.37273466799999999</v>
      </c>
      <c r="I36" s="65">
        <v>-0.348166325</v>
      </c>
      <c r="J36" s="40">
        <v>7.4344814999999995E-2</v>
      </c>
      <c r="K36" s="40">
        <v>-2.9320096E-2</v>
      </c>
      <c r="L36" s="40">
        <v>-5.3106983000000003E-2</v>
      </c>
      <c r="M36" s="40">
        <v>-9.3318415000000002E-2</v>
      </c>
      <c r="N36" s="40">
        <v>-2.6351312000000002E-2</v>
      </c>
      <c r="O36" s="40">
        <v>0.29541532999999998</v>
      </c>
      <c r="P36" s="40">
        <v>0.25952678400000001</v>
      </c>
      <c r="Q36" s="40">
        <v>0.70793009200000001</v>
      </c>
      <c r="R36" s="40">
        <v>0.58360632899999998</v>
      </c>
      <c r="S36" s="40">
        <v>-0.26537381300000001</v>
      </c>
      <c r="T36" s="40">
        <v>7.9976512999999999E-2</v>
      </c>
      <c r="U36" s="40">
        <v>-0.15971080800000001</v>
      </c>
      <c r="V36" s="40">
        <v>0.17826178400000001</v>
      </c>
      <c r="W36" s="40">
        <v>0.494571329</v>
      </c>
      <c r="X36" s="40">
        <v>0.56830734000000005</v>
      </c>
      <c r="Y36" s="40">
        <v>0.530241199</v>
      </c>
      <c r="Z36" s="40">
        <v>-2.6916980000000002E-3</v>
      </c>
      <c r="AA36" s="40">
        <v>0.13766840399999999</v>
      </c>
      <c r="AB36" s="40">
        <v>0.97019744100000005</v>
      </c>
      <c r="AC36" s="40">
        <v>0.96438447400000005</v>
      </c>
      <c r="AD36" s="40">
        <v>0.93023678499999995</v>
      </c>
      <c r="AE36" s="40">
        <v>0.82390581600000001</v>
      </c>
      <c r="AF36" s="40">
        <v>0.70230809900000002</v>
      </c>
      <c r="AG36" s="40">
        <v>0.64608142099999999</v>
      </c>
      <c r="AH36" s="40">
        <v>0.824162167</v>
      </c>
      <c r="AI36" s="40">
        <v>0.85893549300000005</v>
      </c>
      <c r="AJ36" s="40">
        <v>0.36365089499999997</v>
      </c>
      <c r="AK36" s="40">
        <v>0.73651168499999997</v>
      </c>
      <c r="AL36" s="40">
        <v>0.71235073100000001</v>
      </c>
      <c r="AM36" s="40">
        <v>0.93092503000000004</v>
      </c>
      <c r="AN36" s="40">
        <v>1</v>
      </c>
      <c r="AO36" s="40">
        <v>0.91014034499999996</v>
      </c>
      <c r="AP36" s="40">
        <v>0.96438366099999995</v>
      </c>
      <c r="AQ36" s="40">
        <v>0.92684663</v>
      </c>
      <c r="AR36" s="40">
        <v>0.96829939600000003</v>
      </c>
      <c r="AS36" s="40">
        <v>0.97184461799999999</v>
      </c>
      <c r="AT36" s="40">
        <v>0.83266484200000002</v>
      </c>
      <c r="AU36" s="40">
        <v>0.827337875</v>
      </c>
      <c r="AV36" s="40">
        <v>0.40055997399999999</v>
      </c>
      <c r="AW36" s="40">
        <v>0.77736176099999998</v>
      </c>
      <c r="AX36" s="40">
        <v>0.42138636800000001</v>
      </c>
      <c r="AY36" s="40">
        <v>0.420205997</v>
      </c>
      <c r="AZ36" s="40">
        <v>0.58305182</v>
      </c>
      <c r="BA36" s="40">
        <v>0.58086548199999999</v>
      </c>
      <c r="BB36" s="40">
        <v>0.75030476300000004</v>
      </c>
      <c r="BC36" s="40">
        <v>0.49716168399999999</v>
      </c>
      <c r="BD36" s="40">
        <v>9.6819522000000005E-2</v>
      </c>
      <c r="BE36" s="40">
        <v>0.65471310800000004</v>
      </c>
      <c r="BF36" s="40">
        <v>0.80390470000000003</v>
      </c>
      <c r="BG36" s="40">
        <v>0.85010545599999998</v>
      </c>
      <c r="BH36" s="40">
        <v>0.71164100100000005</v>
      </c>
      <c r="BI36" s="40">
        <v>0.22994113699999999</v>
      </c>
      <c r="BJ36" s="40">
        <v>0.64521478799999998</v>
      </c>
      <c r="BK36" s="40">
        <v>0.44708078400000001</v>
      </c>
      <c r="BL36" s="40">
        <v>-4.0564392999999997E-2</v>
      </c>
    </row>
    <row r="37" spans="1:64" x14ac:dyDescent="0.3">
      <c r="A37" s="60" t="s">
        <v>33</v>
      </c>
      <c r="B37" s="66">
        <v>4.7E-2</v>
      </c>
      <c r="C37" s="67">
        <v>5.780975537476607E-2</v>
      </c>
      <c r="D37" s="63">
        <v>0.15239658780091198</v>
      </c>
      <c r="E37" s="68">
        <v>4.1000000000000009E-2</v>
      </c>
      <c r="F37" s="65">
        <v>7.4020433999999996E-2</v>
      </c>
      <c r="G37" s="65">
        <v>-8.8642709E-2</v>
      </c>
      <c r="H37" s="65">
        <v>-0.34082650599999997</v>
      </c>
      <c r="I37" s="65">
        <v>-0.27097961399999998</v>
      </c>
      <c r="J37" s="40">
        <v>0.165709943</v>
      </c>
      <c r="K37" s="40">
        <v>4.2664257999999997E-2</v>
      </c>
      <c r="L37" s="40">
        <v>-2.1543751E-2</v>
      </c>
      <c r="M37" s="40">
        <v>-8.0583779999999994E-2</v>
      </c>
      <c r="N37" s="40">
        <v>5.3912809999999999E-2</v>
      </c>
      <c r="O37" s="40">
        <v>0.369304621</v>
      </c>
      <c r="P37" s="40">
        <v>0.33247152299999999</v>
      </c>
      <c r="Q37" s="40">
        <v>0.73312561399999998</v>
      </c>
      <c r="R37" s="40">
        <v>0.63511391100000003</v>
      </c>
      <c r="S37" s="40">
        <v>-0.23149557700000001</v>
      </c>
      <c r="T37" s="40">
        <v>0.114086222</v>
      </c>
      <c r="U37" s="40">
        <v>-0.14647268099999999</v>
      </c>
      <c r="V37" s="40">
        <v>0.20495021599999999</v>
      </c>
      <c r="W37" s="40">
        <v>0.55241119599999999</v>
      </c>
      <c r="X37" s="40">
        <v>0.55714828000000005</v>
      </c>
      <c r="Y37" s="40">
        <v>0.56338916800000005</v>
      </c>
      <c r="Z37" s="40">
        <v>7.0901128999999993E-2</v>
      </c>
      <c r="AA37" s="40">
        <v>0.23395043800000001</v>
      </c>
      <c r="AB37" s="40">
        <v>0.96364262999999895</v>
      </c>
      <c r="AC37" s="40">
        <v>0.96239479400000005</v>
      </c>
      <c r="AD37" s="40">
        <v>0.896743081</v>
      </c>
      <c r="AE37" s="40">
        <v>0.81823917400000001</v>
      </c>
      <c r="AF37" s="40">
        <v>0.69300046800000004</v>
      </c>
      <c r="AG37" s="40">
        <v>0.67910505499999996</v>
      </c>
      <c r="AH37" s="40">
        <v>0.81153392000000002</v>
      </c>
      <c r="AI37" s="40">
        <v>0.85801397300000004</v>
      </c>
      <c r="AJ37" s="40">
        <v>0.40807645100000001</v>
      </c>
      <c r="AK37" s="40">
        <v>0.77305192199999995</v>
      </c>
      <c r="AL37" s="40">
        <v>0.75254478899999999</v>
      </c>
      <c r="AM37" s="40">
        <v>0.93873534999999997</v>
      </c>
      <c r="AN37" s="40">
        <v>0.91014034499999996</v>
      </c>
      <c r="AO37" s="40">
        <v>1</v>
      </c>
      <c r="AP37" s="40">
        <v>0.96354783700000002</v>
      </c>
      <c r="AQ37" s="40">
        <v>0.909567393</v>
      </c>
      <c r="AR37" s="40">
        <v>0.89818323700000002</v>
      </c>
      <c r="AS37" s="40">
        <v>0.95303917800000004</v>
      </c>
      <c r="AT37" s="40">
        <v>0.89894381099999998</v>
      </c>
      <c r="AU37" s="40">
        <v>0.89021627599999997</v>
      </c>
      <c r="AV37" s="40">
        <v>0.46309727299999998</v>
      </c>
      <c r="AW37" s="40">
        <v>0.80425644600000001</v>
      </c>
      <c r="AX37" s="40">
        <v>0.39058926599999999</v>
      </c>
      <c r="AY37" s="40">
        <v>0.39016713600000003</v>
      </c>
      <c r="AZ37" s="40">
        <v>0.58520946500000004</v>
      </c>
      <c r="BA37" s="40">
        <v>0.59193832499999999</v>
      </c>
      <c r="BB37" s="40">
        <v>0.71151727799999998</v>
      </c>
      <c r="BC37" s="40">
        <v>0.51948318999999998</v>
      </c>
      <c r="BD37" s="40">
        <v>5.3273715999999999E-2</v>
      </c>
      <c r="BE37" s="40">
        <v>0.769925109</v>
      </c>
      <c r="BF37" s="40">
        <v>0.81816895700000003</v>
      </c>
      <c r="BG37" s="40">
        <v>0.89342310599999997</v>
      </c>
      <c r="BH37" s="40">
        <v>0.74995704299999999</v>
      </c>
      <c r="BI37" s="40">
        <v>0.32156037599999998</v>
      </c>
      <c r="BJ37" s="40">
        <v>0.66709854300000004</v>
      </c>
      <c r="BK37" s="40">
        <v>0.50858760300000005</v>
      </c>
      <c r="BL37" s="40">
        <v>2.9311589999999998E-2</v>
      </c>
    </row>
    <row r="38" spans="1:64" x14ac:dyDescent="0.3">
      <c r="A38" s="60" t="s">
        <v>34</v>
      </c>
      <c r="B38" s="61">
        <v>4.7E-2</v>
      </c>
      <c r="C38" s="62">
        <v>5.5747379867602476E-2</v>
      </c>
      <c r="D38" s="63">
        <v>0.13675583773224434</v>
      </c>
      <c r="E38" s="64">
        <v>4.2999999999999997E-2</v>
      </c>
      <c r="F38" s="65">
        <v>3.9610874999999997E-2</v>
      </c>
      <c r="G38" s="65">
        <v>-8.7898237000000004E-2</v>
      </c>
      <c r="H38" s="65">
        <v>-0.31938683099999998</v>
      </c>
      <c r="I38" s="65">
        <v>-0.27855543500000002</v>
      </c>
      <c r="J38" s="40">
        <v>0.13254239100000001</v>
      </c>
      <c r="K38" s="40">
        <v>3.1951262000000001E-2</v>
      </c>
      <c r="L38" s="40">
        <v>-1.9166099999999998E-2</v>
      </c>
      <c r="M38" s="40">
        <v>-7.1352868999999999E-2</v>
      </c>
      <c r="N38" s="40">
        <v>3.9848741E-2</v>
      </c>
      <c r="O38" s="40">
        <v>0.34315293099999999</v>
      </c>
      <c r="P38" s="40">
        <v>0.31035580299999999</v>
      </c>
      <c r="Q38" s="40">
        <v>0.70107163699999997</v>
      </c>
      <c r="R38" s="40">
        <v>0.57064373000000002</v>
      </c>
      <c r="S38" s="40">
        <v>-0.21240634999999999</v>
      </c>
      <c r="T38" s="40">
        <v>0.132931998</v>
      </c>
      <c r="U38" s="40">
        <v>-0.121756505</v>
      </c>
      <c r="V38" s="40">
        <v>0.22168083599999999</v>
      </c>
      <c r="W38" s="40">
        <v>0.54030006100000005</v>
      </c>
      <c r="X38" s="40">
        <v>0.58679832700000001</v>
      </c>
      <c r="Y38" s="40">
        <v>0.55424858399999999</v>
      </c>
      <c r="Z38" s="40">
        <v>5.2085206000000002E-2</v>
      </c>
      <c r="AA38" s="40">
        <v>0.17580562499999999</v>
      </c>
      <c r="AB38" s="40">
        <v>0.99011329299999995</v>
      </c>
      <c r="AC38" s="40">
        <v>0.96055806200000005</v>
      </c>
      <c r="AD38" s="40">
        <v>0.90843771299999998</v>
      </c>
      <c r="AE38" s="40">
        <v>0.83138826300000002</v>
      </c>
      <c r="AF38" s="40">
        <v>0.69368598400000003</v>
      </c>
      <c r="AG38" s="40">
        <v>0.65864896299999998</v>
      </c>
      <c r="AH38" s="40">
        <v>0.83174316199999998</v>
      </c>
      <c r="AI38" s="40">
        <v>0.86818400699999998</v>
      </c>
      <c r="AJ38" s="40">
        <v>0.38201766500000001</v>
      </c>
      <c r="AK38" s="40">
        <v>0.746397439</v>
      </c>
      <c r="AL38" s="40">
        <v>0.72371193300000003</v>
      </c>
      <c r="AM38" s="40">
        <v>0.94702031600000003</v>
      </c>
      <c r="AN38" s="40">
        <v>0.96438366099999995</v>
      </c>
      <c r="AO38" s="40">
        <v>0.96354783700000002</v>
      </c>
      <c r="AP38" s="40">
        <v>1</v>
      </c>
      <c r="AQ38" s="40">
        <v>0.95051916299999994</v>
      </c>
      <c r="AR38" s="40">
        <v>0.94907810199999998</v>
      </c>
      <c r="AS38" s="40">
        <v>0.97872150999999996</v>
      </c>
      <c r="AT38" s="40">
        <v>0.85081484600000001</v>
      </c>
      <c r="AU38" s="40">
        <v>0.846112894</v>
      </c>
      <c r="AV38" s="40">
        <v>0.43665579500000001</v>
      </c>
      <c r="AW38" s="40">
        <v>0.78478200600000003</v>
      </c>
      <c r="AX38" s="40">
        <v>0.39074340499999999</v>
      </c>
      <c r="AY38" s="40">
        <v>0.39000196799999998</v>
      </c>
      <c r="AZ38" s="40">
        <v>0.57008230900000001</v>
      </c>
      <c r="BA38" s="40">
        <v>0.56590335400000003</v>
      </c>
      <c r="BB38" s="40">
        <v>0.74639050100000004</v>
      </c>
      <c r="BC38" s="40">
        <v>0.50531780000000004</v>
      </c>
      <c r="BD38" s="40">
        <v>6.7821876000000003E-2</v>
      </c>
      <c r="BE38" s="40">
        <v>0.68855927400000005</v>
      </c>
      <c r="BF38" s="40">
        <v>0.78181381900000002</v>
      </c>
      <c r="BG38" s="40">
        <v>0.85388001599999996</v>
      </c>
      <c r="BH38" s="40">
        <v>0.693533081</v>
      </c>
      <c r="BI38" s="40">
        <v>0.28815494600000002</v>
      </c>
      <c r="BJ38" s="40">
        <v>0.62767496700000003</v>
      </c>
      <c r="BK38" s="40">
        <v>0.46283196500000001</v>
      </c>
      <c r="BL38" s="40">
        <v>1.1625962E-2</v>
      </c>
    </row>
    <row r="39" spans="1:64" x14ac:dyDescent="0.3">
      <c r="A39" s="60" t="s">
        <v>35</v>
      </c>
      <c r="B39" s="66">
        <v>4.5999999999999999E-2</v>
      </c>
      <c r="C39" s="67">
        <v>5.2800744005184752E-2</v>
      </c>
      <c r="D39" s="63">
        <v>0.12024812605851438</v>
      </c>
      <c r="E39" s="68">
        <v>4.8000000000000001E-2</v>
      </c>
      <c r="F39" s="65">
        <v>2.3089734000000001E-2</v>
      </c>
      <c r="G39" s="65">
        <v>-8.5685448999999997E-2</v>
      </c>
      <c r="H39" s="65">
        <v>-0.26270485900000001</v>
      </c>
      <c r="I39" s="65">
        <v>-0.18704246199999999</v>
      </c>
      <c r="J39" s="40">
        <v>0.16251896499999999</v>
      </c>
      <c r="K39" s="40">
        <v>9.8968452999999998E-2</v>
      </c>
      <c r="L39" s="40">
        <v>5.2069158999999997E-2</v>
      </c>
      <c r="M39" s="40">
        <v>-4.8037573E-2</v>
      </c>
      <c r="N39" s="40">
        <v>0.114685699</v>
      </c>
      <c r="O39" s="40">
        <v>0.38692766299999998</v>
      </c>
      <c r="P39" s="40">
        <v>0.36345897100000002</v>
      </c>
      <c r="Q39" s="40">
        <v>0.70105735800000002</v>
      </c>
      <c r="R39" s="40">
        <v>0.56506173599999998</v>
      </c>
      <c r="S39" s="40">
        <v>-0.102030554</v>
      </c>
      <c r="T39" s="40">
        <v>0.16538324300000001</v>
      </c>
      <c r="U39" s="40">
        <v>-2.5771930000000002E-3</v>
      </c>
      <c r="V39" s="40">
        <v>0.247569977</v>
      </c>
      <c r="W39" s="40">
        <v>0.56756242099999998</v>
      </c>
      <c r="X39" s="40">
        <v>0.60179686600000004</v>
      </c>
      <c r="Y39" s="40">
        <v>0.55377630099999997</v>
      </c>
      <c r="Z39" s="40">
        <v>0.114483128</v>
      </c>
      <c r="AA39" s="40">
        <v>0.22168153299999999</v>
      </c>
      <c r="AB39" s="40">
        <v>0.93599867800000003</v>
      </c>
      <c r="AC39" s="40">
        <v>0.92102862399999996</v>
      </c>
      <c r="AD39" s="40">
        <v>0.85685129400000004</v>
      </c>
      <c r="AE39" s="40">
        <v>0.77792072199999995</v>
      </c>
      <c r="AF39" s="40">
        <v>0.63809321799999996</v>
      </c>
      <c r="AG39" s="40">
        <v>0.60156791099999996</v>
      </c>
      <c r="AH39" s="40">
        <v>0.77832997400000004</v>
      </c>
      <c r="AI39" s="40">
        <v>0.81611642799999995</v>
      </c>
      <c r="AJ39" s="40">
        <v>0.32012454699999998</v>
      </c>
      <c r="AK39" s="40">
        <v>0.69755550300000002</v>
      </c>
      <c r="AL39" s="40">
        <v>0.67193261299999996</v>
      </c>
      <c r="AM39" s="40">
        <v>0.88922802899999998</v>
      </c>
      <c r="AN39" s="40">
        <v>0.92684663</v>
      </c>
      <c r="AO39" s="40">
        <v>0.909567393</v>
      </c>
      <c r="AP39" s="40">
        <v>0.95051916299999994</v>
      </c>
      <c r="AQ39" s="40">
        <v>1</v>
      </c>
      <c r="AR39" s="40">
        <v>0.95617734799999998</v>
      </c>
      <c r="AS39" s="40">
        <v>0.96851815399999996</v>
      </c>
      <c r="AT39" s="40">
        <v>0.77787242499999998</v>
      </c>
      <c r="AU39" s="40">
        <v>0.77802234100000001</v>
      </c>
      <c r="AV39" s="40">
        <v>0.39266688399999999</v>
      </c>
      <c r="AW39" s="40">
        <v>0.72009009899999998</v>
      </c>
      <c r="AX39" s="40">
        <v>0.44434789499999999</v>
      </c>
      <c r="AY39" s="40">
        <v>0.443199228</v>
      </c>
      <c r="AZ39" s="40">
        <v>0.50699720699999995</v>
      </c>
      <c r="BA39" s="40">
        <v>0.57992184400000002</v>
      </c>
      <c r="BB39" s="40">
        <v>0.81084296499999997</v>
      </c>
      <c r="BC39" s="40">
        <v>0.45563400199999998</v>
      </c>
      <c r="BD39" s="40">
        <v>0.12913687500000001</v>
      </c>
      <c r="BE39" s="40">
        <v>0.62878178500000004</v>
      </c>
      <c r="BF39" s="40">
        <v>0.71112930600000002</v>
      </c>
      <c r="BG39" s="40">
        <v>0.76954092900000004</v>
      </c>
      <c r="BH39" s="40">
        <v>0.66072937499999995</v>
      </c>
      <c r="BI39" s="40">
        <v>0.28000880900000003</v>
      </c>
      <c r="BJ39" s="40">
        <v>0.60843556200000004</v>
      </c>
      <c r="BK39" s="40">
        <v>0.40672184099999997</v>
      </c>
      <c r="BL39" s="40">
        <v>3.9600376999999999E-2</v>
      </c>
    </row>
    <row r="40" spans="1:64" x14ac:dyDescent="0.3">
      <c r="A40" s="60" t="s">
        <v>36</v>
      </c>
      <c r="B40" s="61">
        <v>5.2000000000000005E-2</v>
      </c>
      <c r="C40" s="62">
        <v>6.2749559544850397E-2</v>
      </c>
      <c r="D40" s="63">
        <v>0.15231406199425768</v>
      </c>
      <c r="E40" s="64">
        <v>5.5E-2</v>
      </c>
      <c r="F40" s="65">
        <v>2.0084338E-2</v>
      </c>
      <c r="G40" s="65">
        <v>-0.106269552</v>
      </c>
      <c r="H40" s="65">
        <v>-0.306768863</v>
      </c>
      <c r="I40" s="65">
        <v>-0.25993008200000001</v>
      </c>
      <c r="J40" s="40">
        <v>0.151985499</v>
      </c>
      <c r="K40" s="40">
        <v>6.2909995999999996E-2</v>
      </c>
      <c r="L40" s="40">
        <v>2.6258397999999999E-2</v>
      </c>
      <c r="M40" s="40">
        <v>-4.4383583999999997E-2</v>
      </c>
      <c r="N40" s="40">
        <v>6.7011154000000003E-2</v>
      </c>
      <c r="O40" s="40">
        <v>0.37673414500000002</v>
      </c>
      <c r="P40" s="40">
        <v>0.34314973700000001</v>
      </c>
      <c r="Q40" s="40">
        <v>0.72435198999999995</v>
      </c>
      <c r="R40" s="40">
        <v>0.59826213500000003</v>
      </c>
      <c r="S40" s="40">
        <v>-0.18223527</v>
      </c>
      <c r="T40" s="40">
        <v>0.14450982200000001</v>
      </c>
      <c r="U40" s="40">
        <v>-8.2166571999999993E-2</v>
      </c>
      <c r="V40" s="40">
        <v>0.23496455699999999</v>
      </c>
      <c r="W40" s="40">
        <v>0.55337103099999996</v>
      </c>
      <c r="X40" s="40">
        <v>0.60875262500000005</v>
      </c>
      <c r="Y40" s="40">
        <v>0.57120874399999999</v>
      </c>
      <c r="Z40" s="40">
        <v>0.10146648699999999</v>
      </c>
      <c r="AA40" s="40">
        <v>0.20390255299999999</v>
      </c>
      <c r="AB40" s="40">
        <v>0.94422788099999999</v>
      </c>
      <c r="AC40" s="40">
        <v>0.95136622100000001</v>
      </c>
      <c r="AD40" s="40">
        <v>0.899921164</v>
      </c>
      <c r="AE40" s="40">
        <v>0.80252312800000003</v>
      </c>
      <c r="AF40" s="40">
        <v>0.67713770600000001</v>
      </c>
      <c r="AG40" s="40">
        <v>0.657218317</v>
      </c>
      <c r="AH40" s="40">
        <v>0.82071529300000001</v>
      </c>
      <c r="AI40" s="40">
        <v>0.84685264000000005</v>
      </c>
      <c r="AJ40" s="40">
        <v>0.33328769899999999</v>
      </c>
      <c r="AK40" s="40">
        <v>0.73702962100000002</v>
      </c>
      <c r="AL40" s="40">
        <v>0.70733470200000004</v>
      </c>
      <c r="AM40" s="40">
        <v>0.91397695000000001</v>
      </c>
      <c r="AN40" s="40">
        <v>0.96829939600000003</v>
      </c>
      <c r="AO40" s="40">
        <v>0.89818323700000002</v>
      </c>
      <c r="AP40" s="40">
        <v>0.94907810199999998</v>
      </c>
      <c r="AQ40" s="40">
        <v>0.95617734799999998</v>
      </c>
      <c r="AR40" s="40">
        <v>1</v>
      </c>
      <c r="AS40" s="40">
        <v>0.973849042</v>
      </c>
      <c r="AT40" s="40">
        <v>0.81758029300000001</v>
      </c>
      <c r="AU40" s="40">
        <v>0.81377085599999999</v>
      </c>
      <c r="AV40" s="40">
        <v>0.39956578700000001</v>
      </c>
      <c r="AW40" s="40">
        <v>0.75746785800000005</v>
      </c>
      <c r="AX40" s="40">
        <v>0.41262906700000002</v>
      </c>
      <c r="AY40" s="40">
        <v>0.41125916899999998</v>
      </c>
      <c r="AZ40" s="40">
        <v>0.56313859300000002</v>
      </c>
      <c r="BA40" s="40">
        <v>0.59091070499999998</v>
      </c>
      <c r="BB40" s="40">
        <v>0.797766957</v>
      </c>
      <c r="BC40" s="40">
        <v>0.49026021800000003</v>
      </c>
      <c r="BD40" s="40">
        <v>8.5222324000000002E-2</v>
      </c>
      <c r="BE40" s="40">
        <v>0.64134449900000001</v>
      </c>
      <c r="BF40" s="40">
        <v>0.78383125300000001</v>
      </c>
      <c r="BG40" s="40">
        <v>0.82571813599999999</v>
      </c>
      <c r="BH40" s="40">
        <v>0.71255923399999999</v>
      </c>
      <c r="BI40" s="40">
        <v>0.26004434199999998</v>
      </c>
      <c r="BJ40" s="40">
        <v>0.651886988</v>
      </c>
      <c r="BK40" s="40">
        <v>0.45812017700000002</v>
      </c>
      <c r="BL40" s="40">
        <v>1.5529845E-2</v>
      </c>
    </row>
    <row r="41" spans="1:64" x14ac:dyDescent="0.3">
      <c r="A41" s="60" t="s">
        <v>37</v>
      </c>
      <c r="B41" s="66">
        <v>5.2999999999999999E-2</v>
      </c>
      <c r="C41" s="67">
        <v>6.2010843983422159E-2</v>
      </c>
      <c r="D41" s="63">
        <v>0.13923217722189782</v>
      </c>
      <c r="E41" s="68">
        <v>5.6000000000000008E-2</v>
      </c>
      <c r="F41" s="65">
        <v>4.7977012999999999E-2</v>
      </c>
      <c r="G41" s="65">
        <v>-0.108012973</v>
      </c>
      <c r="H41" s="65">
        <v>-0.34004807300000001</v>
      </c>
      <c r="I41" s="65">
        <v>-0.29187034499999998</v>
      </c>
      <c r="J41" s="40">
        <v>0.13939638300000001</v>
      </c>
      <c r="K41" s="40">
        <v>2.5164438000000001E-2</v>
      </c>
      <c r="L41" s="40">
        <v>-2.2269067E-2</v>
      </c>
      <c r="M41" s="40">
        <v>-7.7849638999999998E-2</v>
      </c>
      <c r="N41" s="40">
        <v>3.4709539999999997E-2</v>
      </c>
      <c r="O41" s="40">
        <v>0.354479555</v>
      </c>
      <c r="P41" s="40">
        <v>0.318356266</v>
      </c>
      <c r="Q41" s="40">
        <v>0.73024779299999998</v>
      </c>
      <c r="R41" s="40">
        <v>0.60752266799999999</v>
      </c>
      <c r="S41" s="40">
        <v>-0.21552749199999999</v>
      </c>
      <c r="T41" s="40">
        <v>0.12091571700000001</v>
      </c>
      <c r="U41" s="40">
        <v>-0.111789549</v>
      </c>
      <c r="V41" s="40">
        <v>0.2175522</v>
      </c>
      <c r="W41" s="40">
        <v>0.55383033599999998</v>
      </c>
      <c r="X41" s="40">
        <v>0.59520000200000001</v>
      </c>
      <c r="Y41" s="40">
        <v>0.56578280599999997</v>
      </c>
      <c r="Z41" s="40">
        <v>7.166525E-2</v>
      </c>
      <c r="AA41" s="40">
        <v>0.195018317</v>
      </c>
      <c r="AB41" s="40">
        <v>0.97349138800000001</v>
      </c>
      <c r="AC41" s="40">
        <v>0.97659026599999998</v>
      </c>
      <c r="AD41" s="40">
        <v>0.91748353699999996</v>
      </c>
      <c r="AE41" s="40">
        <v>0.82534846399999995</v>
      </c>
      <c r="AF41" s="40">
        <v>0.69674874899999995</v>
      </c>
      <c r="AG41" s="40">
        <v>0.65828625500000004</v>
      </c>
      <c r="AH41" s="40">
        <v>0.826234778</v>
      </c>
      <c r="AI41" s="40">
        <v>0.86495839600000002</v>
      </c>
      <c r="AJ41" s="40">
        <v>0.37564672700000001</v>
      </c>
      <c r="AK41" s="40">
        <v>0.75249679700000005</v>
      </c>
      <c r="AL41" s="40">
        <v>0.72665376199999998</v>
      </c>
      <c r="AM41" s="40">
        <v>0.93857437200000005</v>
      </c>
      <c r="AN41" s="40">
        <v>0.97184461799999999</v>
      </c>
      <c r="AO41" s="40">
        <v>0.95303917800000004</v>
      </c>
      <c r="AP41" s="40">
        <v>0.97872150999999996</v>
      </c>
      <c r="AQ41" s="40">
        <v>0.96851815399999996</v>
      </c>
      <c r="AR41" s="40">
        <v>0.973849042</v>
      </c>
      <c r="AS41" s="40">
        <v>1</v>
      </c>
      <c r="AT41" s="40">
        <v>0.84990536100000003</v>
      </c>
      <c r="AU41" s="40">
        <v>0.84373963699999999</v>
      </c>
      <c r="AV41" s="40">
        <v>0.42093984499999998</v>
      </c>
      <c r="AW41" s="40">
        <v>0.79319410000000001</v>
      </c>
      <c r="AX41" s="40">
        <v>0.40566675899999999</v>
      </c>
      <c r="AY41" s="40">
        <v>0.40444398999999998</v>
      </c>
      <c r="AZ41" s="40">
        <v>0.58088853699999998</v>
      </c>
      <c r="BA41" s="40">
        <v>0.58733370900000004</v>
      </c>
      <c r="BB41" s="40">
        <v>0.75809224200000003</v>
      </c>
      <c r="BC41" s="40">
        <v>0.497691932</v>
      </c>
      <c r="BD41" s="40">
        <v>6.5822986999999999E-2</v>
      </c>
      <c r="BE41" s="40">
        <v>0.69894900900000001</v>
      </c>
      <c r="BF41" s="40">
        <v>0.80250876800000004</v>
      </c>
      <c r="BG41" s="40">
        <v>0.86140371100000002</v>
      </c>
      <c r="BH41" s="40">
        <v>0.72539582499999999</v>
      </c>
      <c r="BI41" s="40">
        <v>0.28481804199999999</v>
      </c>
      <c r="BJ41" s="40">
        <v>0.67272565600000001</v>
      </c>
      <c r="BK41" s="40">
        <v>0.46391876300000001</v>
      </c>
      <c r="BL41" s="40">
        <v>1.0082742E-2</v>
      </c>
    </row>
    <row r="42" spans="1:64" ht="14.4" customHeight="1" x14ac:dyDescent="0.3">
      <c r="A42" s="60" t="s">
        <v>163</v>
      </c>
      <c r="B42" s="61">
        <v>4.4999999999999998E-2</v>
      </c>
      <c r="C42" s="62">
        <v>5.1526436239616169E-2</v>
      </c>
      <c r="D42" s="63">
        <v>0.11770424515092386</v>
      </c>
      <c r="E42" s="64">
        <v>0.05</v>
      </c>
      <c r="F42" s="65">
        <v>3.8355795999999998E-2</v>
      </c>
      <c r="G42" s="65">
        <v>-0.11258741</v>
      </c>
      <c r="H42" s="65">
        <v>-0.30569479300000002</v>
      </c>
      <c r="I42" s="65">
        <v>-0.257739569</v>
      </c>
      <c r="J42" s="40">
        <v>0.22515977300000001</v>
      </c>
      <c r="K42" s="40">
        <v>0.117906097</v>
      </c>
      <c r="L42" s="40">
        <v>5.0221018999999999E-2</v>
      </c>
      <c r="M42" s="40">
        <v>2.5974603999999998E-2</v>
      </c>
      <c r="N42" s="40">
        <v>9.7112938999999995E-2</v>
      </c>
      <c r="O42" s="40">
        <v>0.47824541399999998</v>
      </c>
      <c r="P42" s="40">
        <v>0.405140793</v>
      </c>
      <c r="Q42" s="40">
        <v>0.80359860000000005</v>
      </c>
      <c r="R42" s="40">
        <v>0.68444147700000002</v>
      </c>
      <c r="S42" s="40">
        <v>-0.19949291899999999</v>
      </c>
      <c r="T42" s="40">
        <v>0.151662774</v>
      </c>
      <c r="U42" s="40">
        <v>-0.11413762399999999</v>
      </c>
      <c r="V42" s="40">
        <v>0.245697583</v>
      </c>
      <c r="W42" s="40">
        <v>0.61425484200000002</v>
      </c>
      <c r="X42" s="40">
        <v>0.57358889800000001</v>
      </c>
      <c r="Y42" s="40">
        <v>0.64965097500000002</v>
      </c>
      <c r="Z42" s="40">
        <v>0.155883617</v>
      </c>
      <c r="AA42" s="40">
        <v>0.28601613999999997</v>
      </c>
      <c r="AB42" s="40">
        <v>0.864499719</v>
      </c>
      <c r="AC42" s="40">
        <v>0.89891432199999999</v>
      </c>
      <c r="AD42" s="40">
        <v>0.83655884700000005</v>
      </c>
      <c r="AE42" s="40">
        <v>0.78452826499999995</v>
      </c>
      <c r="AF42" s="40">
        <v>0.69431783899999999</v>
      </c>
      <c r="AG42" s="40">
        <v>0.71113144399999995</v>
      </c>
      <c r="AH42" s="40">
        <v>0.77355752200000005</v>
      </c>
      <c r="AI42" s="40">
        <v>0.825540991</v>
      </c>
      <c r="AJ42" s="40">
        <v>0.45655579499999999</v>
      </c>
      <c r="AK42" s="40">
        <v>0.78675552900000001</v>
      </c>
      <c r="AL42" s="40">
        <v>0.77993049999999997</v>
      </c>
      <c r="AM42" s="40">
        <v>0.88372448000000003</v>
      </c>
      <c r="AN42" s="40">
        <v>0.83266484200000002</v>
      </c>
      <c r="AO42" s="40">
        <v>0.89894381099999998</v>
      </c>
      <c r="AP42" s="40">
        <v>0.85081484600000001</v>
      </c>
      <c r="AQ42" s="40">
        <v>0.77787242499999998</v>
      </c>
      <c r="AR42" s="40">
        <v>0.81758029300000001</v>
      </c>
      <c r="AS42" s="40">
        <v>0.84990536100000003</v>
      </c>
      <c r="AT42" s="40">
        <v>1</v>
      </c>
      <c r="AU42" s="40">
        <v>0.97666324599999998</v>
      </c>
      <c r="AV42" s="40">
        <v>0.46911594499999998</v>
      </c>
      <c r="AW42" s="40">
        <v>0.81183768700000003</v>
      </c>
      <c r="AX42" s="40">
        <v>0.29427600900000001</v>
      </c>
      <c r="AY42" s="40">
        <v>0.29427889000000002</v>
      </c>
      <c r="AZ42" s="40">
        <v>0.62668400400000002</v>
      </c>
      <c r="BA42" s="40">
        <v>0.54887329200000001</v>
      </c>
      <c r="BB42" s="40">
        <v>0.63228174100000001</v>
      </c>
      <c r="BC42" s="40">
        <v>0.50893949900000002</v>
      </c>
      <c r="BD42" s="40">
        <v>-4.6450125000000002E-2</v>
      </c>
      <c r="BE42" s="40">
        <v>0.77909868500000001</v>
      </c>
      <c r="BF42" s="40">
        <v>0.84959286999999895</v>
      </c>
      <c r="BG42" s="40">
        <v>0.90659987900000005</v>
      </c>
      <c r="BH42" s="40">
        <v>0.81659830499999997</v>
      </c>
      <c r="BI42" s="40">
        <v>0.32150447399999998</v>
      </c>
      <c r="BJ42" s="40">
        <v>0.668920179</v>
      </c>
      <c r="BK42" s="40">
        <v>0.52018238100000003</v>
      </c>
      <c r="BL42" s="40">
        <v>9.2642165999999998E-2</v>
      </c>
    </row>
    <row r="43" spans="1:64" x14ac:dyDescent="0.3">
      <c r="A43" s="60" t="s">
        <v>164</v>
      </c>
      <c r="B43" s="66">
        <v>5.5E-2</v>
      </c>
      <c r="C43" s="67">
        <v>5.9893804038428256E-2</v>
      </c>
      <c r="D43" s="63">
        <v>0.10220625224919097</v>
      </c>
      <c r="E43" s="68">
        <v>4.5999999999999999E-2</v>
      </c>
      <c r="F43" s="65">
        <v>3.9511370000000004E-3</v>
      </c>
      <c r="G43" s="65">
        <v>-8.6810839000000001E-2</v>
      </c>
      <c r="H43" s="65">
        <v>-0.326190798</v>
      </c>
      <c r="I43" s="65">
        <v>-0.26653906199999999</v>
      </c>
      <c r="J43" s="40">
        <v>0.200832024</v>
      </c>
      <c r="K43" s="40">
        <v>0.12238199800000001</v>
      </c>
      <c r="L43" s="40">
        <v>5.2865367000000003E-2</v>
      </c>
      <c r="M43" s="40">
        <v>4.5495755999999998E-2</v>
      </c>
      <c r="N43" s="40">
        <v>0.107128665</v>
      </c>
      <c r="O43" s="40">
        <v>0.499923428</v>
      </c>
      <c r="P43" s="40">
        <v>0.43101922999999998</v>
      </c>
      <c r="Q43" s="40">
        <v>0.81360429499999998</v>
      </c>
      <c r="R43" s="40">
        <v>0.69550329099999997</v>
      </c>
      <c r="S43" s="40">
        <v>-0.199954731</v>
      </c>
      <c r="T43" s="40">
        <v>0.13686558200000001</v>
      </c>
      <c r="U43" s="40">
        <v>-0.105952425</v>
      </c>
      <c r="V43" s="40">
        <v>0.23006180100000001</v>
      </c>
      <c r="W43" s="40">
        <v>0.64051482800000004</v>
      </c>
      <c r="X43" s="40">
        <v>0.60283521600000001</v>
      </c>
      <c r="Y43" s="40">
        <v>0.69562296099999998</v>
      </c>
      <c r="Z43" s="40">
        <v>0.14113669700000001</v>
      </c>
      <c r="AA43" s="40">
        <v>0.276524455</v>
      </c>
      <c r="AB43" s="40">
        <v>0.861190389</v>
      </c>
      <c r="AC43" s="40">
        <v>0.88596857600000001</v>
      </c>
      <c r="AD43" s="40">
        <v>0.81551642499999999</v>
      </c>
      <c r="AE43" s="40">
        <v>0.83331032500000002</v>
      </c>
      <c r="AF43" s="40">
        <v>0.73166709399999996</v>
      </c>
      <c r="AG43" s="40">
        <v>0.75430443199999997</v>
      </c>
      <c r="AH43" s="40">
        <v>0.81998554700000004</v>
      </c>
      <c r="AI43" s="40">
        <v>0.871778622</v>
      </c>
      <c r="AJ43" s="40">
        <v>0.49765504199999999</v>
      </c>
      <c r="AK43" s="40">
        <v>0.82540704099999995</v>
      </c>
      <c r="AL43" s="40">
        <v>0.81830150300000004</v>
      </c>
      <c r="AM43" s="40">
        <v>0.90732997299999996</v>
      </c>
      <c r="AN43" s="40">
        <v>0.827337875</v>
      </c>
      <c r="AO43" s="40">
        <v>0.89021627599999997</v>
      </c>
      <c r="AP43" s="40">
        <v>0.846112894</v>
      </c>
      <c r="AQ43" s="40">
        <v>0.77802234100000001</v>
      </c>
      <c r="AR43" s="40">
        <v>0.81377085599999999</v>
      </c>
      <c r="AS43" s="40">
        <v>0.84373963699999999</v>
      </c>
      <c r="AT43" s="40">
        <v>0.97666324599999998</v>
      </c>
      <c r="AU43" s="40">
        <v>1</v>
      </c>
      <c r="AV43" s="40">
        <v>0.487884769</v>
      </c>
      <c r="AW43" s="40">
        <v>0.82800177200000002</v>
      </c>
      <c r="AX43" s="40">
        <v>0.29479818200000002</v>
      </c>
      <c r="AY43" s="40">
        <v>0.29461088000000002</v>
      </c>
      <c r="AZ43" s="40">
        <v>0.64557964099999998</v>
      </c>
      <c r="BA43" s="40">
        <v>0.559541697</v>
      </c>
      <c r="BB43" s="40">
        <v>0.61624694199999996</v>
      </c>
      <c r="BC43" s="40">
        <v>0.50703255199999997</v>
      </c>
      <c r="BD43" s="40">
        <v>-3.2469928000000002E-2</v>
      </c>
      <c r="BE43" s="40">
        <v>0.80705767699999997</v>
      </c>
      <c r="BF43" s="40">
        <v>0.87134087999999998</v>
      </c>
      <c r="BG43" s="40">
        <v>0.92329834899999996</v>
      </c>
      <c r="BH43" s="40">
        <v>0.84543170000000001</v>
      </c>
      <c r="BI43" s="40">
        <v>0.34920188899999999</v>
      </c>
      <c r="BJ43" s="40">
        <v>0.67245003000000003</v>
      </c>
      <c r="BK43" s="40">
        <v>0.50231426400000001</v>
      </c>
      <c r="BL43" s="40">
        <v>8.8631847E-2</v>
      </c>
    </row>
    <row r="44" spans="1:64" x14ac:dyDescent="0.3">
      <c r="A44" s="70" t="s">
        <v>165</v>
      </c>
      <c r="B44" s="71">
        <v>4.5999999999999999E-2</v>
      </c>
      <c r="C44" s="72">
        <v>4.8346348451005161E-2</v>
      </c>
      <c r="D44" s="73">
        <v>7.0257648267433484E-2</v>
      </c>
      <c r="E44" s="74">
        <v>4.2000000000000003E-2</v>
      </c>
      <c r="F44" s="65">
        <v>0.17067352899999999</v>
      </c>
      <c r="G44" s="65">
        <v>-5.7584959999999998E-2</v>
      </c>
      <c r="H44" s="65">
        <v>-0.192835744</v>
      </c>
      <c r="I44" s="65">
        <v>-0.19921412399999999</v>
      </c>
      <c r="J44" s="40">
        <v>8.9119212000000003E-2</v>
      </c>
      <c r="K44" s="40">
        <v>1.3113072999999999E-2</v>
      </c>
      <c r="L44" s="40">
        <v>-0.12823923600000001</v>
      </c>
      <c r="M44" s="40">
        <v>-7.3475400999999996E-2</v>
      </c>
      <c r="N44" s="40">
        <v>6.0388367999999998E-2</v>
      </c>
      <c r="O44" s="40">
        <v>0.27773012499999999</v>
      </c>
      <c r="P44" s="40">
        <v>0.26966633200000001</v>
      </c>
      <c r="Q44" s="40">
        <v>0.36226036299999997</v>
      </c>
      <c r="R44" s="40">
        <v>0.41254335199999997</v>
      </c>
      <c r="S44" s="40">
        <v>-9.6638587999999997E-2</v>
      </c>
      <c r="T44" s="40">
        <v>7.2932056999999995E-2</v>
      </c>
      <c r="U44" s="40">
        <v>-1.4296237E-2</v>
      </c>
      <c r="V44" s="40">
        <v>0.13177378300000001</v>
      </c>
      <c r="W44" s="40">
        <v>0.27428725300000001</v>
      </c>
      <c r="X44" s="40">
        <v>0.26292017699999998</v>
      </c>
      <c r="Y44" s="40">
        <v>0.36114037799999998</v>
      </c>
      <c r="Z44" s="40">
        <v>1.5226661000000001E-2</v>
      </c>
      <c r="AA44" s="40">
        <v>0.27581660499999999</v>
      </c>
      <c r="AB44" s="40">
        <v>0.464535751</v>
      </c>
      <c r="AC44" s="40">
        <v>0.43666401700000002</v>
      </c>
      <c r="AD44" s="40">
        <v>0.39111580000000001</v>
      </c>
      <c r="AE44" s="40">
        <v>0.43923162900000001</v>
      </c>
      <c r="AF44" s="40">
        <v>0.36373557499999998</v>
      </c>
      <c r="AG44" s="40">
        <v>0.35952972999999999</v>
      </c>
      <c r="AH44" s="40">
        <v>0.48181482599999997</v>
      </c>
      <c r="AI44" s="40">
        <v>0.46773973099999999</v>
      </c>
      <c r="AJ44" s="40">
        <v>0.210547133</v>
      </c>
      <c r="AK44" s="40">
        <v>0.37706557099999999</v>
      </c>
      <c r="AL44" s="40">
        <v>0.35947371900000002</v>
      </c>
      <c r="AM44" s="40">
        <v>0.47751190599999999</v>
      </c>
      <c r="AN44" s="40">
        <v>0.40055997399999999</v>
      </c>
      <c r="AO44" s="40">
        <v>0.46309727299999998</v>
      </c>
      <c r="AP44" s="40">
        <v>0.43665579500000001</v>
      </c>
      <c r="AQ44" s="40">
        <v>0.39266688399999999</v>
      </c>
      <c r="AR44" s="40">
        <v>0.39956578700000001</v>
      </c>
      <c r="AS44" s="40">
        <v>0.42093984499999998</v>
      </c>
      <c r="AT44" s="40">
        <v>0.46911594499999998</v>
      </c>
      <c r="AU44" s="40">
        <v>0.487884769</v>
      </c>
      <c r="AV44" s="40">
        <v>1</v>
      </c>
      <c r="AW44" s="40">
        <v>0.461010366</v>
      </c>
      <c r="AX44" s="40">
        <v>0.26516398000000002</v>
      </c>
      <c r="AY44" s="40">
        <v>0.26433975199999998</v>
      </c>
      <c r="AZ44" s="40">
        <v>0.33078468700000002</v>
      </c>
      <c r="BA44" s="40">
        <v>0.46051017799999999</v>
      </c>
      <c r="BB44" s="40">
        <v>0.28422279900000003</v>
      </c>
      <c r="BC44" s="40">
        <v>0.19564049</v>
      </c>
      <c r="BD44" s="40">
        <v>0.158315281</v>
      </c>
      <c r="BE44" s="40">
        <v>0.52050121299999996</v>
      </c>
      <c r="BF44" s="40">
        <v>0.56117203199999999</v>
      </c>
      <c r="BG44" s="40">
        <v>0.49599316399999999</v>
      </c>
      <c r="BH44" s="40">
        <v>0.50533571499999996</v>
      </c>
      <c r="BI44" s="40">
        <v>0.18543664100000001</v>
      </c>
      <c r="BJ44" s="40">
        <v>0.36530223899999997</v>
      </c>
      <c r="BK44" s="40">
        <v>0.35486879399999999</v>
      </c>
      <c r="BL44" s="40">
        <v>4.2906730000000001E-3</v>
      </c>
    </row>
    <row r="45" spans="1:64" x14ac:dyDescent="0.3">
      <c r="A45" s="60" t="s">
        <v>38</v>
      </c>
      <c r="B45" s="69">
        <v>8.1000000000000003E-2</v>
      </c>
      <c r="C45" s="62">
        <v>9.6567164136583519E-2</v>
      </c>
      <c r="D45" s="63">
        <v>0.1867669708185819</v>
      </c>
      <c r="E45" s="64">
        <v>7.8E-2</v>
      </c>
      <c r="F45" s="65">
        <v>0.161575258</v>
      </c>
      <c r="G45" s="65">
        <v>4.2118499999999997E-4</v>
      </c>
      <c r="H45" s="65">
        <v>-0.51349143399999997</v>
      </c>
      <c r="I45" s="65">
        <v>-0.56589010299999998</v>
      </c>
      <c r="J45" s="40">
        <v>9.3581736999999998E-2</v>
      </c>
      <c r="K45" s="40">
        <v>-0.19353267199999999</v>
      </c>
      <c r="L45" s="40">
        <v>-0.20746994999999999</v>
      </c>
      <c r="M45" s="40">
        <v>-0.14297926499999999</v>
      </c>
      <c r="N45" s="40">
        <v>-0.23968377499999999</v>
      </c>
      <c r="O45" s="40">
        <v>0.30195106500000002</v>
      </c>
      <c r="P45" s="40">
        <v>0.17196097599999999</v>
      </c>
      <c r="Q45" s="40">
        <v>0.72310279899999996</v>
      </c>
      <c r="R45" s="40">
        <v>0.69471245500000001</v>
      </c>
      <c r="S45" s="40">
        <v>-0.464926118</v>
      </c>
      <c r="T45" s="40">
        <v>-1.0328018E-2</v>
      </c>
      <c r="U45" s="40">
        <v>-0.342638783</v>
      </c>
      <c r="V45" s="40">
        <v>0.125367699</v>
      </c>
      <c r="W45" s="40">
        <v>0.58371549300000003</v>
      </c>
      <c r="X45" s="40">
        <v>0.59883691699999997</v>
      </c>
      <c r="Y45" s="40">
        <v>0.62970314100000002</v>
      </c>
      <c r="Z45" s="40">
        <v>2.3841860999999999E-2</v>
      </c>
      <c r="AA45" s="40">
        <v>0.35970812600000002</v>
      </c>
      <c r="AB45" s="40">
        <v>0.79848649599999999</v>
      </c>
      <c r="AC45" s="40">
        <v>0.81010520799999997</v>
      </c>
      <c r="AD45" s="40">
        <v>0.76317796299999996</v>
      </c>
      <c r="AE45" s="40">
        <v>0.79051057599999996</v>
      </c>
      <c r="AF45" s="40">
        <v>0.62344128399999998</v>
      </c>
      <c r="AG45" s="40">
        <v>0.71065655599999999</v>
      </c>
      <c r="AH45" s="40">
        <v>0.81139700100000001</v>
      </c>
      <c r="AI45" s="40">
        <v>0.81414341000000001</v>
      </c>
      <c r="AJ45" s="40">
        <v>0.50469406900000002</v>
      </c>
      <c r="AK45" s="40">
        <v>0.81695772700000002</v>
      </c>
      <c r="AL45" s="40">
        <v>0.78228789700000001</v>
      </c>
      <c r="AM45" s="40">
        <v>0.84323990500000001</v>
      </c>
      <c r="AN45" s="40">
        <v>0.77736176099999998</v>
      </c>
      <c r="AO45" s="40">
        <v>0.80425644600000001</v>
      </c>
      <c r="AP45" s="40">
        <v>0.78478200600000003</v>
      </c>
      <c r="AQ45" s="40">
        <v>0.72009009899999998</v>
      </c>
      <c r="AR45" s="40">
        <v>0.75746785800000005</v>
      </c>
      <c r="AS45" s="40">
        <v>0.79319410000000001</v>
      </c>
      <c r="AT45" s="40">
        <v>0.81183768700000003</v>
      </c>
      <c r="AU45" s="40">
        <v>0.82800177200000002</v>
      </c>
      <c r="AV45" s="40">
        <v>0.461010366</v>
      </c>
      <c r="AW45" s="40">
        <v>1</v>
      </c>
      <c r="AX45" s="40">
        <v>0.42741119</v>
      </c>
      <c r="AY45" s="40">
        <v>0.42653647</v>
      </c>
      <c r="AZ45" s="40">
        <v>0.82499290000000003</v>
      </c>
      <c r="BA45" s="40">
        <v>0.61450574599999996</v>
      </c>
      <c r="BB45" s="40">
        <v>0.51660494899999998</v>
      </c>
      <c r="BC45" s="40">
        <v>0.64589698100000004</v>
      </c>
      <c r="BD45" s="40">
        <v>5.6376816000000003E-2</v>
      </c>
      <c r="BE45" s="40">
        <v>0.80329471100000005</v>
      </c>
      <c r="BF45" s="40">
        <v>0.85000272300000002</v>
      </c>
      <c r="BG45" s="40">
        <v>0.859969659</v>
      </c>
      <c r="BH45" s="40">
        <v>0.81224730499999998</v>
      </c>
      <c r="BI45" s="40">
        <v>0.329545594</v>
      </c>
      <c r="BJ45" s="40">
        <v>0.75288834900000001</v>
      </c>
      <c r="BK45" s="40">
        <v>0.62810935199999995</v>
      </c>
      <c r="BL45" s="40">
        <v>8.3278343000000005E-2</v>
      </c>
    </row>
    <row r="46" spans="1:64" x14ac:dyDescent="0.3">
      <c r="A46" s="60" t="s">
        <v>166</v>
      </c>
      <c r="B46" s="61">
        <v>5.800000000000001E-2</v>
      </c>
      <c r="C46" s="62">
        <v>6.3220974253521689E-2</v>
      </c>
      <c r="D46" s="63">
        <v>0.10575638563645194</v>
      </c>
      <c r="E46" s="64">
        <v>5.8999999999999997E-2</v>
      </c>
      <c r="F46" s="65">
        <v>0.35620447100000002</v>
      </c>
      <c r="G46" s="65">
        <v>-8.4375654999999994E-2</v>
      </c>
      <c r="H46" s="65">
        <v>-0.36631001099999999</v>
      </c>
      <c r="I46" s="65">
        <v>-0.299256144</v>
      </c>
      <c r="J46" s="40">
        <v>8.2551900000000008E-3</v>
      </c>
      <c r="K46" s="40">
        <v>-0.21951563299999999</v>
      </c>
      <c r="L46" s="40">
        <v>-0.146864101</v>
      </c>
      <c r="M46" s="40">
        <v>-0.28253329100000002</v>
      </c>
      <c r="N46" s="40">
        <v>-0.21491990799999999</v>
      </c>
      <c r="O46" s="40">
        <v>9.1037419999999997E-3</v>
      </c>
      <c r="P46" s="40">
        <v>-3.6767076000000003E-2</v>
      </c>
      <c r="Q46" s="40">
        <v>0.43520537999999998</v>
      </c>
      <c r="R46" s="40">
        <v>0.51148918200000004</v>
      </c>
      <c r="S46" s="40">
        <v>-0.34665392699999997</v>
      </c>
      <c r="T46" s="40">
        <v>-0.196073524</v>
      </c>
      <c r="U46" s="40">
        <v>-0.31301755399999998</v>
      </c>
      <c r="V46" s="40">
        <v>-0.14383922800000001</v>
      </c>
      <c r="W46" s="40">
        <v>0.198722328</v>
      </c>
      <c r="X46" s="40">
        <v>0.22395266799999999</v>
      </c>
      <c r="Y46" s="40">
        <v>0.29747374599999998</v>
      </c>
      <c r="Z46" s="40">
        <v>-0.20728297300000001</v>
      </c>
      <c r="AA46" s="40">
        <v>0.42532506399999997</v>
      </c>
      <c r="AB46" s="40">
        <v>0.41363317500000002</v>
      </c>
      <c r="AC46" s="40">
        <v>0.41236294899999998</v>
      </c>
      <c r="AD46" s="40">
        <v>0.38025299600000001</v>
      </c>
      <c r="AE46" s="40">
        <v>0.31891978500000001</v>
      </c>
      <c r="AF46" s="40">
        <v>0.35097132800000003</v>
      </c>
      <c r="AG46" s="40">
        <v>0.32075408799999999</v>
      </c>
      <c r="AH46" s="40">
        <v>0.42185235900000001</v>
      </c>
      <c r="AI46" s="40">
        <v>0.37645110100000001</v>
      </c>
      <c r="AJ46" s="40">
        <v>0.130490368</v>
      </c>
      <c r="AK46" s="40">
        <v>0.36571298899999999</v>
      </c>
      <c r="AL46" s="40">
        <v>0.35324940599999999</v>
      </c>
      <c r="AM46" s="40">
        <v>0.40248795799999998</v>
      </c>
      <c r="AN46" s="40">
        <v>0.42138636800000001</v>
      </c>
      <c r="AO46" s="40">
        <v>0.39058926599999999</v>
      </c>
      <c r="AP46" s="40">
        <v>0.39074340499999999</v>
      </c>
      <c r="AQ46" s="40">
        <v>0.44434789499999999</v>
      </c>
      <c r="AR46" s="40">
        <v>0.41262906700000002</v>
      </c>
      <c r="AS46" s="40">
        <v>0.40566675899999999</v>
      </c>
      <c r="AT46" s="40">
        <v>0.29427600900000001</v>
      </c>
      <c r="AU46" s="40">
        <v>0.29479818200000002</v>
      </c>
      <c r="AV46" s="40">
        <v>0.26516398000000002</v>
      </c>
      <c r="AW46" s="40">
        <v>0.42741119</v>
      </c>
      <c r="AX46" s="40">
        <v>1</v>
      </c>
      <c r="AY46" s="40">
        <v>0.99993550099999995</v>
      </c>
      <c r="AZ46" s="40">
        <v>0.50855414899999996</v>
      </c>
      <c r="BA46" s="40">
        <v>0.74103621200000003</v>
      </c>
      <c r="BB46" s="40">
        <v>0.54015259599999998</v>
      </c>
      <c r="BC46" s="40">
        <v>0.38186524500000002</v>
      </c>
      <c r="BD46" s="40">
        <v>0.557057413</v>
      </c>
      <c r="BE46" s="40">
        <v>0.37030619399999998</v>
      </c>
      <c r="BF46" s="40">
        <v>0.42741737299999999</v>
      </c>
      <c r="BG46" s="40">
        <v>0.34920368200000002</v>
      </c>
      <c r="BH46" s="40">
        <v>0.46194176399999998</v>
      </c>
      <c r="BI46" s="40">
        <v>-5.9605362000000002E-2</v>
      </c>
      <c r="BJ46" s="40">
        <v>0.466192675</v>
      </c>
      <c r="BK46" s="40">
        <v>0.36080158099999998</v>
      </c>
      <c r="BL46" s="40">
        <v>-6.9391974999999995E-2</v>
      </c>
    </row>
    <row r="47" spans="1:64" x14ac:dyDescent="0.3">
      <c r="A47" s="60" t="s">
        <v>167</v>
      </c>
      <c r="B47" s="66">
        <v>7.6999999999999999E-2</v>
      </c>
      <c r="C47" s="67">
        <v>8.9498301124379065E-2</v>
      </c>
      <c r="D47" s="63">
        <v>0.16646215876961548</v>
      </c>
      <c r="E47" s="68">
        <v>8.1000000000000003E-2</v>
      </c>
      <c r="F47" s="65">
        <v>0.355928417</v>
      </c>
      <c r="G47" s="65">
        <v>-8.4033398999999995E-2</v>
      </c>
      <c r="H47" s="65">
        <v>-0.365205006</v>
      </c>
      <c r="I47" s="65">
        <v>-0.29793881799999999</v>
      </c>
      <c r="J47" s="40">
        <v>8.7567749999999996E-3</v>
      </c>
      <c r="K47" s="40">
        <v>-0.218730494</v>
      </c>
      <c r="L47" s="40">
        <v>-0.14636689999999999</v>
      </c>
      <c r="M47" s="40">
        <v>-0.28178618999999999</v>
      </c>
      <c r="N47" s="40">
        <v>-0.214408667</v>
      </c>
      <c r="O47" s="40">
        <v>9.0869769999999996E-3</v>
      </c>
      <c r="P47" s="40">
        <v>-3.6924074000000001E-2</v>
      </c>
      <c r="Q47" s="40">
        <v>0.43442412000000002</v>
      </c>
      <c r="R47" s="40">
        <v>0.51074598100000002</v>
      </c>
      <c r="S47" s="40">
        <v>-0.34600396300000003</v>
      </c>
      <c r="T47" s="40">
        <v>-0.19616898899999999</v>
      </c>
      <c r="U47" s="40">
        <v>-0.31308934799999999</v>
      </c>
      <c r="V47" s="40">
        <v>-0.14440430700000001</v>
      </c>
      <c r="W47" s="40">
        <v>0.197676817</v>
      </c>
      <c r="X47" s="40">
        <v>0.222954178</v>
      </c>
      <c r="Y47" s="40">
        <v>0.29701339100000002</v>
      </c>
      <c r="Z47" s="40">
        <v>-0.207868888</v>
      </c>
      <c r="AA47" s="40">
        <v>0.42527106199999998</v>
      </c>
      <c r="AB47" s="40">
        <v>0.412972952</v>
      </c>
      <c r="AC47" s="40">
        <v>0.41155089099999997</v>
      </c>
      <c r="AD47" s="40">
        <v>0.37944549</v>
      </c>
      <c r="AE47" s="40">
        <v>0.31818749499999999</v>
      </c>
      <c r="AF47" s="40">
        <v>0.35028395000000001</v>
      </c>
      <c r="AG47" s="40">
        <v>0.320087709</v>
      </c>
      <c r="AH47" s="40">
        <v>0.42061753000000002</v>
      </c>
      <c r="AI47" s="40">
        <v>0.37563206599999999</v>
      </c>
      <c r="AJ47" s="40">
        <v>0.13020911099999999</v>
      </c>
      <c r="AK47" s="40">
        <v>0.36507031600000001</v>
      </c>
      <c r="AL47" s="40">
        <v>0.35279973999999997</v>
      </c>
      <c r="AM47" s="40">
        <v>0.40175723600000002</v>
      </c>
      <c r="AN47" s="40">
        <v>0.420205997</v>
      </c>
      <c r="AO47" s="40">
        <v>0.39016713600000003</v>
      </c>
      <c r="AP47" s="40">
        <v>0.39000196799999998</v>
      </c>
      <c r="AQ47" s="40">
        <v>0.443199228</v>
      </c>
      <c r="AR47" s="40">
        <v>0.41125916899999998</v>
      </c>
      <c r="AS47" s="40">
        <v>0.40444398999999998</v>
      </c>
      <c r="AT47" s="40">
        <v>0.29427889000000002</v>
      </c>
      <c r="AU47" s="40">
        <v>0.29461088000000002</v>
      </c>
      <c r="AV47" s="40">
        <v>0.26433975199999998</v>
      </c>
      <c r="AW47" s="40">
        <v>0.42653647</v>
      </c>
      <c r="AX47" s="40">
        <v>0.99993550099999995</v>
      </c>
      <c r="AY47" s="40">
        <v>1</v>
      </c>
      <c r="AZ47" s="40">
        <v>0.507560923</v>
      </c>
      <c r="BA47" s="40">
        <v>0.74060474399999998</v>
      </c>
      <c r="BB47" s="40">
        <v>0.53956360299999995</v>
      </c>
      <c r="BC47" s="40">
        <v>0.381597617</v>
      </c>
      <c r="BD47" s="40">
        <v>0.55798227499999997</v>
      </c>
      <c r="BE47" s="40">
        <v>0.36977848699999999</v>
      </c>
      <c r="BF47" s="40">
        <v>0.42632494700000001</v>
      </c>
      <c r="BG47" s="40">
        <v>0.34837445500000003</v>
      </c>
      <c r="BH47" s="40">
        <v>0.460696092</v>
      </c>
      <c r="BI47" s="40">
        <v>-6.0091367999999999E-2</v>
      </c>
      <c r="BJ47" s="40">
        <v>0.46454780400000001</v>
      </c>
      <c r="BK47" s="40">
        <v>0.35987803400000001</v>
      </c>
      <c r="BL47" s="40">
        <v>-6.8788180000000004E-2</v>
      </c>
    </row>
    <row r="48" spans="1:64" x14ac:dyDescent="0.3">
      <c r="A48" s="60" t="s">
        <v>168</v>
      </c>
      <c r="B48" s="61">
        <v>6.0999999999999999E-2</v>
      </c>
      <c r="C48" s="62">
        <v>6.8108502358005474E-2</v>
      </c>
      <c r="D48" s="63">
        <v>0.12384769876223652</v>
      </c>
      <c r="E48" s="64">
        <v>6.4000000000000001E-2</v>
      </c>
      <c r="F48" s="65">
        <v>0.31001019800000001</v>
      </c>
      <c r="G48" s="65">
        <v>-7.1136400000000003E-4</v>
      </c>
      <c r="H48" s="65">
        <v>-0.51480301699999997</v>
      </c>
      <c r="I48" s="65">
        <v>-0.55569132799999998</v>
      </c>
      <c r="J48" s="40">
        <v>5.1946816999999999E-2</v>
      </c>
      <c r="K48" s="40">
        <v>-0.27836924699999999</v>
      </c>
      <c r="L48" s="40">
        <v>-0.25342326799999998</v>
      </c>
      <c r="M48" s="40">
        <v>-0.17502847199999999</v>
      </c>
      <c r="N48" s="40">
        <v>-0.31948398</v>
      </c>
      <c r="O48" s="40">
        <v>0.153757534</v>
      </c>
      <c r="P48" s="40">
        <v>3.4522829999999997E-2</v>
      </c>
      <c r="Q48" s="40">
        <v>0.62549270000000001</v>
      </c>
      <c r="R48" s="40">
        <v>0.60172906299999995</v>
      </c>
      <c r="S48" s="40">
        <v>-0.539380309</v>
      </c>
      <c r="T48" s="40">
        <v>3.1970600000000002E-2</v>
      </c>
      <c r="U48" s="40">
        <v>-0.467074616</v>
      </c>
      <c r="V48" s="40">
        <v>0.16072791</v>
      </c>
      <c r="W48" s="40">
        <v>0.42147596799999998</v>
      </c>
      <c r="X48" s="40">
        <v>0.52550168799999997</v>
      </c>
      <c r="Y48" s="40">
        <v>0.50266071400000001</v>
      </c>
      <c r="Z48" s="40">
        <v>-8.3547377000000006E-2</v>
      </c>
      <c r="AA48" s="40">
        <v>0.32897073500000001</v>
      </c>
      <c r="AB48" s="40">
        <v>0.58683497900000003</v>
      </c>
      <c r="AC48" s="40">
        <v>0.61043946500000001</v>
      </c>
      <c r="AD48" s="40">
        <v>0.54448105700000005</v>
      </c>
      <c r="AE48" s="40">
        <v>0.69753826900000004</v>
      </c>
      <c r="AF48" s="40">
        <v>0.54092895500000004</v>
      </c>
      <c r="AG48" s="40">
        <v>0.59301931799999996</v>
      </c>
      <c r="AH48" s="40">
        <v>0.75654118800000003</v>
      </c>
      <c r="AI48" s="40">
        <v>0.71554879800000004</v>
      </c>
      <c r="AJ48" s="40">
        <v>0.40763064700000001</v>
      </c>
      <c r="AK48" s="40">
        <v>0.72360566500000001</v>
      </c>
      <c r="AL48" s="40">
        <v>0.67138772300000005</v>
      </c>
      <c r="AM48" s="40">
        <v>0.68673643600000001</v>
      </c>
      <c r="AN48" s="40">
        <v>0.58305182</v>
      </c>
      <c r="AO48" s="40">
        <v>0.58520946500000004</v>
      </c>
      <c r="AP48" s="40">
        <v>0.57008230900000001</v>
      </c>
      <c r="AQ48" s="40">
        <v>0.50699720699999995</v>
      </c>
      <c r="AR48" s="40">
        <v>0.56313859300000002</v>
      </c>
      <c r="AS48" s="40">
        <v>0.58088853699999998</v>
      </c>
      <c r="AT48" s="40">
        <v>0.62668400400000002</v>
      </c>
      <c r="AU48" s="40">
        <v>0.64557964099999998</v>
      </c>
      <c r="AV48" s="40">
        <v>0.33078468700000002</v>
      </c>
      <c r="AW48" s="40">
        <v>0.82499290000000003</v>
      </c>
      <c r="AX48" s="40">
        <v>0.50855414899999996</v>
      </c>
      <c r="AY48" s="40">
        <v>0.507560923</v>
      </c>
      <c r="AZ48" s="40">
        <v>1</v>
      </c>
      <c r="BA48" s="40">
        <v>0.69286115199999998</v>
      </c>
      <c r="BB48" s="40">
        <v>0.39269796899999998</v>
      </c>
      <c r="BC48" s="40">
        <v>0.62888610199999995</v>
      </c>
      <c r="BD48" s="40">
        <v>0.273668256</v>
      </c>
      <c r="BE48" s="40">
        <v>0.64953729000000004</v>
      </c>
      <c r="BF48" s="40">
        <v>0.69935669899999997</v>
      </c>
      <c r="BG48" s="40">
        <v>0.69151810000000002</v>
      </c>
      <c r="BH48" s="40">
        <v>0.68817883199999996</v>
      </c>
      <c r="BI48" s="40">
        <v>0.24933493100000001</v>
      </c>
      <c r="BJ48" s="40">
        <v>0.612501556</v>
      </c>
      <c r="BK48" s="40">
        <v>0.64516384400000004</v>
      </c>
      <c r="BL48" s="40">
        <v>4.1985099999999997E-2</v>
      </c>
    </row>
    <row r="49" spans="1:64" x14ac:dyDescent="0.3">
      <c r="A49" s="60" t="s">
        <v>169</v>
      </c>
      <c r="B49" s="66">
        <v>7.4999999999999997E-2</v>
      </c>
      <c r="C49" s="67">
        <v>8.4414776606060324E-2</v>
      </c>
      <c r="D49" s="63">
        <v>0.1438334861471976</v>
      </c>
      <c r="E49" s="68">
        <v>6.6000000000000003E-2</v>
      </c>
      <c r="F49" s="65">
        <v>0.31684164199999998</v>
      </c>
      <c r="G49" s="65">
        <v>-6.3534478000000005E-2</v>
      </c>
      <c r="H49" s="65">
        <v>-0.37136507800000002</v>
      </c>
      <c r="I49" s="65">
        <v>-0.30467940999999998</v>
      </c>
      <c r="J49" s="40">
        <v>0.168177143</v>
      </c>
      <c r="K49" s="40">
        <v>-6.2816640000000007E-2</v>
      </c>
      <c r="L49" s="40">
        <v>-3.5032927999999998E-2</v>
      </c>
      <c r="M49" s="40">
        <v>-0.156936676</v>
      </c>
      <c r="N49" s="40">
        <v>-5.8795215999999997E-2</v>
      </c>
      <c r="O49" s="40">
        <v>0.278151343</v>
      </c>
      <c r="P49" s="40">
        <v>0.226435992</v>
      </c>
      <c r="Q49" s="40">
        <v>0.61991164300000001</v>
      </c>
      <c r="R49" s="40">
        <v>0.61707989500000004</v>
      </c>
      <c r="S49" s="40">
        <v>-0.34977617</v>
      </c>
      <c r="T49" s="40">
        <v>6.7071621999999997E-2</v>
      </c>
      <c r="U49" s="40">
        <v>-0.30446046500000001</v>
      </c>
      <c r="V49" s="40">
        <v>0.15515082699999999</v>
      </c>
      <c r="W49" s="40">
        <v>0.44489224199999999</v>
      </c>
      <c r="X49" s="40">
        <v>0.469195107</v>
      </c>
      <c r="Y49" s="40">
        <v>0.50886294200000004</v>
      </c>
      <c r="Z49" s="40">
        <v>2.1895670999999998E-2</v>
      </c>
      <c r="AA49" s="40">
        <v>0.449524486</v>
      </c>
      <c r="AB49" s="40">
        <v>0.59117903500000002</v>
      </c>
      <c r="AC49" s="40">
        <v>0.60307553899999999</v>
      </c>
      <c r="AD49" s="40">
        <v>0.50577723399999996</v>
      </c>
      <c r="AE49" s="40">
        <v>0.59810939399999996</v>
      </c>
      <c r="AF49" s="40">
        <v>0.53248701499999995</v>
      </c>
      <c r="AG49" s="40">
        <v>0.59567096200000003</v>
      </c>
      <c r="AH49" s="40">
        <v>0.67100152599999996</v>
      </c>
      <c r="AI49" s="40">
        <v>0.650613781</v>
      </c>
      <c r="AJ49" s="40">
        <v>0.30299709000000002</v>
      </c>
      <c r="AK49" s="40">
        <v>0.64655551499999997</v>
      </c>
      <c r="AL49" s="40">
        <v>0.62287564900000003</v>
      </c>
      <c r="AM49" s="40">
        <v>0.64861918900000004</v>
      </c>
      <c r="AN49" s="40">
        <v>0.58086548199999999</v>
      </c>
      <c r="AO49" s="40">
        <v>0.59193832499999999</v>
      </c>
      <c r="AP49" s="40">
        <v>0.56590335400000003</v>
      </c>
      <c r="AQ49" s="40">
        <v>0.57992184400000002</v>
      </c>
      <c r="AR49" s="40">
        <v>0.59091070499999998</v>
      </c>
      <c r="AS49" s="40">
        <v>0.58733370900000004</v>
      </c>
      <c r="AT49" s="40">
        <v>0.54887329200000001</v>
      </c>
      <c r="AU49" s="40">
        <v>0.559541697</v>
      </c>
      <c r="AV49" s="40">
        <v>0.46051017799999999</v>
      </c>
      <c r="AW49" s="40">
        <v>0.61450574599999996</v>
      </c>
      <c r="AX49" s="40">
        <v>0.74103621200000003</v>
      </c>
      <c r="AY49" s="40">
        <v>0.74060474399999998</v>
      </c>
      <c r="AZ49" s="40">
        <v>0.69286115199999998</v>
      </c>
      <c r="BA49" s="40">
        <v>1</v>
      </c>
      <c r="BB49" s="40">
        <v>0.58225023399999998</v>
      </c>
      <c r="BC49" s="40">
        <v>0.50181153700000003</v>
      </c>
      <c r="BD49" s="40">
        <v>0.329805287</v>
      </c>
      <c r="BE49" s="40">
        <v>0.56762362899999996</v>
      </c>
      <c r="BF49" s="40">
        <v>0.62033545300000004</v>
      </c>
      <c r="BG49" s="40">
        <v>0.59674076799999998</v>
      </c>
      <c r="BH49" s="40">
        <v>0.65824298400000003</v>
      </c>
      <c r="BI49" s="40">
        <v>0.11003807</v>
      </c>
      <c r="BJ49" s="40">
        <v>0.59726569100000004</v>
      </c>
      <c r="BK49" s="40">
        <v>0.55953936500000001</v>
      </c>
      <c r="BL49" s="40">
        <v>0.16335725300000001</v>
      </c>
    </row>
    <row r="50" spans="1:64" x14ac:dyDescent="0.3">
      <c r="A50" s="60" t="s">
        <v>39</v>
      </c>
      <c r="B50" s="61">
        <v>5.7000000000000002E-2</v>
      </c>
      <c r="C50" s="62">
        <v>6.7532141004004176E-2</v>
      </c>
      <c r="D50" s="63">
        <v>0.15107616692856263</v>
      </c>
      <c r="E50" s="64">
        <v>6.5000000000000002E-2</v>
      </c>
      <c r="F50" s="65">
        <v>1.0031814999999999E-2</v>
      </c>
      <c r="G50" s="65">
        <v>-6.3874861000000005E-2</v>
      </c>
      <c r="H50" s="65">
        <v>-6.2907447000000005E-2</v>
      </c>
      <c r="I50" s="65">
        <v>2.0482545000000001E-2</v>
      </c>
      <c r="J50" s="40">
        <v>0.26247265199999997</v>
      </c>
      <c r="K50" s="40">
        <v>0.26079386799999998</v>
      </c>
      <c r="L50" s="40">
        <v>0.22658463200000001</v>
      </c>
      <c r="M50" s="40">
        <v>5.3571041999999999E-2</v>
      </c>
      <c r="N50" s="40">
        <v>0.26654679799999997</v>
      </c>
      <c r="O50" s="40">
        <v>0.460438497</v>
      </c>
      <c r="P50" s="40">
        <v>0.44836088699999999</v>
      </c>
      <c r="Q50" s="40">
        <v>0.64241927899999995</v>
      </c>
      <c r="R50" s="40">
        <v>0.41591864299999998</v>
      </c>
      <c r="S50" s="40">
        <v>8.3865824000000005E-2</v>
      </c>
      <c r="T50" s="40">
        <v>0.25838925400000001</v>
      </c>
      <c r="U50" s="40">
        <v>0.14261212600000001</v>
      </c>
      <c r="V50" s="40">
        <v>0.30199442500000001</v>
      </c>
      <c r="W50" s="40">
        <v>0.55978581800000005</v>
      </c>
      <c r="X50" s="40">
        <v>0.56618740599999995</v>
      </c>
      <c r="Y50" s="40">
        <v>0.50320957700000002</v>
      </c>
      <c r="Z50" s="40">
        <v>0.21419408700000001</v>
      </c>
      <c r="AA50" s="40">
        <v>0.26888077100000002</v>
      </c>
      <c r="AB50" s="40">
        <v>0.73382593200000001</v>
      </c>
      <c r="AC50" s="40">
        <v>0.75865704300000003</v>
      </c>
      <c r="AD50" s="40">
        <v>0.72739387700000002</v>
      </c>
      <c r="AE50" s="40">
        <v>0.65088214899999997</v>
      </c>
      <c r="AF50" s="40">
        <v>0.52077826999999999</v>
      </c>
      <c r="AG50" s="40">
        <v>0.48432386900000002</v>
      </c>
      <c r="AH50" s="40">
        <v>0.61579881999999997</v>
      </c>
      <c r="AI50" s="40">
        <v>0.67102199200000001</v>
      </c>
      <c r="AJ50" s="40">
        <v>0.15717059999999999</v>
      </c>
      <c r="AK50" s="40">
        <v>0.57196018500000001</v>
      </c>
      <c r="AL50" s="40">
        <v>0.55676388600000004</v>
      </c>
      <c r="AM50" s="40">
        <v>0.71117764400000005</v>
      </c>
      <c r="AN50" s="40">
        <v>0.75030476300000004</v>
      </c>
      <c r="AO50" s="40">
        <v>0.71151727799999998</v>
      </c>
      <c r="AP50" s="40">
        <v>0.74639050100000004</v>
      </c>
      <c r="AQ50" s="40">
        <v>0.81084296499999997</v>
      </c>
      <c r="AR50" s="40">
        <v>0.797766957</v>
      </c>
      <c r="AS50" s="40">
        <v>0.75809224200000003</v>
      </c>
      <c r="AT50" s="40">
        <v>0.63228174100000001</v>
      </c>
      <c r="AU50" s="40">
        <v>0.61624694199999996</v>
      </c>
      <c r="AV50" s="40">
        <v>0.28422279900000003</v>
      </c>
      <c r="AW50" s="40">
        <v>0.51660494899999998</v>
      </c>
      <c r="AX50" s="40">
        <v>0.54015259599999998</v>
      </c>
      <c r="AY50" s="40">
        <v>0.53956360299999995</v>
      </c>
      <c r="AZ50" s="40">
        <v>0.39269796899999998</v>
      </c>
      <c r="BA50" s="40">
        <v>0.58225023399999998</v>
      </c>
      <c r="BB50" s="40">
        <v>1</v>
      </c>
      <c r="BC50" s="40">
        <v>0.38054700600000002</v>
      </c>
      <c r="BD50" s="40">
        <v>0.28306505399999998</v>
      </c>
      <c r="BE50" s="40">
        <v>0.40535153200000001</v>
      </c>
      <c r="BF50" s="40">
        <v>0.53459618799999997</v>
      </c>
      <c r="BG50" s="40">
        <v>0.56306972399999999</v>
      </c>
      <c r="BH50" s="40">
        <v>0.497307428</v>
      </c>
      <c r="BI50" s="40">
        <v>0.174508408</v>
      </c>
      <c r="BJ50" s="40">
        <v>0.42811827600000002</v>
      </c>
      <c r="BK50" s="40">
        <v>0.30926631300000001</v>
      </c>
      <c r="BL50" s="40">
        <v>5.3677937000000002E-2</v>
      </c>
    </row>
    <row r="51" spans="1:64" x14ac:dyDescent="0.3">
      <c r="A51" s="60" t="s">
        <v>170</v>
      </c>
      <c r="B51" s="66">
        <v>6.0999999999999999E-2</v>
      </c>
      <c r="C51" s="67">
        <v>6.6363353272716363E-2</v>
      </c>
      <c r="D51" s="63">
        <v>0.10735662909570452</v>
      </c>
      <c r="E51" s="68">
        <v>6.0999999999999999E-2</v>
      </c>
      <c r="F51" s="65">
        <v>0.19106530299999999</v>
      </c>
      <c r="G51" s="65">
        <v>-3.5554165999999998E-2</v>
      </c>
      <c r="H51" s="65">
        <v>-0.29778882800000001</v>
      </c>
      <c r="I51" s="65">
        <v>-0.33554388699999999</v>
      </c>
      <c r="J51" s="40">
        <v>0.21225218200000001</v>
      </c>
      <c r="K51" s="40">
        <v>-2.0369689E-2</v>
      </c>
      <c r="L51" s="40">
        <v>-2.7703267E-2</v>
      </c>
      <c r="M51" s="40">
        <v>-2.0922879999999999E-3</v>
      </c>
      <c r="N51" s="40">
        <v>-7.3020880999999996E-2</v>
      </c>
      <c r="O51" s="40">
        <v>0.30698577700000002</v>
      </c>
      <c r="P51" s="40">
        <v>0.22123496100000001</v>
      </c>
      <c r="Q51" s="40">
        <v>0.565865599</v>
      </c>
      <c r="R51" s="40">
        <v>0.55611149000000004</v>
      </c>
      <c r="S51" s="40">
        <v>-0.26170279699999999</v>
      </c>
      <c r="T51" s="40">
        <v>0.21447687100000001</v>
      </c>
      <c r="U51" s="40">
        <v>-0.18983665399999999</v>
      </c>
      <c r="V51" s="40">
        <v>0.31659496199999998</v>
      </c>
      <c r="W51" s="40">
        <v>0.51493082300000004</v>
      </c>
      <c r="X51" s="40">
        <v>0.55409416700000003</v>
      </c>
      <c r="Y51" s="40">
        <v>0.52540092500000002</v>
      </c>
      <c r="Z51" s="40">
        <v>8.9456226E-2</v>
      </c>
      <c r="AA51" s="40">
        <v>0.286205761</v>
      </c>
      <c r="AB51" s="40">
        <v>0.52750971000000002</v>
      </c>
      <c r="AC51" s="40">
        <v>0.50446461899999995</v>
      </c>
      <c r="AD51" s="40">
        <v>0.44754835799999998</v>
      </c>
      <c r="AE51" s="40">
        <v>0.59630193799999998</v>
      </c>
      <c r="AF51" s="40">
        <v>0.44641562299999998</v>
      </c>
      <c r="AG51" s="40">
        <v>0.59252067600000002</v>
      </c>
      <c r="AH51" s="40">
        <v>0.61935788400000003</v>
      </c>
      <c r="AI51" s="40">
        <v>0.60182771599999996</v>
      </c>
      <c r="AJ51" s="40">
        <v>0.18688315999999999</v>
      </c>
      <c r="AK51" s="40">
        <v>0.63432766500000004</v>
      </c>
      <c r="AL51" s="40">
        <v>0.58304749199999995</v>
      </c>
      <c r="AM51" s="40">
        <v>0.59945057899999998</v>
      </c>
      <c r="AN51" s="40">
        <v>0.49716168399999999</v>
      </c>
      <c r="AO51" s="40">
        <v>0.51948318999999998</v>
      </c>
      <c r="AP51" s="40">
        <v>0.50531780000000004</v>
      </c>
      <c r="AQ51" s="40">
        <v>0.45563400199999998</v>
      </c>
      <c r="AR51" s="40">
        <v>0.49026021800000003</v>
      </c>
      <c r="AS51" s="40">
        <v>0.497691932</v>
      </c>
      <c r="AT51" s="40">
        <v>0.50893949900000002</v>
      </c>
      <c r="AU51" s="40">
        <v>0.50703255199999997</v>
      </c>
      <c r="AV51" s="40">
        <v>0.19564049</v>
      </c>
      <c r="AW51" s="40">
        <v>0.64589698100000004</v>
      </c>
      <c r="AX51" s="40">
        <v>0.38186524500000002</v>
      </c>
      <c r="AY51" s="40">
        <v>0.381597617</v>
      </c>
      <c r="AZ51" s="40">
        <v>0.62888610199999995</v>
      </c>
      <c r="BA51" s="40">
        <v>0.50181153700000003</v>
      </c>
      <c r="BB51" s="40">
        <v>0.38054700600000002</v>
      </c>
      <c r="BC51" s="40">
        <v>1</v>
      </c>
      <c r="BD51" s="40">
        <v>0.16733741699999999</v>
      </c>
      <c r="BE51" s="40">
        <v>0.45809993100000002</v>
      </c>
      <c r="BF51" s="40">
        <v>0.51069552500000004</v>
      </c>
      <c r="BG51" s="40">
        <v>0.55173136099999998</v>
      </c>
      <c r="BH51" s="40">
        <v>0.53590629599999995</v>
      </c>
      <c r="BI51" s="40">
        <v>0.13707187800000001</v>
      </c>
      <c r="BJ51" s="40">
        <v>0.43862079500000001</v>
      </c>
      <c r="BK51" s="40">
        <v>0.50386056099999998</v>
      </c>
      <c r="BL51" s="40">
        <v>0.168564354</v>
      </c>
    </row>
    <row r="52" spans="1:64" x14ac:dyDescent="0.3">
      <c r="A52" s="60" t="s">
        <v>171</v>
      </c>
      <c r="B52" s="61">
        <v>7.3999999999999996E-2</v>
      </c>
      <c r="C52" s="62">
        <v>8.208996132463886E-2</v>
      </c>
      <c r="D52" s="63">
        <v>0.13306558516787806</v>
      </c>
      <c r="E52" s="64">
        <v>7.5999999999999998E-2</v>
      </c>
      <c r="F52" s="65">
        <v>0.31144055500000001</v>
      </c>
      <c r="G52" s="65">
        <v>7.2830463999999998E-2</v>
      </c>
      <c r="H52" s="65">
        <v>-5.8819678E-2</v>
      </c>
      <c r="I52" s="65">
        <v>-6.9343106000000002E-2</v>
      </c>
      <c r="J52" s="40">
        <v>1.8344485000000001E-2</v>
      </c>
      <c r="K52" s="40">
        <v>-0.104773534</v>
      </c>
      <c r="L52" s="40">
        <v>-5.0612974999999998E-2</v>
      </c>
      <c r="M52" s="40">
        <v>-8.6156882000000004E-2</v>
      </c>
      <c r="N52" s="40">
        <v>-0.131819573</v>
      </c>
      <c r="O52" s="40">
        <v>-0.139844683</v>
      </c>
      <c r="P52" s="40">
        <v>-0.15389981</v>
      </c>
      <c r="Q52" s="40">
        <v>5.8995196E-2</v>
      </c>
      <c r="R52" s="40">
        <v>0.13171396199999999</v>
      </c>
      <c r="S52" s="40">
        <v>-0.11810606</v>
      </c>
      <c r="T52" s="40">
        <v>-6.4978770000000005E-2</v>
      </c>
      <c r="U52" s="40">
        <v>-0.151369214</v>
      </c>
      <c r="V52" s="40">
        <v>-6.9743793999999998E-2</v>
      </c>
      <c r="W52" s="40">
        <v>-7.1847132999999994E-2</v>
      </c>
      <c r="X52" s="40">
        <v>9.5666429999999997E-3</v>
      </c>
      <c r="Y52" s="40">
        <v>1.1590210000000001E-3</v>
      </c>
      <c r="Z52" s="40">
        <v>-0.23338872699999999</v>
      </c>
      <c r="AA52" s="40">
        <v>0.14626275699999999</v>
      </c>
      <c r="AB52" s="40">
        <v>6.7197699E-2</v>
      </c>
      <c r="AC52" s="40">
        <v>8.0971198999999994E-2</v>
      </c>
      <c r="AD52" s="40">
        <v>8.8621459E-2</v>
      </c>
      <c r="AE52" s="40">
        <v>0.115406376</v>
      </c>
      <c r="AF52" s="40">
        <v>-4.1113972999999998E-2</v>
      </c>
      <c r="AG52" s="40">
        <v>-9.2339273999999999E-2</v>
      </c>
      <c r="AH52" s="40">
        <v>9.0512105999999995E-2</v>
      </c>
      <c r="AI52" s="40">
        <v>6.5559898000000005E-2</v>
      </c>
      <c r="AJ52" s="40">
        <v>-0.109375745</v>
      </c>
      <c r="AK52" s="40">
        <v>-1.0459700000000001E-2</v>
      </c>
      <c r="AL52" s="40">
        <v>-5.1243388000000001E-2</v>
      </c>
      <c r="AM52" s="40">
        <v>5.2242106000000003E-2</v>
      </c>
      <c r="AN52" s="40">
        <v>9.6819522000000005E-2</v>
      </c>
      <c r="AO52" s="40">
        <v>5.3273715999999999E-2</v>
      </c>
      <c r="AP52" s="40">
        <v>6.7821876000000003E-2</v>
      </c>
      <c r="AQ52" s="40">
        <v>0.12913687500000001</v>
      </c>
      <c r="AR52" s="40">
        <v>8.5222324000000002E-2</v>
      </c>
      <c r="AS52" s="40">
        <v>6.5822986999999999E-2</v>
      </c>
      <c r="AT52" s="40">
        <v>-4.6450125000000002E-2</v>
      </c>
      <c r="AU52" s="40">
        <v>-3.2469928000000002E-2</v>
      </c>
      <c r="AV52" s="40">
        <v>0.158315281</v>
      </c>
      <c r="AW52" s="40">
        <v>5.6376816000000003E-2</v>
      </c>
      <c r="AX52" s="40">
        <v>0.557057413</v>
      </c>
      <c r="AY52" s="40">
        <v>0.55798227499999997</v>
      </c>
      <c r="AZ52" s="40">
        <v>0.273668256</v>
      </c>
      <c r="BA52" s="40">
        <v>0.329805287</v>
      </c>
      <c r="BB52" s="40">
        <v>0.28306505399999998</v>
      </c>
      <c r="BC52" s="40">
        <v>0.16733741699999999</v>
      </c>
      <c r="BD52" s="40">
        <v>1</v>
      </c>
      <c r="BE52" s="40">
        <v>5.6839584999999998E-2</v>
      </c>
      <c r="BF52" s="40">
        <v>8.0190733E-2</v>
      </c>
      <c r="BG52" s="40">
        <v>-9.3742110000000003E-3</v>
      </c>
      <c r="BH52" s="40">
        <v>6.0136821E-2</v>
      </c>
      <c r="BI52" s="40">
        <v>-0.114175372</v>
      </c>
      <c r="BJ52" s="40">
        <v>0.102701108</v>
      </c>
      <c r="BK52" s="40">
        <v>0.11787853299999999</v>
      </c>
      <c r="BL52" s="40">
        <v>-0.10494048</v>
      </c>
    </row>
    <row r="53" spans="1:64" x14ac:dyDescent="0.3">
      <c r="A53" s="60" t="s">
        <v>40</v>
      </c>
      <c r="B53" s="66">
        <v>3.5999999999999997E-2</v>
      </c>
      <c r="C53" s="67">
        <v>3.8248588504564252E-2</v>
      </c>
      <c r="D53" s="63">
        <v>6.844267713291681E-2</v>
      </c>
      <c r="E53" s="68">
        <v>3.3000000000000002E-2</v>
      </c>
      <c r="F53" s="65">
        <v>0.18034505300000001</v>
      </c>
      <c r="G53" s="65">
        <v>1.4777657E-2</v>
      </c>
      <c r="H53" s="65">
        <v>-0.42478807000000002</v>
      </c>
      <c r="I53" s="65">
        <v>-0.33459931399999998</v>
      </c>
      <c r="J53" s="40">
        <v>0.155789543</v>
      </c>
      <c r="K53" s="40">
        <v>-6.0710390000000003E-2</v>
      </c>
      <c r="L53" s="40">
        <v>-0.14174424999999999</v>
      </c>
      <c r="M53" s="40">
        <v>-0.12260905</v>
      </c>
      <c r="N53" s="40">
        <v>-3.1867840000000001E-2</v>
      </c>
      <c r="O53" s="40">
        <v>0.33297489699999999</v>
      </c>
      <c r="P53" s="40">
        <v>0.27329218700000002</v>
      </c>
      <c r="Q53" s="40">
        <v>0.62618216699999996</v>
      </c>
      <c r="R53" s="40">
        <v>0.67357783999999998</v>
      </c>
      <c r="S53" s="40">
        <v>-0.32673871500000001</v>
      </c>
      <c r="T53" s="40">
        <v>-2.3328043E-2</v>
      </c>
      <c r="U53" s="40">
        <v>-0.23592942</v>
      </c>
      <c r="V53" s="40">
        <v>7.1255383000000005E-2</v>
      </c>
      <c r="W53" s="40">
        <v>0.45584392899999998</v>
      </c>
      <c r="X53" s="40">
        <v>0.41998064099999999</v>
      </c>
      <c r="Y53" s="40">
        <v>0.51162700400000005</v>
      </c>
      <c r="Z53" s="40">
        <v>1.9257732999999999E-2</v>
      </c>
      <c r="AA53" s="40">
        <v>0.39624895100000002</v>
      </c>
      <c r="AB53" s="40">
        <v>0.71047371999999998</v>
      </c>
      <c r="AC53" s="40">
        <v>0.73343752100000004</v>
      </c>
      <c r="AD53" s="40">
        <v>0.641331663</v>
      </c>
      <c r="AE53" s="40">
        <v>0.67263009399999996</v>
      </c>
      <c r="AF53" s="40">
        <v>0.61646646800000005</v>
      </c>
      <c r="AG53" s="40">
        <v>0.61882931200000002</v>
      </c>
      <c r="AH53" s="40">
        <v>0.72732565199999999</v>
      </c>
      <c r="AI53" s="40">
        <v>0.72663412199999999</v>
      </c>
      <c r="AJ53" s="40">
        <v>0.45653036400000002</v>
      </c>
      <c r="AK53" s="40">
        <v>0.69794149500000002</v>
      </c>
      <c r="AL53" s="40">
        <v>0.67096852399999996</v>
      </c>
      <c r="AM53" s="40">
        <v>0.75557491799999998</v>
      </c>
      <c r="AN53" s="40">
        <v>0.65471310800000004</v>
      </c>
      <c r="AO53" s="40">
        <v>0.769925109</v>
      </c>
      <c r="AP53" s="40">
        <v>0.68855927400000005</v>
      </c>
      <c r="AQ53" s="40">
        <v>0.62878178500000004</v>
      </c>
      <c r="AR53" s="40">
        <v>0.64134449900000001</v>
      </c>
      <c r="AS53" s="40">
        <v>0.69894900900000001</v>
      </c>
      <c r="AT53" s="40">
        <v>0.77909868500000001</v>
      </c>
      <c r="AU53" s="40">
        <v>0.80705767699999997</v>
      </c>
      <c r="AV53" s="40">
        <v>0.52050121299999996</v>
      </c>
      <c r="AW53" s="40">
        <v>0.80329471100000005</v>
      </c>
      <c r="AX53" s="40">
        <v>0.37030619399999998</v>
      </c>
      <c r="AY53" s="40">
        <v>0.36977848699999999</v>
      </c>
      <c r="AZ53" s="40">
        <v>0.64953729000000004</v>
      </c>
      <c r="BA53" s="40">
        <v>0.56762362899999996</v>
      </c>
      <c r="BB53" s="40">
        <v>0.40535153200000001</v>
      </c>
      <c r="BC53" s="40">
        <v>0.45809993100000002</v>
      </c>
      <c r="BD53" s="40">
        <v>5.6839584999999998E-2</v>
      </c>
      <c r="BE53" s="40">
        <v>1</v>
      </c>
      <c r="BF53" s="40">
        <v>0.87041094399999996</v>
      </c>
      <c r="BG53" s="40">
        <v>0.86615392599999996</v>
      </c>
      <c r="BH53" s="40">
        <v>0.84512620699999996</v>
      </c>
      <c r="BI53" s="40">
        <v>0.553359881</v>
      </c>
      <c r="BJ53" s="40">
        <v>0.652237136</v>
      </c>
      <c r="BK53" s="40">
        <v>0.58038078500000001</v>
      </c>
      <c r="BL53" s="40">
        <v>0.10581009800000001</v>
      </c>
    </row>
    <row r="54" spans="1:64" x14ac:dyDescent="0.3">
      <c r="A54" s="60" t="s">
        <v>41</v>
      </c>
      <c r="B54" s="61">
        <v>3.2000000000000001E-2</v>
      </c>
      <c r="C54" s="62">
        <v>3.548347960137721E-2</v>
      </c>
      <c r="D54" s="63">
        <v>8.5151271430506895E-2</v>
      </c>
      <c r="E54" s="64">
        <v>3.1E-2</v>
      </c>
      <c r="F54" s="65">
        <v>0.177802242</v>
      </c>
      <c r="G54" s="65">
        <v>-9.2693869999999998E-2</v>
      </c>
      <c r="H54" s="65">
        <v>-0.46830444500000001</v>
      </c>
      <c r="I54" s="65">
        <v>-0.45074149200000002</v>
      </c>
      <c r="J54" s="40">
        <v>0.11732883600000001</v>
      </c>
      <c r="K54" s="40">
        <v>-8.1460805999999997E-2</v>
      </c>
      <c r="L54" s="40">
        <v>-0.13952884600000001</v>
      </c>
      <c r="M54" s="40">
        <v>-8.9130179000000004E-2</v>
      </c>
      <c r="N54" s="40">
        <v>-8.4102060000000006E-2</v>
      </c>
      <c r="O54" s="40">
        <v>0.31649186299999998</v>
      </c>
      <c r="P54" s="40">
        <v>0.25055944299999999</v>
      </c>
      <c r="Q54" s="40">
        <v>0.76390486700000004</v>
      </c>
      <c r="R54" s="40">
        <v>0.76347747399999999</v>
      </c>
      <c r="S54" s="40">
        <v>-0.39091139800000002</v>
      </c>
      <c r="T54" s="40">
        <v>2.3095784000000001E-2</v>
      </c>
      <c r="U54" s="40">
        <v>-0.28117152000000001</v>
      </c>
      <c r="V54" s="40">
        <v>0.13616429099999999</v>
      </c>
      <c r="W54" s="40">
        <v>0.49922187499999998</v>
      </c>
      <c r="X54" s="40">
        <v>0.52770442900000003</v>
      </c>
      <c r="Y54" s="40">
        <v>0.58529427899999997</v>
      </c>
      <c r="Z54" s="40">
        <v>4.223915E-3</v>
      </c>
      <c r="AA54" s="40">
        <v>0.32834073499999999</v>
      </c>
      <c r="AB54" s="40">
        <v>0.80697576100000001</v>
      </c>
      <c r="AC54" s="40">
        <v>0.84155291200000004</v>
      </c>
      <c r="AD54" s="40">
        <v>0.79485376600000002</v>
      </c>
      <c r="AE54" s="40">
        <v>0.77303833899999996</v>
      </c>
      <c r="AF54" s="40">
        <v>0.678799284</v>
      </c>
      <c r="AG54" s="40">
        <v>0.68973358699999998</v>
      </c>
      <c r="AH54" s="40">
        <v>0.82595977899999995</v>
      </c>
      <c r="AI54" s="40">
        <v>0.82515934899999999</v>
      </c>
      <c r="AJ54" s="40">
        <v>0.44793358100000003</v>
      </c>
      <c r="AK54" s="40">
        <v>0.77693194200000004</v>
      </c>
      <c r="AL54" s="40">
        <v>0.741722522</v>
      </c>
      <c r="AM54" s="40">
        <v>0.85476479299999997</v>
      </c>
      <c r="AN54" s="40">
        <v>0.80390470000000003</v>
      </c>
      <c r="AO54" s="40">
        <v>0.81816895700000003</v>
      </c>
      <c r="AP54" s="40">
        <v>0.78181381900000002</v>
      </c>
      <c r="AQ54" s="40">
        <v>0.71112930600000002</v>
      </c>
      <c r="AR54" s="40">
        <v>0.78383125300000001</v>
      </c>
      <c r="AS54" s="40">
        <v>0.80250876800000004</v>
      </c>
      <c r="AT54" s="40">
        <v>0.84959286999999895</v>
      </c>
      <c r="AU54" s="40">
        <v>0.87134087999999998</v>
      </c>
      <c r="AV54" s="40">
        <v>0.56117203199999999</v>
      </c>
      <c r="AW54" s="40">
        <v>0.85000272300000002</v>
      </c>
      <c r="AX54" s="40">
        <v>0.42741737299999999</v>
      </c>
      <c r="AY54" s="40">
        <v>0.42632494700000001</v>
      </c>
      <c r="AZ54" s="40">
        <v>0.69935669899999997</v>
      </c>
      <c r="BA54" s="40">
        <v>0.62033545300000004</v>
      </c>
      <c r="BB54" s="40">
        <v>0.53459618799999997</v>
      </c>
      <c r="BC54" s="40">
        <v>0.51069552500000004</v>
      </c>
      <c r="BD54" s="40">
        <v>8.0190733E-2</v>
      </c>
      <c r="BE54" s="40">
        <v>0.87041094399999996</v>
      </c>
      <c r="BF54" s="40">
        <v>1</v>
      </c>
      <c r="BG54" s="40">
        <v>0.93906617400000003</v>
      </c>
      <c r="BH54" s="40">
        <v>0.92719286199999995</v>
      </c>
      <c r="BI54" s="40">
        <v>0.34556790599999998</v>
      </c>
      <c r="BJ54" s="40">
        <v>0.75563474500000005</v>
      </c>
      <c r="BK54" s="40">
        <v>0.60502467100000001</v>
      </c>
      <c r="BL54" s="40">
        <v>3.9847755999999998E-2</v>
      </c>
    </row>
    <row r="55" spans="1:64" x14ac:dyDescent="0.3">
      <c r="A55" s="60" t="s">
        <v>42</v>
      </c>
      <c r="B55" s="66">
        <v>3.3000000000000002E-2</v>
      </c>
      <c r="C55" s="67">
        <v>3.8517356130923108E-2</v>
      </c>
      <c r="D55" s="63">
        <v>0.10747890530994468</v>
      </c>
      <c r="E55" s="68">
        <v>3.4000000000000002E-2</v>
      </c>
      <c r="F55" s="65">
        <v>9.7952353000000006E-2</v>
      </c>
      <c r="G55" s="65">
        <v>-8.2971602000000005E-2</v>
      </c>
      <c r="H55" s="65">
        <v>-0.41122699299999999</v>
      </c>
      <c r="I55" s="65">
        <v>-0.39436226000000002</v>
      </c>
      <c r="J55" s="40">
        <v>0.14110725199999999</v>
      </c>
      <c r="K55" s="40">
        <v>-2.1469088000000001E-2</v>
      </c>
      <c r="L55" s="40">
        <v>-8.5325030999999996E-2</v>
      </c>
      <c r="M55" s="40">
        <v>-3.1209844E-2</v>
      </c>
      <c r="N55" s="40">
        <v>-2.8185953E-2</v>
      </c>
      <c r="O55" s="40">
        <v>0.34723468899999999</v>
      </c>
      <c r="P55" s="40">
        <v>0.290845672</v>
      </c>
      <c r="Q55" s="40">
        <v>0.75328244200000005</v>
      </c>
      <c r="R55" s="40">
        <v>0.68122755000000002</v>
      </c>
      <c r="S55" s="40">
        <v>-0.34116157400000002</v>
      </c>
      <c r="T55" s="40">
        <v>0.118298481</v>
      </c>
      <c r="U55" s="40">
        <v>-0.245495448</v>
      </c>
      <c r="V55" s="40">
        <v>0.230127479</v>
      </c>
      <c r="W55" s="40">
        <v>0.53120710599999998</v>
      </c>
      <c r="X55" s="40">
        <v>0.59934390500000001</v>
      </c>
      <c r="Y55" s="40">
        <v>0.59268701800000001</v>
      </c>
      <c r="Z55" s="40">
        <v>-2.3406360000000001E-3</v>
      </c>
      <c r="AA55" s="40">
        <v>0.22252640900000001</v>
      </c>
      <c r="AB55" s="40">
        <v>0.87211486100000002</v>
      </c>
      <c r="AC55" s="40">
        <v>0.89887652900000004</v>
      </c>
      <c r="AD55" s="40">
        <v>0.84561031799999997</v>
      </c>
      <c r="AE55" s="40">
        <v>0.82603989600000005</v>
      </c>
      <c r="AF55" s="40">
        <v>0.735809983</v>
      </c>
      <c r="AG55" s="40">
        <v>0.77984090800000005</v>
      </c>
      <c r="AH55" s="40">
        <v>0.85336516799999995</v>
      </c>
      <c r="AI55" s="40">
        <v>0.883018148</v>
      </c>
      <c r="AJ55" s="40">
        <v>0.49495567699999998</v>
      </c>
      <c r="AK55" s="40">
        <v>0.86417550499999995</v>
      </c>
      <c r="AL55" s="40">
        <v>0.83773709799999996</v>
      </c>
      <c r="AM55" s="40">
        <v>0.92675208499999995</v>
      </c>
      <c r="AN55" s="40">
        <v>0.85010545599999998</v>
      </c>
      <c r="AO55" s="40">
        <v>0.89342310599999997</v>
      </c>
      <c r="AP55" s="40">
        <v>0.85388001599999996</v>
      </c>
      <c r="AQ55" s="40">
        <v>0.76954092900000004</v>
      </c>
      <c r="AR55" s="40">
        <v>0.82571813599999999</v>
      </c>
      <c r="AS55" s="40">
        <v>0.86140371100000002</v>
      </c>
      <c r="AT55" s="40">
        <v>0.90659987900000005</v>
      </c>
      <c r="AU55" s="40">
        <v>0.92329834899999996</v>
      </c>
      <c r="AV55" s="40">
        <v>0.49599316399999999</v>
      </c>
      <c r="AW55" s="40">
        <v>0.859969659</v>
      </c>
      <c r="AX55" s="40">
        <v>0.34920368200000002</v>
      </c>
      <c r="AY55" s="40">
        <v>0.34837445500000003</v>
      </c>
      <c r="AZ55" s="40">
        <v>0.69151810000000002</v>
      </c>
      <c r="BA55" s="40">
        <v>0.59674076799999998</v>
      </c>
      <c r="BB55" s="40">
        <v>0.56306972399999999</v>
      </c>
      <c r="BC55" s="40">
        <v>0.55173136099999998</v>
      </c>
      <c r="BD55" s="40">
        <v>-9.3742110000000003E-3</v>
      </c>
      <c r="BE55" s="40">
        <v>0.86615392599999996</v>
      </c>
      <c r="BF55" s="40">
        <v>0.93906617400000003</v>
      </c>
      <c r="BG55" s="40">
        <v>1</v>
      </c>
      <c r="BH55" s="40">
        <v>0.87394363100000005</v>
      </c>
      <c r="BI55" s="40">
        <v>0.42293434299999999</v>
      </c>
      <c r="BJ55" s="40">
        <v>0.706870043</v>
      </c>
      <c r="BK55" s="40">
        <v>0.62353609899999995</v>
      </c>
      <c r="BL55" s="40">
        <v>0.119107134</v>
      </c>
    </row>
    <row r="56" spans="1:64" x14ac:dyDescent="0.3">
      <c r="A56" s="60" t="s">
        <v>43</v>
      </c>
      <c r="B56" s="61">
        <v>3.7999999999999999E-2</v>
      </c>
      <c r="C56" s="62">
        <v>3.9868594462882934E-2</v>
      </c>
      <c r="D56" s="63">
        <v>6.2423436985287288E-2</v>
      </c>
      <c r="E56" s="64">
        <v>3.5999999999999997E-2</v>
      </c>
      <c r="F56" s="65">
        <v>0.229398346</v>
      </c>
      <c r="G56" s="65">
        <v>-8.6992462000000007E-2</v>
      </c>
      <c r="H56" s="65">
        <v>-0.43061881299999999</v>
      </c>
      <c r="I56" s="65">
        <v>-0.38057906699999999</v>
      </c>
      <c r="J56" s="40">
        <v>0.20756089999999999</v>
      </c>
      <c r="K56" s="40">
        <v>1.9674541E-2</v>
      </c>
      <c r="L56" s="40">
        <v>-3.0278280000000001E-2</v>
      </c>
      <c r="M56" s="40">
        <v>-2.3488816999999999E-2</v>
      </c>
      <c r="N56" s="40">
        <v>1.263632E-3</v>
      </c>
      <c r="O56" s="40">
        <v>0.42435613799999999</v>
      </c>
      <c r="P56" s="40">
        <v>0.34283418900000001</v>
      </c>
      <c r="Q56" s="40">
        <v>0.84310330099999997</v>
      </c>
      <c r="R56" s="40">
        <v>0.85388574900000003</v>
      </c>
      <c r="S56" s="40">
        <v>-0.326213482</v>
      </c>
      <c r="T56" s="40">
        <v>1.4070770999999999E-2</v>
      </c>
      <c r="U56" s="40">
        <v>-0.22083561500000001</v>
      </c>
      <c r="V56" s="40">
        <v>0.11956776299999999</v>
      </c>
      <c r="W56" s="40">
        <v>0.58537049299999999</v>
      </c>
      <c r="X56" s="40">
        <v>0.54669332199999998</v>
      </c>
      <c r="Y56" s="40">
        <v>0.65501518199999997</v>
      </c>
      <c r="Z56" s="40">
        <v>0.11408112300000001</v>
      </c>
      <c r="AA56" s="40">
        <v>0.449138963</v>
      </c>
      <c r="AB56" s="40">
        <v>0.71807993000000003</v>
      </c>
      <c r="AC56" s="40">
        <v>0.76101655999999995</v>
      </c>
      <c r="AD56" s="40">
        <v>0.68043854999999998</v>
      </c>
      <c r="AE56" s="40">
        <v>0.70637876799999999</v>
      </c>
      <c r="AF56" s="40">
        <v>0.64967064699999999</v>
      </c>
      <c r="AG56" s="40">
        <v>0.69853305099999996</v>
      </c>
      <c r="AH56" s="40">
        <v>0.778429861</v>
      </c>
      <c r="AI56" s="40">
        <v>0.77198534100000005</v>
      </c>
      <c r="AJ56" s="40">
        <v>0.449908523</v>
      </c>
      <c r="AK56" s="40">
        <v>0.76640338500000005</v>
      </c>
      <c r="AL56" s="40">
        <v>0.73170908400000001</v>
      </c>
      <c r="AM56" s="40">
        <v>0.788241466</v>
      </c>
      <c r="AN56" s="40">
        <v>0.71164100100000005</v>
      </c>
      <c r="AO56" s="40">
        <v>0.74995704299999999</v>
      </c>
      <c r="AP56" s="40">
        <v>0.693533081</v>
      </c>
      <c r="AQ56" s="40">
        <v>0.66072937499999995</v>
      </c>
      <c r="AR56" s="40">
        <v>0.71255923399999999</v>
      </c>
      <c r="AS56" s="40">
        <v>0.72539582499999999</v>
      </c>
      <c r="AT56" s="40">
        <v>0.81659830499999997</v>
      </c>
      <c r="AU56" s="40">
        <v>0.84543170000000001</v>
      </c>
      <c r="AV56" s="40">
        <v>0.50533571499999996</v>
      </c>
      <c r="AW56" s="40">
        <v>0.81224730499999998</v>
      </c>
      <c r="AX56" s="40">
        <v>0.46194176399999998</v>
      </c>
      <c r="AY56" s="40">
        <v>0.460696092</v>
      </c>
      <c r="AZ56" s="40">
        <v>0.68817883199999996</v>
      </c>
      <c r="BA56" s="40">
        <v>0.65824298400000003</v>
      </c>
      <c r="BB56" s="40">
        <v>0.497307428</v>
      </c>
      <c r="BC56" s="40">
        <v>0.53590629599999995</v>
      </c>
      <c r="BD56" s="40">
        <v>6.0136821E-2</v>
      </c>
      <c r="BE56" s="40">
        <v>0.84512620699999996</v>
      </c>
      <c r="BF56" s="40">
        <v>0.92719286199999995</v>
      </c>
      <c r="BG56" s="40">
        <v>0.87394363100000005</v>
      </c>
      <c r="BH56" s="40">
        <v>1</v>
      </c>
      <c r="BI56" s="40">
        <v>0.323205715</v>
      </c>
      <c r="BJ56" s="40">
        <v>0.79304833799999996</v>
      </c>
      <c r="BK56" s="40">
        <v>0.59289194099999998</v>
      </c>
      <c r="BL56" s="40">
        <v>7.4802178999999996E-2</v>
      </c>
    </row>
    <row r="57" spans="1:64" x14ac:dyDescent="0.3">
      <c r="A57" s="60" t="s">
        <v>44</v>
      </c>
      <c r="B57" s="66">
        <v>2.7000000000000003E-2</v>
      </c>
      <c r="C57" s="67">
        <v>2.9905260784079957E-2</v>
      </c>
      <c r="D57" s="63">
        <v>7.7522280205751373E-2</v>
      </c>
      <c r="E57" s="68">
        <v>2.1999999999999999E-2</v>
      </c>
      <c r="F57" s="65">
        <v>-5.7237571000000001E-2</v>
      </c>
      <c r="G57" s="65">
        <v>0.11109996</v>
      </c>
      <c r="H57" s="65">
        <v>7.3179199E-2</v>
      </c>
      <c r="I57" s="65">
        <v>7.1308781000000002E-2</v>
      </c>
      <c r="J57" s="40">
        <v>0.27059537</v>
      </c>
      <c r="K57" s="40">
        <v>0.17078304</v>
      </c>
      <c r="L57" s="40">
        <v>7.0625245000000003E-2</v>
      </c>
      <c r="M57" s="40">
        <v>0.20389731899999999</v>
      </c>
      <c r="N57" s="40">
        <v>0.18177953099999999</v>
      </c>
      <c r="O57" s="40">
        <v>0.28310986100000002</v>
      </c>
      <c r="P57" s="40">
        <v>0.26717351700000003</v>
      </c>
      <c r="Q57" s="40">
        <v>0.20740051200000001</v>
      </c>
      <c r="R57" s="40">
        <v>9.7060687000000007E-2</v>
      </c>
      <c r="S57" s="40">
        <v>0.114502636</v>
      </c>
      <c r="T57" s="40">
        <v>0.30517225999999997</v>
      </c>
      <c r="U57" s="40">
        <v>0.137204837</v>
      </c>
      <c r="V57" s="40">
        <v>0.328180633</v>
      </c>
      <c r="W57" s="40">
        <v>0.24892973500000001</v>
      </c>
      <c r="X57" s="40">
        <v>0.294139021</v>
      </c>
      <c r="Y57" s="40">
        <v>0.205945773</v>
      </c>
      <c r="Z57" s="40">
        <v>0.116875944</v>
      </c>
      <c r="AA57" s="40">
        <v>0.12823135999999999</v>
      </c>
      <c r="AB57" s="40">
        <v>0.28415262800000002</v>
      </c>
      <c r="AC57" s="40">
        <v>0.27528056499999998</v>
      </c>
      <c r="AD57" s="40">
        <v>0.186484964</v>
      </c>
      <c r="AE57" s="40">
        <v>0.323277645</v>
      </c>
      <c r="AF57" s="40">
        <v>0.255767839</v>
      </c>
      <c r="AG57" s="40">
        <v>0.29008784300000001</v>
      </c>
      <c r="AH57" s="40">
        <v>0.35035882200000001</v>
      </c>
      <c r="AI57" s="40">
        <v>0.35249499899999998</v>
      </c>
      <c r="AJ57" s="40">
        <v>0.201477193</v>
      </c>
      <c r="AK57" s="40">
        <v>0.37665753899999999</v>
      </c>
      <c r="AL57" s="40">
        <v>0.35297226100000001</v>
      </c>
      <c r="AM57" s="40">
        <v>0.35181834000000001</v>
      </c>
      <c r="AN57" s="40">
        <v>0.22994113699999999</v>
      </c>
      <c r="AO57" s="40">
        <v>0.32156037599999998</v>
      </c>
      <c r="AP57" s="40">
        <v>0.28815494600000002</v>
      </c>
      <c r="AQ57" s="40">
        <v>0.28000880900000003</v>
      </c>
      <c r="AR57" s="40">
        <v>0.26004434199999998</v>
      </c>
      <c r="AS57" s="40">
        <v>0.28481804199999999</v>
      </c>
      <c r="AT57" s="40">
        <v>0.32150447399999998</v>
      </c>
      <c r="AU57" s="40">
        <v>0.34920188899999999</v>
      </c>
      <c r="AV57" s="40">
        <v>0.18543664100000001</v>
      </c>
      <c r="AW57" s="40">
        <v>0.329545594</v>
      </c>
      <c r="AX57" s="40">
        <v>-5.9605362000000002E-2</v>
      </c>
      <c r="AY57" s="40">
        <v>-6.0091367999999999E-2</v>
      </c>
      <c r="AZ57" s="40">
        <v>0.24933493100000001</v>
      </c>
      <c r="BA57" s="40">
        <v>0.11003807</v>
      </c>
      <c r="BB57" s="40">
        <v>0.174508408</v>
      </c>
      <c r="BC57" s="40">
        <v>0.13707187800000001</v>
      </c>
      <c r="BD57" s="40">
        <v>-0.114175372</v>
      </c>
      <c r="BE57" s="40">
        <v>0.553359881</v>
      </c>
      <c r="BF57" s="40">
        <v>0.34556790599999998</v>
      </c>
      <c r="BG57" s="40">
        <v>0.42293434299999999</v>
      </c>
      <c r="BH57" s="40">
        <v>0.323205715</v>
      </c>
      <c r="BI57" s="40">
        <v>1</v>
      </c>
      <c r="BJ57" s="40">
        <v>9.8531120999999999E-2</v>
      </c>
      <c r="BK57" s="40">
        <v>0.41973239299999998</v>
      </c>
      <c r="BL57" s="40">
        <v>0.40407374099999999</v>
      </c>
    </row>
    <row r="58" spans="1:64" x14ac:dyDescent="0.3">
      <c r="A58" s="60" t="s">
        <v>172</v>
      </c>
      <c r="B58" s="61">
        <v>6.9000000000000006E-2</v>
      </c>
      <c r="C58" s="62">
        <v>7.7068613152117438E-2</v>
      </c>
      <c r="D58" s="63">
        <v>0.13258271661821991</v>
      </c>
      <c r="E58" s="64">
        <v>6.8000000000000005E-2</v>
      </c>
      <c r="F58" s="65">
        <v>0.30762704699999999</v>
      </c>
      <c r="G58" s="65">
        <v>-0.14875153499999999</v>
      </c>
      <c r="H58" s="65">
        <v>-0.52493898500000002</v>
      </c>
      <c r="I58" s="65">
        <v>-0.51308072500000002</v>
      </c>
      <c r="J58" s="40">
        <v>0.13693280399999999</v>
      </c>
      <c r="K58" s="40">
        <v>-0.186961393</v>
      </c>
      <c r="L58" s="40">
        <v>-0.148583197</v>
      </c>
      <c r="M58" s="40">
        <v>-0.22750150099999999</v>
      </c>
      <c r="N58" s="40">
        <v>-0.22322683800000001</v>
      </c>
      <c r="O58" s="40">
        <v>0.196693644</v>
      </c>
      <c r="P58" s="40">
        <v>0.10096380100000001</v>
      </c>
      <c r="Q58" s="40">
        <v>0.72397418899999999</v>
      </c>
      <c r="R58" s="40">
        <v>0.75069594500000003</v>
      </c>
      <c r="S58" s="40">
        <v>-0.43124523100000001</v>
      </c>
      <c r="T58" s="40">
        <v>-0.20058719</v>
      </c>
      <c r="U58" s="40">
        <v>-0.296898789</v>
      </c>
      <c r="V58" s="40">
        <v>-8.5360983000000001E-2</v>
      </c>
      <c r="W58" s="40">
        <v>0.50250581000000005</v>
      </c>
      <c r="X58" s="40">
        <v>0.40908207299999999</v>
      </c>
      <c r="Y58" s="40">
        <v>0.55504708400000002</v>
      </c>
      <c r="Z58" s="40">
        <v>4.1561542E-2</v>
      </c>
      <c r="AA58" s="40">
        <v>0.38828368099999999</v>
      </c>
      <c r="AB58" s="40">
        <v>0.629964054</v>
      </c>
      <c r="AC58" s="40">
        <v>0.68976074700000001</v>
      </c>
      <c r="AD58" s="40">
        <v>0.62500523900000005</v>
      </c>
      <c r="AE58" s="40">
        <v>0.54016260800000004</v>
      </c>
      <c r="AF58" s="40">
        <v>0.436442952</v>
      </c>
      <c r="AG58" s="40">
        <v>0.50174982300000004</v>
      </c>
      <c r="AH58" s="40">
        <v>0.61960291300000003</v>
      </c>
      <c r="AI58" s="40">
        <v>0.58734677400000002</v>
      </c>
      <c r="AJ58" s="40">
        <v>0.286836857</v>
      </c>
      <c r="AK58" s="40">
        <v>0.60042151700000002</v>
      </c>
      <c r="AL58" s="40">
        <v>0.54162160100000001</v>
      </c>
      <c r="AM58" s="40">
        <v>0.64032261700000004</v>
      </c>
      <c r="AN58" s="40">
        <v>0.64521478799999998</v>
      </c>
      <c r="AO58" s="40">
        <v>0.66709854300000004</v>
      </c>
      <c r="AP58" s="40">
        <v>0.62767496700000003</v>
      </c>
      <c r="AQ58" s="40">
        <v>0.60843556200000004</v>
      </c>
      <c r="AR58" s="40">
        <v>0.651886988</v>
      </c>
      <c r="AS58" s="40">
        <v>0.67272565600000001</v>
      </c>
      <c r="AT58" s="40">
        <v>0.668920179</v>
      </c>
      <c r="AU58" s="40">
        <v>0.67245003000000003</v>
      </c>
      <c r="AV58" s="40">
        <v>0.36530223899999997</v>
      </c>
      <c r="AW58" s="40">
        <v>0.75288834900000001</v>
      </c>
      <c r="AX58" s="40">
        <v>0.466192675</v>
      </c>
      <c r="AY58" s="40">
        <v>0.46454780400000001</v>
      </c>
      <c r="AZ58" s="40">
        <v>0.612501556</v>
      </c>
      <c r="BA58" s="40">
        <v>0.59726569100000004</v>
      </c>
      <c r="BB58" s="40">
        <v>0.42811827600000002</v>
      </c>
      <c r="BC58" s="40">
        <v>0.43862079500000001</v>
      </c>
      <c r="BD58" s="40">
        <v>0.102701108</v>
      </c>
      <c r="BE58" s="40">
        <v>0.652237136</v>
      </c>
      <c r="BF58" s="40">
        <v>0.75563474500000005</v>
      </c>
      <c r="BG58" s="40">
        <v>0.706870043</v>
      </c>
      <c r="BH58" s="40">
        <v>0.79304833799999996</v>
      </c>
      <c r="BI58" s="40">
        <v>9.8531120999999999E-2</v>
      </c>
      <c r="BJ58" s="40">
        <v>1</v>
      </c>
      <c r="BK58" s="40">
        <v>0.54931780299999999</v>
      </c>
      <c r="BL58" s="40">
        <v>3.7746198000000002E-2</v>
      </c>
    </row>
    <row r="59" spans="1:64" x14ac:dyDescent="0.3">
      <c r="A59" s="60" t="s">
        <v>75</v>
      </c>
      <c r="B59" s="66">
        <v>2.6000000000000002E-2</v>
      </c>
      <c r="C59" s="67">
        <v>3.8645710162164004E-2</v>
      </c>
      <c r="D59" s="63">
        <v>0.1635740669996438</v>
      </c>
      <c r="E59" s="68">
        <v>2.3E-2</v>
      </c>
      <c r="F59" s="65">
        <v>0.29087620199999997</v>
      </c>
      <c r="G59" s="65">
        <v>3.4165514000000001E-2</v>
      </c>
      <c r="H59" s="65">
        <v>-0.214684081</v>
      </c>
      <c r="I59" s="65">
        <v>-0.28540098699999999</v>
      </c>
      <c r="J59" s="40">
        <v>0.27451077299999999</v>
      </c>
      <c r="K59" s="40">
        <v>-2.0474314E-2</v>
      </c>
      <c r="L59" s="40">
        <v>-6.4662150000000002E-2</v>
      </c>
      <c r="M59" s="40">
        <v>3.3138372999999999E-2</v>
      </c>
      <c r="N59" s="40">
        <v>-4.9238975999999997E-2</v>
      </c>
      <c r="O59" s="40">
        <v>0.24201099600000001</v>
      </c>
      <c r="P59" s="40">
        <v>0.17944083699999999</v>
      </c>
      <c r="Q59" s="40">
        <v>0.48632649500000003</v>
      </c>
      <c r="R59" s="40">
        <v>0.42799768100000002</v>
      </c>
      <c r="S59" s="40">
        <v>-0.29759199400000003</v>
      </c>
      <c r="T59" s="40">
        <v>0.253539193</v>
      </c>
      <c r="U59" s="40">
        <v>-0.26223511399999999</v>
      </c>
      <c r="V59" s="40">
        <v>0.34301611799999998</v>
      </c>
      <c r="W59" s="40">
        <v>0.42074131100000001</v>
      </c>
      <c r="X59" s="40">
        <v>0.51930341000000002</v>
      </c>
      <c r="Y59" s="40">
        <v>0.450076531</v>
      </c>
      <c r="Z59" s="40">
        <v>-4.7281153999999999E-2</v>
      </c>
      <c r="AA59" s="40">
        <v>0.21952764</v>
      </c>
      <c r="AB59" s="40">
        <v>0.48119542599999998</v>
      </c>
      <c r="AC59" s="40">
        <v>0.499630717</v>
      </c>
      <c r="AD59" s="40">
        <v>0.430459973</v>
      </c>
      <c r="AE59" s="40">
        <v>0.50811167400000001</v>
      </c>
      <c r="AF59" s="40">
        <v>0.392722564</v>
      </c>
      <c r="AG59" s="40">
        <v>0.48693227900000002</v>
      </c>
      <c r="AH59" s="40">
        <v>0.61247587400000003</v>
      </c>
      <c r="AI59" s="40">
        <v>0.56058872500000001</v>
      </c>
      <c r="AJ59" s="40">
        <v>0.24949555100000001</v>
      </c>
      <c r="AK59" s="40">
        <v>0.61980008399999997</v>
      </c>
      <c r="AL59" s="40">
        <v>0.54693460699999996</v>
      </c>
      <c r="AM59" s="40">
        <v>0.56741899799999995</v>
      </c>
      <c r="AN59" s="40">
        <v>0.44708078400000001</v>
      </c>
      <c r="AO59" s="40">
        <v>0.50858760300000005</v>
      </c>
      <c r="AP59" s="40">
        <v>0.46283196500000001</v>
      </c>
      <c r="AQ59" s="40">
        <v>0.40672184099999997</v>
      </c>
      <c r="AR59" s="40">
        <v>0.45812017700000002</v>
      </c>
      <c r="AS59" s="40">
        <v>0.46391876300000001</v>
      </c>
      <c r="AT59" s="40">
        <v>0.52018238100000003</v>
      </c>
      <c r="AU59" s="40">
        <v>0.50231426400000001</v>
      </c>
      <c r="AV59" s="40">
        <v>0.35486879399999999</v>
      </c>
      <c r="AW59" s="40">
        <v>0.62810935199999995</v>
      </c>
      <c r="AX59" s="40">
        <v>0.36080158099999998</v>
      </c>
      <c r="AY59" s="40">
        <v>0.35987803400000001</v>
      </c>
      <c r="AZ59" s="40">
        <v>0.64516384400000004</v>
      </c>
      <c r="BA59" s="40">
        <v>0.55953936500000001</v>
      </c>
      <c r="BB59" s="40">
        <v>0.30926631300000001</v>
      </c>
      <c r="BC59" s="40">
        <v>0.50386056099999998</v>
      </c>
      <c r="BD59" s="40">
        <v>0.11787853299999999</v>
      </c>
      <c r="BE59" s="40">
        <v>0.58038078500000001</v>
      </c>
      <c r="BF59" s="40">
        <v>0.60502467100000001</v>
      </c>
      <c r="BG59" s="40">
        <v>0.62353609899999995</v>
      </c>
      <c r="BH59" s="40">
        <v>0.59289194099999998</v>
      </c>
      <c r="BI59" s="40">
        <v>0.41973239299999998</v>
      </c>
      <c r="BJ59" s="40">
        <v>0.54931780299999999</v>
      </c>
      <c r="BK59" s="40">
        <v>1</v>
      </c>
      <c r="BL59" s="40">
        <v>0.38008851500000002</v>
      </c>
    </row>
    <row r="60" spans="1:64" x14ac:dyDescent="0.3">
      <c r="A60" s="70" t="s">
        <v>173</v>
      </c>
      <c r="B60" s="71">
        <v>0.03</v>
      </c>
      <c r="C60" s="72">
        <v>4.4074616443699144E-2</v>
      </c>
      <c r="D60" s="73">
        <v>0.17319078673485103</v>
      </c>
      <c r="E60" s="74">
        <v>2.9000000000000005E-2</v>
      </c>
      <c r="F60" s="65">
        <v>3.0211880000000002E-3</v>
      </c>
      <c r="G60" s="65">
        <v>8.4387721999999998E-2</v>
      </c>
      <c r="H60" s="65">
        <v>0.36144526700000001</v>
      </c>
      <c r="I60" s="65">
        <v>0.27346119000000002</v>
      </c>
      <c r="J60" s="40">
        <v>0.48937899800000001</v>
      </c>
      <c r="K60" s="40">
        <v>0.40538684899999999</v>
      </c>
      <c r="L60" s="40">
        <v>0.365594474</v>
      </c>
      <c r="M60" s="40">
        <v>0.392539372</v>
      </c>
      <c r="N60" s="40">
        <v>0.31932407200000001</v>
      </c>
      <c r="O60" s="40">
        <v>0.36679453299999998</v>
      </c>
      <c r="P60" s="40">
        <v>0.30667982399999999</v>
      </c>
      <c r="Q60" s="40">
        <v>0.114405943</v>
      </c>
      <c r="R60" s="40">
        <v>-5.8417001000000003E-2</v>
      </c>
      <c r="S60" s="40">
        <v>0.27072992000000001</v>
      </c>
      <c r="T60" s="40">
        <v>0.53414418299999999</v>
      </c>
      <c r="U60" s="40">
        <v>0.21257796600000001</v>
      </c>
      <c r="V60" s="40">
        <v>0.52772743</v>
      </c>
      <c r="W60" s="40">
        <v>0.34722262100000001</v>
      </c>
      <c r="X60" s="40">
        <v>0.38934381099999998</v>
      </c>
      <c r="Y60" s="40">
        <v>0.31396746599999997</v>
      </c>
      <c r="Z60" s="40">
        <v>0.22455006</v>
      </c>
      <c r="AA60" s="40">
        <v>9.1579252E-2</v>
      </c>
      <c r="AB60" s="40">
        <v>-9.8479580000000004E-3</v>
      </c>
      <c r="AC60" s="40">
        <v>-7.1652500000000006E-5</v>
      </c>
      <c r="AD60" s="40">
        <v>-5.5010258999999999E-2</v>
      </c>
      <c r="AE60" s="40">
        <v>6.1535614000000002E-2</v>
      </c>
      <c r="AF60" s="40">
        <v>-2.1116381E-2</v>
      </c>
      <c r="AG60" s="40">
        <v>0.182252303</v>
      </c>
      <c r="AH60" s="40">
        <v>9.0958534999999993E-2</v>
      </c>
      <c r="AI60" s="40">
        <v>7.8646738999999993E-2</v>
      </c>
      <c r="AJ60" s="40">
        <v>0.16357875799999999</v>
      </c>
      <c r="AK60" s="40">
        <v>0.22002746200000001</v>
      </c>
      <c r="AL60" s="40">
        <v>0.18315999099999999</v>
      </c>
      <c r="AM60" s="40">
        <v>7.1426407999999997E-2</v>
      </c>
      <c r="AN60" s="40">
        <v>-4.0564392999999997E-2</v>
      </c>
      <c r="AO60" s="40">
        <v>2.9311589999999998E-2</v>
      </c>
      <c r="AP60" s="40">
        <v>1.1625962E-2</v>
      </c>
      <c r="AQ60" s="40">
        <v>3.9600376999999999E-2</v>
      </c>
      <c r="AR60" s="40">
        <v>1.5529845E-2</v>
      </c>
      <c r="AS60" s="40">
        <v>1.0082742E-2</v>
      </c>
      <c r="AT60" s="40">
        <v>9.2642165999999998E-2</v>
      </c>
      <c r="AU60" s="40">
        <v>8.8631847E-2</v>
      </c>
      <c r="AV60" s="40">
        <v>4.2906730000000001E-3</v>
      </c>
      <c r="AW60" s="40">
        <v>8.3278343000000005E-2</v>
      </c>
      <c r="AX60" s="40">
        <v>-6.9391974999999995E-2</v>
      </c>
      <c r="AY60" s="40">
        <v>-6.8788180000000004E-2</v>
      </c>
      <c r="AZ60" s="40">
        <v>4.1985099999999997E-2</v>
      </c>
      <c r="BA60" s="40">
        <v>0.16335725300000001</v>
      </c>
      <c r="BB60" s="40">
        <v>5.3677937000000002E-2</v>
      </c>
      <c r="BC60" s="40">
        <v>0.168564354</v>
      </c>
      <c r="BD60" s="40">
        <v>-0.10494048</v>
      </c>
      <c r="BE60" s="40">
        <v>0.10581009800000001</v>
      </c>
      <c r="BF60" s="40">
        <v>3.9847755999999998E-2</v>
      </c>
      <c r="BG60" s="40">
        <v>0.119107134</v>
      </c>
      <c r="BH60" s="40">
        <v>7.4802178999999996E-2</v>
      </c>
      <c r="BI60" s="40">
        <v>0.40407374099999999</v>
      </c>
      <c r="BJ60" s="40">
        <v>3.7746198000000002E-2</v>
      </c>
      <c r="BK60" s="40">
        <v>0.38008851500000002</v>
      </c>
      <c r="BL60" s="40">
        <v>1</v>
      </c>
    </row>
  </sheetData>
  <autoFilter ref="A1:BL60" xr:uid="{00000000-0001-0000-0300-000000000000}"/>
  <conditionalFormatting sqref="E2:BH54">
    <cfRule type="cellIs" dxfId="178" priority="4" operator="equal">
      <formula>1</formula>
    </cfRule>
    <cfRule type="cellIs" dxfId="177" priority="5" operator="equal">
      <formula>1</formula>
    </cfRule>
    <cfRule type="cellIs" dxfId="176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W46"/>
  <sheetViews>
    <sheetView topLeftCell="Q1" zoomScale="80" zoomScaleNormal="80" workbookViewId="0">
      <selection activeCell="E2" sqref="E2:AW46"/>
    </sheetView>
  </sheetViews>
  <sheetFormatPr defaultRowHeight="14.4" x14ac:dyDescent="0.3"/>
  <cols>
    <col min="1" max="1" width="34.33203125" bestFit="1" customWidth="1"/>
    <col min="2" max="2" width="18.33203125" bestFit="1" customWidth="1"/>
    <col min="3" max="3" width="17.88671875" bestFit="1" customWidth="1"/>
    <col min="4" max="4" width="17.33203125" bestFit="1" customWidth="1"/>
  </cols>
  <sheetData>
    <row r="1" spans="1:49" ht="15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79" t="s">
        <v>49</v>
      </c>
      <c r="F1" s="80" t="s">
        <v>50</v>
      </c>
      <c r="G1" s="80" t="s">
        <v>51</v>
      </c>
      <c r="H1" s="80" t="s">
        <v>52</v>
      </c>
      <c r="I1" s="80" t="s">
        <v>53</v>
      </c>
      <c r="J1" s="80" t="s">
        <v>54</v>
      </c>
      <c r="K1" s="80" t="s">
        <v>55</v>
      </c>
      <c r="L1" s="80" t="s">
        <v>56</v>
      </c>
      <c r="M1" s="111" t="s">
        <v>180</v>
      </c>
      <c r="N1" s="111" t="s">
        <v>77</v>
      </c>
      <c r="O1" s="81" t="s">
        <v>78</v>
      </c>
      <c r="P1" s="80" t="s">
        <v>57</v>
      </c>
      <c r="Q1" s="80" t="s">
        <v>58</v>
      </c>
      <c r="R1" s="80" t="s">
        <v>59</v>
      </c>
      <c r="S1" s="80" t="s">
        <v>60</v>
      </c>
      <c r="T1" s="80" t="s">
        <v>61</v>
      </c>
      <c r="U1" s="80" t="s">
        <v>62</v>
      </c>
      <c r="V1" s="80" t="s">
        <v>181</v>
      </c>
      <c r="W1" s="80" t="s">
        <v>63</v>
      </c>
      <c r="X1" s="80" t="s">
        <v>64</v>
      </c>
      <c r="Y1" s="80" t="s">
        <v>65</v>
      </c>
      <c r="Z1" s="80" t="s">
        <v>66</v>
      </c>
      <c r="AA1" s="80" t="s">
        <v>67</v>
      </c>
      <c r="AB1" s="80" t="s">
        <v>68</v>
      </c>
      <c r="AC1" s="80" t="s">
        <v>69</v>
      </c>
      <c r="AD1" s="80" t="s">
        <v>70</v>
      </c>
      <c r="AE1" s="80" t="s">
        <v>71</v>
      </c>
      <c r="AF1" s="80" t="s">
        <v>72</v>
      </c>
      <c r="AG1" s="80" t="s">
        <v>73</v>
      </c>
      <c r="AH1" s="80" t="s">
        <v>74</v>
      </c>
      <c r="AI1" s="80" t="s">
        <v>182</v>
      </c>
      <c r="AJ1" s="80" t="s">
        <v>183</v>
      </c>
      <c r="AK1" s="81" t="s">
        <v>184</v>
      </c>
      <c r="AL1" s="82" t="s">
        <v>185</v>
      </c>
      <c r="AM1" s="80" t="s">
        <v>186</v>
      </c>
      <c r="AN1" s="80" t="s">
        <v>187</v>
      </c>
      <c r="AO1" s="80" t="s">
        <v>188</v>
      </c>
      <c r="AP1" s="80" t="s">
        <v>189</v>
      </c>
      <c r="AQ1" s="80" t="s">
        <v>190</v>
      </c>
      <c r="AR1" s="80" t="s">
        <v>191</v>
      </c>
      <c r="AS1" s="80" t="s">
        <v>75</v>
      </c>
      <c r="AT1" s="80" t="s">
        <v>76</v>
      </c>
      <c r="AU1" s="80" t="s">
        <v>79</v>
      </c>
      <c r="AV1" s="80" t="s">
        <v>192</v>
      </c>
      <c r="AW1" s="120" t="s">
        <v>193</v>
      </c>
    </row>
    <row r="2" spans="1:49" ht="14.4" customHeight="1" x14ac:dyDescent="0.3">
      <c r="A2" s="79" t="s">
        <v>49</v>
      </c>
      <c r="B2" s="54">
        <v>5.8999999999999997E-2</v>
      </c>
      <c r="C2" s="54">
        <v>7.31063842773437E-2</v>
      </c>
      <c r="D2" s="54">
        <v>0.17399999999999999</v>
      </c>
      <c r="E2" s="83">
        <v>1</v>
      </c>
      <c r="F2" s="84">
        <v>0.999</v>
      </c>
      <c r="G2" s="84">
        <v>0.97099999999999997</v>
      </c>
      <c r="H2" s="84">
        <v>0.91500000000000004</v>
      </c>
      <c r="I2" s="84">
        <v>0.82299999999999995</v>
      </c>
      <c r="J2" s="84">
        <v>0.96699999999999997</v>
      </c>
      <c r="K2" s="84">
        <v>0.876</v>
      </c>
      <c r="L2" s="84">
        <v>0.873</v>
      </c>
      <c r="M2" s="89">
        <v>0.747</v>
      </c>
      <c r="N2" s="89">
        <v>0.71899999999999997</v>
      </c>
      <c r="O2" s="86">
        <v>0.79200000000000004</v>
      </c>
      <c r="P2" s="87">
        <v>-4.0000000000000001E-3</v>
      </c>
      <c r="Q2" s="84">
        <v>-0.34300000000000003</v>
      </c>
      <c r="R2" s="84">
        <v>-0.26100000000000001</v>
      </c>
      <c r="S2" s="84">
        <v>-0.36699999999999999</v>
      </c>
      <c r="T2" s="84">
        <v>-0.30399999999999999</v>
      </c>
      <c r="U2" s="84">
        <v>0.371</v>
      </c>
      <c r="V2" s="84">
        <v>0.371</v>
      </c>
      <c r="W2" s="84">
        <v>0.33700000000000002</v>
      </c>
      <c r="X2" s="84">
        <v>0.17</v>
      </c>
      <c r="Y2" s="84">
        <v>2.1999999999999999E-2</v>
      </c>
      <c r="Z2" s="84">
        <v>-0.189</v>
      </c>
      <c r="AA2" s="84">
        <v>0.29099999999999998</v>
      </c>
      <c r="AB2" s="83">
        <v>5.8999999999999997E-2</v>
      </c>
      <c r="AC2" s="84">
        <v>7.2999999999999995E-2</v>
      </c>
      <c r="AD2" s="84">
        <v>0.745</v>
      </c>
      <c r="AE2" s="84">
        <v>0.63900000000000001</v>
      </c>
      <c r="AF2" s="84">
        <v>0.28899999999999998</v>
      </c>
      <c r="AG2" s="84">
        <v>0.185</v>
      </c>
      <c r="AH2" s="84">
        <v>0.55800000000000005</v>
      </c>
      <c r="AI2" s="84">
        <v>0.54200000000000004</v>
      </c>
      <c r="AJ2" s="84">
        <v>0.55100000000000005</v>
      </c>
      <c r="AK2" s="85">
        <v>0.47699999999999998</v>
      </c>
      <c r="AL2" s="83">
        <v>0.81100000000000005</v>
      </c>
      <c r="AM2" s="84">
        <v>0.86399999999999999</v>
      </c>
      <c r="AN2" s="84">
        <v>0.89600000000000002</v>
      </c>
      <c r="AO2" s="84">
        <v>0.80600000000000005</v>
      </c>
      <c r="AP2" s="84">
        <v>0.32500000000000001</v>
      </c>
      <c r="AQ2" s="84">
        <v>0.71499999999999997</v>
      </c>
      <c r="AR2" s="84">
        <v>-7.5999999999999998E-2</v>
      </c>
      <c r="AS2" s="84">
        <v>0.496</v>
      </c>
      <c r="AT2" s="84">
        <v>0.78700000000000003</v>
      </c>
      <c r="AU2" s="84">
        <v>0.65500000000000003</v>
      </c>
      <c r="AV2" s="84">
        <v>0.93600000000000005</v>
      </c>
      <c r="AW2" s="114">
        <v>0.27700000000000002</v>
      </c>
    </row>
    <row r="3" spans="1:49" x14ac:dyDescent="0.3">
      <c r="A3" s="80" t="s">
        <v>50</v>
      </c>
      <c r="B3" s="55">
        <v>5.8999999999999997E-2</v>
      </c>
      <c r="C3" s="55">
        <v>7.2787475585937497E-2</v>
      </c>
      <c r="D3" s="55">
        <v>0.17199999999999999</v>
      </c>
      <c r="E3" s="88">
        <v>0.999</v>
      </c>
      <c r="F3" s="89">
        <v>1</v>
      </c>
      <c r="G3" s="89">
        <v>0.96499999999999997</v>
      </c>
      <c r="H3" s="89">
        <v>0.89800000000000002</v>
      </c>
      <c r="I3" s="89">
        <v>0.80300000000000005</v>
      </c>
      <c r="J3" s="89">
        <v>0.96799999999999997</v>
      </c>
      <c r="K3" s="89">
        <v>0.875</v>
      </c>
      <c r="L3" s="89">
        <v>0.87</v>
      </c>
      <c r="M3" s="89">
        <v>0.74399999999999999</v>
      </c>
      <c r="N3" s="89">
        <v>0.71599999999999997</v>
      </c>
      <c r="O3" s="91">
        <v>0.79</v>
      </c>
      <c r="P3" s="92">
        <v>5.0000000000000001E-3</v>
      </c>
      <c r="Q3" s="89">
        <v>-0.33300000000000002</v>
      </c>
      <c r="R3" s="89">
        <v>-0.25800000000000001</v>
      </c>
      <c r="S3" s="89">
        <v>-0.35699999999999998</v>
      </c>
      <c r="T3" s="89">
        <v>-0.29399999999999998</v>
      </c>
      <c r="U3" s="89">
        <v>0.375</v>
      </c>
      <c r="V3" s="89">
        <v>0.375</v>
      </c>
      <c r="W3" s="89">
        <v>0.34200000000000003</v>
      </c>
      <c r="X3" s="89">
        <v>0.17699999999999999</v>
      </c>
      <c r="Y3" s="89">
        <v>2.7E-2</v>
      </c>
      <c r="Z3" s="89">
        <v>-0.18099999999999999</v>
      </c>
      <c r="AA3" s="89">
        <v>0.28999999999999998</v>
      </c>
      <c r="AB3" s="88">
        <v>6.5000000000000002E-2</v>
      </c>
      <c r="AC3" s="89">
        <v>7.8E-2</v>
      </c>
      <c r="AD3" s="89">
        <v>0.74</v>
      </c>
      <c r="AE3" s="89">
        <v>0.63300000000000001</v>
      </c>
      <c r="AF3" s="89">
        <v>0.29599999999999999</v>
      </c>
      <c r="AG3" s="89">
        <v>0.192</v>
      </c>
      <c r="AH3" s="89">
        <v>0.56200000000000006</v>
      </c>
      <c r="AI3" s="89">
        <v>0.54400000000000004</v>
      </c>
      <c r="AJ3" s="89">
        <v>0.55100000000000005</v>
      </c>
      <c r="AK3" s="90">
        <v>0.47799999999999998</v>
      </c>
      <c r="AL3" s="88">
        <v>0.80700000000000005</v>
      </c>
      <c r="AM3" s="89">
        <v>0.85599999999999998</v>
      </c>
      <c r="AN3" s="89">
        <v>0.88800000000000001</v>
      </c>
      <c r="AO3" s="89">
        <v>0.79500000000000004</v>
      </c>
      <c r="AP3" s="89">
        <v>0.32800000000000001</v>
      </c>
      <c r="AQ3" s="89">
        <v>0.70799999999999996</v>
      </c>
      <c r="AR3" s="89">
        <v>-7.2999999999999995E-2</v>
      </c>
      <c r="AS3" s="89">
        <v>0.49299999999999999</v>
      </c>
      <c r="AT3" s="89">
        <v>0.78400000000000003</v>
      </c>
      <c r="AU3" s="89">
        <v>0.65100000000000002</v>
      </c>
      <c r="AV3" s="89">
        <v>0.93700000000000006</v>
      </c>
      <c r="AW3" s="115">
        <v>0.27700000000000002</v>
      </c>
    </row>
    <row r="4" spans="1:49" x14ac:dyDescent="0.3">
      <c r="A4" s="80" t="s">
        <v>51</v>
      </c>
      <c r="B4" s="55">
        <v>6.4000000000000001E-2</v>
      </c>
      <c r="C4" s="55">
        <v>8.1578063964843697E-2</v>
      </c>
      <c r="D4" s="55">
        <v>0.19500000000000001</v>
      </c>
      <c r="E4" s="88">
        <v>0.97099999999999997</v>
      </c>
      <c r="F4" s="89">
        <v>0.96499999999999997</v>
      </c>
      <c r="G4" s="89">
        <v>1</v>
      </c>
      <c r="H4" s="89">
        <v>0.94699999999999995</v>
      </c>
      <c r="I4" s="89">
        <v>0.87</v>
      </c>
      <c r="J4" s="89">
        <v>0.94399999999999995</v>
      </c>
      <c r="K4" s="89">
        <v>0.874</v>
      </c>
      <c r="L4" s="89">
        <v>0.88500000000000001</v>
      </c>
      <c r="M4" s="89">
        <v>0.76400000000000001</v>
      </c>
      <c r="N4" s="89">
        <v>0.75700000000000001</v>
      </c>
      <c r="O4" s="91">
        <v>0.82599999999999996</v>
      </c>
      <c r="P4" s="92">
        <v>1.9E-2</v>
      </c>
      <c r="Q4" s="89">
        <v>-0.34799999999999998</v>
      </c>
      <c r="R4" s="89">
        <v>-0.28000000000000003</v>
      </c>
      <c r="S4" s="89">
        <v>-0.377</v>
      </c>
      <c r="T4" s="89">
        <v>-0.30399999999999999</v>
      </c>
      <c r="U4" s="89">
        <v>0.41899999999999998</v>
      </c>
      <c r="V4" s="89">
        <v>0.42299999999999999</v>
      </c>
      <c r="W4" s="89">
        <v>0.379</v>
      </c>
      <c r="X4" s="89">
        <v>0.186</v>
      </c>
      <c r="Y4" s="89">
        <v>5.8999999999999997E-2</v>
      </c>
      <c r="Z4" s="89">
        <v>-0.185</v>
      </c>
      <c r="AA4" s="89">
        <v>0.33900000000000002</v>
      </c>
      <c r="AB4" s="88">
        <v>0.10199999999999999</v>
      </c>
      <c r="AC4" s="89">
        <v>0.11</v>
      </c>
      <c r="AD4" s="89">
        <v>0.79700000000000004</v>
      </c>
      <c r="AE4" s="89">
        <v>0.70899999999999996</v>
      </c>
      <c r="AF4" s="89">
        <v>0.3</v>
      </c>
      <c r="AG4" s="89">
        <v>0.19700000000000001</v>
      </c>
      <c r="AH4" s="89">
        <v>0.56699999999999995</v>
      </c>
      <c r="AI4" s="89">
        <v>0.58399999999999996</v>
      </c>
      <c r="AJ4" s="89">
        <v>0.59799999999999998</v>
      </c>
      <c r="AK4" s="90">
        <v>0.503</v>
      </c>
      <c r="AL4" s="88">
        <v>0.83599999999999997</v>
      </c>
      <c r="AM4" s="89">
        <v>0.89700000000000002</v>
      </c>
      <c r="AN4" s="89">
        <v>0.92100000000000004</v>
      </c>
      <c r="AO4" s="89">
        <v>0.85499999999999998</v>
      </c>
      <c r="AP4" s="89">
        <v>0.32400000000000001</v>
      </c>
      <c r="AQ4" s="89">
        <v>0.77900000000000003</v>
      </c>
      <c r="AR4" s="89">
        <v>-8.1000000000000003E-2</v>
      </c>
      <c r="AS4" s="89">
        <v>0.52300000000000002</v>
      </c>
      <c r="AT4" s="89">
        <v>0.79700000000000004</v>
      </c>
      <c r="AU4" s="89">
        <v>0.69699999999999995</v>
      </c>
      <c r="AV4" s="89">
        <v>0.90500000000000003</v>
      </c>
      <c r="AW4" s="115">
        <v>0.28599999999999998</v>
      </c>
    </row>
    <row r="5" spans="1:49" x14ac:dyDescent="0.3">
      <c r="A5" s="80" t="s">
        <v>52</v>
      </c>
      <c r="B5" s="55">
        <v>6.9000000000000006E-2</v>
      </c>
      <c r="C5" s="55">
        <v>9.2581176757812494E-2</v>
      </c>
      <c r="D5" s="55">
        <v>0.22700000000000001</v>
      </c>
      <c r="E5" s="88">
        <v>0.91500000000000004</v>
      </c>
      <c r="F5" s="89">
        <v>0.89800000000000002</v>
      </c>
      <c r="G5" s="89">
        <v>0.94699999999999995</v>
      </c>
      <c r="H5" s="89">
        <v>1</v>
      </c>
      <c r="I5" s="89">
        <v>0.94899999999999995</v>
      </c>
      <c r="J5" s="89">
        <v>0.872</v>
      </c>
      <c r="K5" s="89">
        <v>0.81</v>
      </c>
      <c r="L5" s="89">
        <v>0.82199999999999995</v>
      </c>
      <c r="M5" s="89">
        <v>0.71</v>
      </c>
      <c r="N5" s="89">
        <v>0.68600000000000005</v>
      </c>
      <c r="O5" s="91">
        <v>0.748</v>
      </c>
      <c r="P5" s="92">
        <v>-8.6999999999999994E-2</v>
      </c>
      <c r="Q5" s="89">
        <v>-0.41399999999999998</v>
      </c>
      <c r="R5" s="89">
        <v>-0.26700000000000002</v>
      </c>
      <c r="S5" s="89">
        <v>-0.42599999999999999</v>
      </c>
      <c r="T5" s="89">
        <v>-0.38</v>
      </c>
      <c r="U5" s="89">
        <v>0.3</v>
      </c>
      <c r="V5" s="89">
        <v>0.309</v>
      </c>
      <c r="W5" s="89">
        <v>0.26500000000000001</v>
      </c>
      <c r="X5" s="89">
        <v>8.1000000000000003E-2</v>
      </c>
      <c r="Y5" s="89">
        <v>-2.7E-2</v>
      </c>
      <c r="Z5" s="89">
        <v>-0.25</v>
      </c>
      <c r="AA5" s="89">
        <v>0.26900000000000002</v>
      </c>
      <c r="AB5" s="88">
        <v>1.2E-2</v>
      </c>
      <c r="AC5" s="89">
        <v>2.9000000000000001E-2</v>
      </c>
      <c r="AD5" s="89">
        <v>0.72099999999999997</v>
      </c>
      <c r="AE5" s="89">
        <v>0.64600000000000002</v>
      </c>
      <c r="AF5" s="89">
        <v>0.20499999999999999</v>
      </c>
      <c r="AG5" s="89">
        <v>0.104</v>
      </c>
      <c r="AH5" s="89">
        <v>0.47299999999999998</v>
      </c>
      <c r="AI5" s="89">
        <v>0.48199999999999998</v>
      </c>
      <c r="AJ5" s="89">
        <v>0.504</v>
      </c>
      <c r="AK5" s="90">
        <v>0.42299999999999999</v>
      </c>
      <c r="AL5" s="88">
        <v>0.77300000000000002</v>
      </c>
      <c r="AM5" s="89">
        <v>0.86299999999999999</v>
      </c>
      <c r="AN5" s="89">
        <v>0.89700000000000002</v>
      </c>
      <c r="AO5" s="89">
        <v>0.84299999999999997</v>
      </c>
      <c r="AP5" s="89">
        <v>0.26400000000000001</v>
      </c>
      <c r="AQ5" s="89">
        <v>0.72899999999999998</v>
      </c>
      <c r="AR5" s="89">
        <v>-0.104</v>
      </c>
      <c r="AS5" s="89">
        <v>0.48299999999999998</v>
      </c>
      <c r="AT5" s="89">
        <v>0.748</v>
      </c>
      <c r="AU5" s="89">
        <v>0.65500000000000003</v>
      </c>
      <c r="AV5" s="89">
        <v>0.82799999999999996</v>
      </c>
      <c r="AW5" s="115">
        <v>0.246</v>
      </c>
    </row>
    <row r="6" spans="1:49" x14ac:dyDescent="0.3">
      <c r="A6" s="80" t="s">
        <v>53</v>
      </c>
      <c r="B6" s="55">
        <v>6.7000000000000004E-2</v>
      </c>
      <c r="C6" s="55">
        <v>9.44229125976562E-2</v>
      </c>
      <c r="D6" s="55">
        <v>0.245</v>
      </c>
      <c r="E6" s="88">
        <v>0.82299999999999995</v>
      </c>
      <c r="F6" s="89">
        <v>0.80300000000000005</v>
      </c>
      <c r="G6" s="89">
        <v>0.87</v>
      </c>
      <c r="H6" s="89">
        <v>0.94899999999999995</v>
      </c>
      <c r="I6" s="89">
        <v>1</v>
      </c>
      <c r="J6" s="89">
        <v>0.79</v>
      </c>
      <c r="K6" s="89">
        <v>0.748</v>
      </c>
      <c r="L6" s="89">
        <v>0.77900000000000003</v>
      </c>
      <c r="M6" s="89">
        <v>0.65900000000000003</v>
      </c>
      <c r="N6" s="89">
        <v>0.60499999999999998</v>
      </c>
      <c r="O6" s="91">
        <v>0.67700000000000005</v>
      </c>
      <c r="P6" s="92">
        <v>-0.112</v>
      </c>
      <c r="Q6" s="89">
        <v>-0.42699999999999999</v>
      </c>
      <c r="R6" s="89">
        <v>-0.28299999999999997</v>
      </c>
      <c r="S6" s="89">
        <v>-0.436</v>
      </c>
      <c r="T6" s="89">
        <v>-0.39500000000000002</v>
      </c>
      <c r="U6" s="89">
        <v>0.27</v>
      </c>
      <c r="V6" s="89">
        <v>0.29399999999999998</v>
      </c>
      <c r="W6" s="89">
        <v>0.22800000000000001</v>
      </c>
      <c r="X6" s="89">
        <v>5.1999999999999998E-2</v>
      </c>
      <c r="Y6" s="89">
        <v>-5.5E-2</v>
      </c>
      <c r="Z6" s="89">
        <v>-0.26900000000000002</v>
      </c>
      <c r="AA6" s="89">
        <v>0.251</v>
      </c>
      <c r="AB6" s="88">
        <v>4.0000000000000001E-3</v>
      </c>
      <c r="AC6" s="89">
        <v>0.02</v>
      </c>
      <c r="AD6" s="89">
        <v>0.69</v>
      </c>
      <c r="AE6" s="89">
        <v>0.65700000000000003</v>
      </c>
      <c r="AF6" s="89">
        <v>0.161</v>
      </c>
      <c r="AG6" s="89">
        <v>6.4000000000000001E-2</v>
      </c>
      <c r="AH6" s="89">
        <v>0.42299999999999999</v>
      </c>
      <c r="AI6" s="89">
        <v>0.41699999999999998</v>
      </c>
      <c r="AJ6" s="89">
        <v>0.48</v>
      </c>
      <c r="AK6" s="90">
        <v>0.35399999999999998</v>
      </c>
      <c r="AL6" s="88">
        <v>0.75900000000000001</v>
      </c>
      <c r="AM6" s="89">
        <v>0.84699999999999998</v>
      </c>
      <c r="AN6" s="89">
        <v>0.871</v>
      </c>
      <c r="AO6" s="89">
        <v>0.84799999999999998</v>
      </c>
      <c r="AP6" s="89">
        <v>0.26</v>
      </c>
      <c r="AQ6" s="89">
        <v>0.73499999999999999</v>
      </c>
      <c r="AR6" s="89">
        <v>-9.1999999999999998E-2</v>
      </c>
      <c r="AS6" s="89">
        <v>0.46100000000000002</v>
      </c>
      <c r="AT6" s="89">
        <v>0.7</v>
      </c>
      <c r="AU6" s="89">
        <v>0.64900000000000002</v>
      </c>
      <c r="AV6" s="89">
        <v>0.71199999999999997</v>
      </c>
      <c r="AW6" s="115">
        <v>0.20599999999999999</v>
      </c>
    </row>
    <row r="7" spans="1:49" x14ac:dyDescent="0.3">
      <c r="A7" s="80" t="s">
        <v>54</v>
      </c>
      <c r="B7" s="55">
        <v>6.0999999999999999E-2</v>
      </c>
      <c r="C7" s="55">
        <v>7.4137878417968706E-2</v>
      </c>
      <c r="D7" s="55">
        <v>0.16800000000000001</v>
      </c>
      <c r="E7" s="88">
        <v>0.96699999999999997</v>
      </c>
      <c r="F7" s="89">
        <v>0.96799999999999997</v>
      </c>
      <c r="G7" s="89">
        <v>0.94399999999999995</v>
      </c>
      <c r="H7" s="89">
        <v>0.872</v>
      </c>
      <c r="I7" s="89">
        <v>0.79</v>
      </c>
      <c r="J7" s="89">
        <v>1</v>
      </c>
      <c r="K7" s="89">
        <v>0.96799999999999997</v>
      </c>
      <c r="L7" s="89">
        <v>0.94199999999999995</v>
      </c>
      <c r="M7" s="89">
        <v>0.85599999999999998</v>
      </c>
      <c r="N7" s="89">
        <v>0.70599999999999996</v>
      </c>
      <c r="O7" s="91">
        <v>0.82899999999999996</v>
      </c>
      <c r="P7" s="92">
        <v>3.7999999999999999E-2</v>
      </c>
      <c r="Q7" s="89">
        <v>-0.32300000000000001</v>
      </c>
      <c r="R7" s="89">
        <v>-0.22700000000000001</v>
      </c>
      <c r="S7" s="89">
        <v>-0.33800000000000002</v>
      </c>
      <c r="T7" s="89">
        <v>-0.29599999999999999</v>
      </c>
      <c r="U7" s="89">
        <v>0.41899999999999998</v>
      </c>
      <c r="V7" s="89">
        <v>0.42599999999999999</v>
      </c>
      <c r="W7" s="89">
        <v>0.38</v>
      </c>
      <c r="X7" s="89">
        <v>0.218</v>
      </c>
      <c r="Y7" s="89">
        <v>6.2E-2</v>
      </c>
      <c r="Z7" s="89">
        <v>-0.14599999999999999</v>
      </c>
      <c r="AA7" s="89">
        <v>0.33300000000000002</v>
      </c>
      <c r="AB7" s="88">
        <v>9.2999999999999999E-2</v>
      </c>
      <c r="AC7" s="89">
        <v>9.6000000000000002E-2</v>
      </c>
      <c r="AD7" s="89">
        <v>0.78200000000000003</v>
      </c>
      <c r="AE7" s="89">
        <v>0.65200000000000002</v>
      </c>
      <c r="AF7" s="89">
        <v>0.40500000000000003</v>
      </c>
      <c r="AG7" s="89">
        <v>0.29299999999999998</v>
      </c>
      <c r="AH7" s="89">
        <v>0.67100000000000004</v>
      </c>
      <c r="AI7" s="89">
        <v>0.624</v>
      </c>
      <c r="AJ7" s="89">
        <v>0.629</v>
      </c>
      <c r="AK7" s="90">
        <v>0.6</v>
      </c>
      <c r="AL7" s="88">
        <v>0.84599999999999997</v>
      </c>
      <c r="AM7" s="89">
        <v>0.89700000000000002</v>
      </c>
      <c r="AN7" s="89">
        <v>0.92100000000000004</v>
      </c>
      <c r="AO7" s="89">
        <v>0.83199999999999996</v>
      </c>
      <c r="AP7" s="89">
        <v>0.37</v>
      </c>
      <c r="AQ7" s="89">
        <v>0.755</v>
      </c>
      <c r="AR7" s="89">
        <v>-6.4000000000000001E-2</v>
      </c>
      <c r="AS7" s="89">
        <v>0.56699999999999995</v>
      </c>
      <c r="AT7" s="89">
        <v>0.85899999999999999</v>
      </c>
      <c r="AU7" s="89">
        <v>0.64100000000000001</v>
      </c>
      <c r="AV7" s="89">
        <v>0.9</v>
      </c>
      <c r="AW7" s="115">
        <v>0.29399999999999998</v>
      </c>
    </row>
    <row r="8" spans="1:49" x14ac:dyDescent="0.3">
      <c r="A8" s="80" t="s">
        <v>55</v>
      </c>
      <c r="B8" s="55">
        <v>5.8000000000000003E-2</v>
      </c>
      <c r="C8" s="55">
        <v>7.22808837890625E-2</v>
      </c>
      <c r="D8" s="55">
        <v>0.17499999999999999</v>
      </c>
      <c r="E8" s="88">
        <v>0.876</v>
      </c>
      <c r="F8" s="89">
        <v>0.875</v>
      </c>
      <c r="G8" s="89">
        <v>0.874</v>
      </c>
      <c r="H8" s="89">
        <v>0.81</v>
      </c>
      <c r="I8" s="89">
        <v>0.748</v>
      </c>
      <c r="J8" s="89">
        <v>0.96799999999999997</v>
      </c>
      <c r="K8" s="89">
        <v>1</v>
      </c>
      <c r="L8" s="89">
        <v>0.95499999999999996</v>
      </c>
      <c r="M8" s="89">
        <v>0.91500000000000004</v>
      </c>
      <c r="N8" s="89">
        <v>0.65900000000000003</v>
      </c>
      <c r="O8" s="91">
        <v>0.82</v>
      </c>
      <c r="P8" s="92">
        <v>6.2E-2</v>
      </c>
      <c r="Q8" s="89">
        <v>-0.30199999999999999</v>
      </c>
      <c r="R8" s="89">
        <v>-0.188</v>
      </c>
      <c r="S8" s="89">
        <v>-0.30599999999999999</v>
      </c>
      <c r="T8" s="89">
        <v>-0.28899999999999998</v>
      </c>
      <c r="U8" s="89">
        <v>0.433</v>
      </c>
      <c r="V8" s="89">
        <v>0.45</v>
      </c>
      <c r="W8" s="89">
        <v>0.39100000000000001</v>
      </c>
      <c r="X8" s="89">
        <v>0.23699999999999999</v>
      </c>
      <c r="Y8" s="89">
        <v>9.2999999999999999E-2</v>
      </c>
      <c r="Z8" s="89">
        <v>-0.109</v>
      </c>
      <c r="AA8" s="89">
        <v>0.35599999999999998</v>
      </c>
      <c r="AB8" s="88">
        <v>0.121</v>
      </c>
      <c r="AC8" s="89">
        <v>0.113</v>
      </c>
      <c r="AD8" s="89">
        <v>0.78</v>
      </c>
      <c r="AE8" s="89">
        <v>0.64</v>
      </c>
      <c r="AF8" s="89">
        <v>0.48199999999999998</v>
      </c>
      <c r="AG8" s="89">
        <v>0.36799999999999999</v>
      </c>
      <c r="AH8" s="89">
        <v>0.73199999999999998</v>
      </c>
      <c r="AI8" s="89">
        <v>0.66600000000000004</v>
      </c>
      <c r="AJ8" s="89">
        <v>0.66700000000000004</v>
      </c>
      <c r="AK8" s="90">
        <v>0.68200000000000005</v>
      </c>
      <c r="AL8" s="88">
        <v>0.83499999999999996</v>
      </c>
      <c r="AM8" s="89">
        <v>0.88800000000000001</v>
      </c>
      <c r="AN8" s="89">
        <v>0.90500000000000003</v>
      </c>
      <c r="AO8" s="89">
        <v>0.83099999999999996</v>
      </c>
      <c r="AP8" s="89">
        <v>0.38500000000000001</v>
      </c>
      <c r="AQ8" s="89">
        <v>0.76600000000000001</v>
      </c>
      <c r="AR8" s="89">
        <v>-5.0999999999999997E-2</v>
      </c>
      <c r="AS8" s="89">
        <v>0.60499999999999998</v>
      </c>
      <c r="AT8" s="89">
        <v>0.88300000000000001</v>
      </c>
      <c r="AU8" s="89">
        <v>0.60099999999999998</v>
      </c>
      <c r="AV8" s="89">
        <v>0.80700000000000005</v>
      </c>
      <c r="AW8" s="115">
        <v>0.29199999999999998</v>
      </c>
    </row>
    <row r="9" spans="1:49" x14ac:dyDescent="0.3">
      <c r="A9" s="80" t="s">
        <v>56</v>
      </c>
      <c r="B9" s="55">
        <v>6.0999999999999999E-2</v>
      </c>
      <c r="C9" s="55">
        <v>7.8805541992187506E-2</v>
      </c>
      <c r="D9" s="55">
        <v>0.19600000000000001</v>
      </c>
      <c r="E9" s="88">
        <v>0.873</v>
      </c>
      <c r="F9" s="89">
        <v>0.87</v>
      </c>
      <c r="G9" s="89">
        <v>0.88500000000000001</v>
      </c>
      <c r="H9" s="89">
        <v>0.82199999999999995</v>
      </c>
      <c r="I9" s="89">
        <v>0.77900000000000003</v>
      </c>
      <c r="J9" s="89">
        <v>0.94199999999999995</v>
      </c>
      <c r="K9" s="89">
        <v>0.95499999999999996</v>
      </c>
      <c r="L9" s="89">
        <v>1</v>
      </c>
      <c r="M9" s="89">
        <v>0.83899999999999997</v>
      </c>
      <c r="N9" s="89">
        <v>0.65700000000000003</v>
      </c>
      <c r="O9" s="91">
        <v>0.81499999999999995</v>
      </c>
      <c r="P9" s="92">
        <v>6.2E-2</v>
      </c>
      <c r="Q9" s="89">
        <v>-0.31</v>
      </c>
      <c r="R9" s="89">
        <v>-0.25700000000000001</v>
      </c>
      <c r="S9" s="89">
        <v>-0.317</v>
      </c>
      <c r="T9" s="89">
        <v>-0.29499999999999998</v>
      </c>
      <c r="U9" s="89">
        <v>0.44600000000000001</v>
      </c>
      <c r="V9" s="89">
        <v>0.47799999999999998</v>
      </c>
      <c r="W9" s="89">
        <v>0.39200000000000002</v>
      </c>
      <c r="X9" s="89">
        <v>0.25700000000000001</v>
      </c>
      <c r="Y9" s="89">
        <v>0.105</v>
      </c>
      <c r="Z9" s="89">
        <v>-0.107</v>
      </c>
      <c r="AA9" s="89">
        <v>0.34799999999999998</v>
      </c>
      <c r="AB9" s="88">
        <v>0.14599999999999999</v>
      </c>
      <c r="AC9" s="89">
        <v>0.14499999999999999</v>
      </c>
      <c r="AD9" s="89">
        <v>0.78600000000000003</v>
      </c>
      <c r="AE9" s="89">
        <v>0.68899999999999995</v>
      </c>
      <c r="AF9" s="89">
        <v>0.46800000000000003</v>
      </c>
      <c r="AG9" s="89">
        <v>0.35799999999999998</v>
      </c>
      <c r="AH9" s="89">
        <v>0.71899999999999997</v>
      </c>
      <c r="AI9" s="89">
        <v>0.64800000000000002</v>
      </c>
      <c r="AJ9" s="89">
        <v>0.66200000000000003</v>
      </c>
      <c r="AK9" s="90">
        <v>0.622</v>
      </c>
      <c r="AL9" s="88">
        <v>0.86</v>
      </c>
      <c r="AM9" s="89">
        <v>0.90200000000000002</v>
      </c>
      <c r="AN9" s="89">
        <v>0.91700000000000004</v>
      </c>
      <c r="AO9" s="89">
        <v>0.85599999999999998</v>
      </c>
      <c r="AP9" s="89">
        <v>0.374</v>
      </c>
      <c r="AQ9" s="89">
        <v>0.79300000000000004</v>
      </c>
      <c r="AR9" s="89">
        <v>-5.2999999999999999E-2</v>
      </c>
      <c r="AS9" s="89">
        <v>0.60199999999999998</v>
      </c>
      <c r="AT9" s="89">
        <v>0.85</v>
      </c>
      <c r="AU9" s="89">
        <v>0.63500000000000001</v>
      </c>
      <c r="AV9" s="89">
        <v>0.81</v>
      </c>
      <c r="AW9" s="115">
        <v>0.27200000000000002</v>
      </c>
    </row>
    <row r="10" spans="1:49" x14ac:dyDescent="0.3">
      <c r="A10" s="111" t="s">
        <v>180</v>
      </c>
      <c r="B10" s="77">
        <v>7.5999999999999998E-2</v>
      </c>
      <c r="C10" s="77">
        <v>9.6493530273437503E-2</v>
      </c>
      <c r="D10" s="77">
        <v>0.21199999999999999</v>
      </c>
      <c r="E10" s="88">
        <v>0.747</v>
      </c>
      <c r="F10" s="89">
        <v>0.74399999999999999</v>
      </c>
      <c r="G10" s="89">
        <v>0.76400000000000001</v>
      </c>
      <c r="H10" s="89">
        <v>0.71</v>
      </c>
      <c r="I10" s="89">
        <v>0.65900000000000003</v>
      </c>
      <c r="J10" s="89">
        <v>0.85599999999999998</v>
      </c>
      <c r="K10" s="89">
        <v>0.91500000000000004</v>
      </c>
      <c r="L10" s="89">
        <v>0.83899999999999997</v>
      </c>
      <c r="M10" s="89">
        <v>1</v>
      </c>
      <c r="N10" s="89">
        <v>0.57199999999999995</v>
      </c>
      <c r="O10" s="113">
        <v>0.72599999999999998</v>
      </c>
      <c r="P10" s="92">
        <v>0.104</v>
      </c>
      <c r="Q10" s="89">
        <v>-0.24399999999999999</v>
      </c>
      <c r="R10" s="89">
        <v>-0.123</v>
      </c>
      <c r="S10" s="89">
        <v>-0.245</v>
      </c>
      <c r="T10" s="89">
        <v>-0.23499999999999999</v>
      </c>
      <c r="U10" s="89">
        <v>0.434</v>
      </c>
      <c r="V10" s="89">
        <v>0.45400000000000001</v>
      </c>
      <c r="W10" s="89">
        <v>0.39300000000000002</v>
      </c>
      <c r="X10" s="89">
        <v>0.27100000000000002</v>
      </c>
      <c r="Y10" s="89">
        <v>0.12</v>
      </c>
      <c r="Z10" s="89">
        <v>-4.7E-2</v>
      </c>
      <c r="AA10" s="89">
        <v>0.36399999999999999</v>
      </c>
      <c r="AB10" s="88">
        <v>0.11600000000000001</v>
      </c>
      <c r="AC10" s="89">
        <v>0.122</v>
      </c>
      <c r="AD10" s="89">
        <v>0.73799999999999999</v>
      </c>
      <c r="AE10" s="89">
        <v>0.59199999999999997</v>
      </c>
      <c r="AF10" s="89">
        <v>0.501</v>
      </c>
      <c r="AG10" s="89">
        <v>0.40200000000000002</v>
      </c>
      <c r="AH10" s="89">
        <v>0.7</v>
      </c>
      <c r="AI10" s="89">
        <v>0.65700000000000003</v>
      </c>
      <c r="AJ10" s="89">
        <v>0.66900000000000004</v>
      </c>
      <c r="AK10" s="90">
        <v>0.71899999999999997</v>
      </c>
      <c r="AL10" s="88">
        <v>0.76600000000000001</v>
      </c>
      <c r="AM10" s="89">
        <v>0.82299999999999995</v>
      </c>
      <c r="AN10" s="89">
        <v>0.83599999999999997</v>
      </c>
      <c r="AO10" s="89">
        <v>0.748</v>
      </c>
      <c r="AP10" s="89">
        <v>0.38</v>
      </c>
      <c r="AQ10" s="89">
        <v>0.71199999999999997</v>
      </c>
      <c r="AR10" s="89">
        <v>-4.7E-2</v>
      </c>
      <c r="AS10" s="89">
        <v>0.59799999999999998</v>
      </c>
      <c r="AT10" s="89">
        <v>0.81499999999999995</v>
      </c>
      <c r="AU10" s="89">
        <v>0.52500000000000002</v>
      </c>
      <c r="AV10" s="89">
        <v>0.68100000000000005</v>
      </c>
      <c r="AW10" s="115">
        <v>0.247</v>
      </c>
    </row>
    <row r="11" spans="1:49" ht="14.4" customHeight="1" x14ac:dyDescent="0.3">
      <c r="A11" s="111" t="s">
        <v>77</v>
      </c>
      <c r="B11" s="77">
        <v>5.2999999999999999E-2</v>
      </c>
      <c r="C11" s="77">
        <v>7.3925781250000003E-2</v>
      </c>
      <c r="D11" s="77">
        <v>0.21199999999999999</v>
      </c>
      <c r="E11" s="88">
        <v>0.71899999999999997</v>
      </c>
      <c r="F11" s="89">
        <v>0.71599999999999997</v>
      </c>
      <c r="G11" s="89">
        <v>0.75700000000000001</v>
      </c>
      <c r="H11" s="89">
        <v>0.68600000000000005</v>
      </c>
      <c r="I11" s="89">
        <v>0.60499999999999998</v>
      </c>
      <c r="J11" s="89">
        <v>0.70599999999999996</v>
      </c>
      <c r="K11" s="89">
        <v>0.65900000000000003</v>
      </c>
      <c r="L11" s="89">
        <v>0.65700000000000003</v>
      </c>
      <c r="M11" s="89">
        <v>0.57199999999999995</v>
      </c>
      <c r="N11" s="89">
        <v>1</v>
      </c>
      <c r="O11" s="113">
        <v>0.93100000000000005</v>
      </c>
      <c r="P11" s="92">
        <v>0.28999999999999998</v>
      </c>
      <c r="Q11" s="89">
        <v>-2.4E-2</v>
      </c>
      <c r="R11" s="89">
        <v>-0.16200000000000001</v>
      </c>
      <c r="S11" s="89">
        <v>-6.6000000000000003E-2</v>
      </c>
      <c r="T11" s="89">
        <v>2.7E-2</v>
      </c>
      <c r="U11" s="89">
        <v>0.52100000000000002</v>
      </c>
      <c r="V11" s="89">
        <v>0.503</v>
      </c>
      <c r="W11" s="89">
        <v>0.50800000000000001</v>
      </c>
      <c r="X11" s="89">
        <v>0.36799999999999999</v>
      </c>
      <c r="Y11" s="89">
        <v>0.28899999999999998</v>
      </c>
      <c r="Z11" s="89">
        <v>9.0999999999999998E-2</v>
      </c>
      <c r="AA11" s="89">
        <v>0.57399999999999995</v>
      </c>
      <c r="AB11" s="88">
        <v>0.3</v>
      </c>
      <c r="AC11" s="89">
        <v>0.20799999999999999</v>
      </c>
      <c r="AD11" s="89">
        <v>0.69699999999999995</v>
      </c>
      <c r="AE11" s="89">
        <v>0.56799999999999995</v>
      </c>
      <c r="AF11" s="89">
        <v>0.378</v>
      </c>
      <c r="AG11" s="89">
        <v>0.32300000000000001</v>
      </c>
      <c r="AH11" s="89">
        <v>0.499</v>
      </c>
      <c r="AI11" s="89">
        <v>0.60299999999999998</v>
      </c>
      <c r="AJ11" s="89">
        <v>0.55400000000000005</v>
      </c>
      <c r="AK11" s="90">
        <v>0.54700000000000004</v>
      </c>
      <c r="AL11" s="88">
        <v>0.57299999999999995</v>
      </c>
      <c r="AM11" s="89">
        <v>0.61</v>
      </c>
      <c r="AN11" s="89">
        <v>0.60799999999999998</v>
      </c>
      <c r="AO11" s="89">
        <v>0.58699999999999997</v>
      </c>
      <c r="AP11" s="89">
        <v>0.251</v>
      </c>
      <c r="AQ11" s="89">
        <v>0.57999999999999996</v>
      </c>
      <c r="AR11" s="89">
        <v>-3.6999999999999998E-2</v>
      </c>
      <c r="AS11" s="89">
        <v>0.35299999999999998</v>
      </c>
      <c r="AT11" s="89">
        <v>0.498</v>
      </c>
      <c r="AU11" s="89">
        <v>0.48599999999999999</v>
      </c>
      <c r="AV11" s="89">
        <v>0.65700000000000003</v>
      </c>
      <c r="AW11" s="115">
        <v>0.42299999999999999</v>
      </c>
    </row>
    <row r="12" spans="1:49" ht="15" thickBot="1" x14ac:dyDescent="0.35">
      <c r="A12" s="81" t="s">
        <v>78</v>
      </c>
      <c r="B12" s="56">
        <v>5.8999999999999997E-2</v>
      </c>
      <c r="C12" s="56">
        <v>7.6304626464843706E-2</v>
      </c>
      <c r="D12" s="56">
        <v>0.193</v>
      </c>
      <c r="E12" s="97">
        <v>0.79200000000000004</v>
      </c>
      <c r="F12" s="98">
        <v>0.79</v>
      </c>
      <c r="G12" s="98">
        <v>0.82599999999999996</v>
      </c>
      <c r="H12" s="98">
        <v>0.748</v>
      </c>
      <c r="I12" s="98">
        <v>0.67700000000000005</v>
      </c>
      <c r="J12" s="98">
        <v>0.82899999999999996</v>
      </c>
      <c r="K12" s="98">
        <v>0.82</v>
      </c>
      <c r="L12" s="98">
        <v>0.81499999999999995</v>
      </c>
      <c r="M12" s="112">
        <v>0.72599999999999998</v>
      </c>
      <c r="N12" s="112">
        <v>0.93100000000000005</v>
      </c>
      <c r="O12" s="95">
        <v>1</v>
      </c>
      <c r="P12" s="107">
        <v>0.27600000000000002</v>
      </c>
      <c r="Q12" s="108">
        <v>-9.0999999999999998E-2</v>
      </c>
      <c r="R12" s="108">
        <v>-0.187</v>
      </c>
      <c r="S12" s="108">
        <v>-0.124</v>
      </c>
      <c r="T12" s="108">
        <v>-4.4999999999999998E-2</v>
      </c>
      <c r="U12" s="108">
        <v>0.57999999999999996</v>
      </c>
      <c r="V12" s="108">
        <v>0.57499999999999996</v>
      </c>
      <c r="W12" s="108">
        <v>0.54900000000000004</v>
      </c>
      <c r="X12" s="108">
        <v>0.39600000000000002</v>
      </c>
      <c r="Y12" s="108">
        <v>0.30199999999999999</v>
      </c>
      <c r="Z12" s="108">
        <v>6.4000000000000001E-2</v>
      </c>
      <c r="AA12" s="108">
        <v>0.53500000000000003</v>
      </c>
      <c r="AB12" s="110">
        <v>0.29899999999999999</v>
      </c>
      <c r="AC12" s="108">
        <v>0.22500000000000001</v>
      </c>
      <c r="AD12" s="108">
        <v>0.77100000000000002</v>
      </c>
      <c r="AE12" s="108">
        <v>0.65400000000000003</v>
      </c>
      <c r="AF12" s="108">
        <v>0.48799999999999999</v>
      </c>
      <c r="AG12" s="108">
        <v>0.41099999999999998</v>
      </c>
      <c r="AH12" s="108">
        <v>0.65600000000000003</v>
      </c>
      <c r="AI12" s="108">
        <v>0.69899999999999995</v>
      </c>
      <c r="AJ12" s="108">
        <v>0.65800000000000003</v>
      </c>
      <c r="AK12" s="109">
        <v>0.65300000000000002</v>
      </c>
      <c r="AL12" s="110">
        <v>0.70699999999999996</v>
      </c>
      <c r="AM12" s="108">
        <v>0.76200000000000001</v>
      </c>
      <c r="AN12" s="108">
        <v>0.755</v>
      </c>
      <c r="AO12" s="108">
        <v>0.73499999999999999</v>
      </c>
      <c r="AP12" s="108">
        <v>0.32400000000000001</v>
      </c>
      <c r="AQ12" s="108">
        <v>0.72199999999999998</v>
      </c>
      <c r="AR12" s="108">
        <v>-2.3E-2</v>
      </c>
      <c r="AS12" s="108">
        <v>0.48799999999999999</v>
      </c>
      <c r="AT12" s="108">
        <v>0.67600000000000005</v>
      </c>
      <c r="AU12" s="108">
        <v>0.58099999999999996</v>
      </c>
      <c r="AV12" s="108">
        <v>0.72899999999999998</v>
      </c>
      <c r="AW12" s="116">
        <v>0.38500000000000001</v>
      </c>
    </row>
    <row r="13" spans="1:49" x14ac:dyDescent="0.3">
      <c r="A13" s="80" t="s">
        <v>57</v>
      </c>
      <c r="B13" s="55">
        <v>1.2E-2</v>
      </c>
      <c r="C13" s="55">
        <v>1.2570190429687499E-2</v>
      </c>
      <c r="D13" s="55">
        <v>3.4000000000000002E-2</v>
      </c>
      <c r="E13" s="99">
        <v>-4.0000000000000001E-3</v>
      </c>
      <c r="F13" s="100">
        <v>5.0000000000000001E-3</v>
      </c>
      <c r="G13" s="100">
        <v>1.9E-2</v>
      </c>
      <c r="H13" s="100">
        <v>-8.6999999999999994E-2</v>
      </c>
      <c r="I13" s="100">
        <v>-0.112</v>
      </c>
      <c r="J13" s="100">
        <v>3.7999999999999999E-2</v>
      </c>
      <c r="K13" s="100">
        <v>6.2E-2</v>
      </c>
      <c r="L13" s="100">
        <v>6.2E-2</v>
      </c>
      <c r="M13" s="100">
        <v>0.104</v>
      </c>
      <c r="N13" s="100">
        <v>0.28999999999999998</v>
      </c>
      <c r="O13" s="91">
        <v>0.27600000000000002</v>
      </c>
      <c r="P13" s="102">
        <v>1</v>
      </c>
      <c r="Q13" s="100">
        <v>0.874</v>
      </c>
      <c r="R13" s="100">
        <v>0.157</v>
      </c>
      <c r="S13" s="100">
        <v>0.82099999999999995</v>
      </c>
      <c r="T13" s="100">
        <v>0.85599999999999998</v>
      </c>
      <c r="U13" s="100">
        <v>0.83499999999999996</v>
      </c>
      <c r="V13" s="100">
        <v>0.78500000000000003</v>
      </c>
      <c r="W13" s="100">
        <v>0.84</v>
      </c>
      <c r="X13" s="100">
        <v>0.80300000000000005</v>
      </c>
      <c r="Y13" s="100">
        <v>0.91200000000000003</v>
      </c>
      <c r="Z13" s="100">
        <v>0.84399999999999997</v>
      </c>
      <c r="AA13" s="100">
        <v>0.502</v>
      </c>
      <c r="AB13" s="99">
        <v>0.69199999999999995</v>
      </c>
      <c r="AC13" s="100">
        <v>0.59599999999999997</v>
      </c>
      <c r="AD13" s="100">
        <v>0.218</v>
      </c>
      <c r="AE13" s="100">
        <v>4.1000000000000002E-2</v>
      </c>
      <c r="AF13" s="100">
        <v>0.56799999999999995</v>
      </c>
      <c r="AG13" s="100">
        <v>0.61099999999999999</v>
      </c>
      <c r="AH13" s="100">
        <v>0.39800000000000002</v>
      </c>
      <c r="AI13" s="100">
        <v>0.52600000000000002</v>
      </c>
      <c r="AJ13" s="100">
        <v>0.41599999999999998</v>
      </c>
      <c r="AK13" s="101">
        <v>0.38600000000000001</v>
      </c>
      <c r="AL13" s="99">
        <v>6.8000000000000005E-2</v>
      </c>
      <c r="AM13" s="100">
        <v>1.9E-2</v>
      </c>
      <c r="AN13" s="100">
        <v>-2.3E-2</v>
      </c>
      <c r="AO13" s="100">
        <v>-4.8000000000000001E-2</v>
      </c>
      <c r="AP13" s="100">
        <v>0.20599999999999999</v>
      </c>
      <c r="AQ13" s="100">
        <v>6.6000000000000003E-2</v>
      </c>
      <c r="AR13" s="100">
        <v>0.129</v>
      </c>
      <c r="AS13" s="100">
        <v>-0.06</v>
      </c>
      <c r="AT13" s="100">
        <v>-3.4000000000000002E-2</v>
      </c>
      <c r="AU13" s="100">
        <v>5.6000000000000001E-2</v>
      </c>
      <c r="AV13" s="100">
        <v>5.0000000000000001E-3</v>
      </c>
      <c r="AW13" s="117">
        <v>0.01</v>
      </c>
    </row>
    <row r="14" spans="1:49" x14ac:dyDescent="0.3">
      <c r="A14" s="80" t="s">
        <v>58</v>
      </c>
      <c r="B14" s="55">
        <v>8.9999999999999993E-3</v>
      </c>
      <c r="C14" s="55">
        <v>9.8724365234375E-3</v>
      </c>
      <c r="D14" s="55">
        <v>4.2000000000000003E-2</v>
      </c>
      <c r="E14" s="88">
        <v>-0.34300000000000003</v>
      </c>
      <c r="F14" s="89">
        <v>-0.33300000000000002</v>
      </c>
      <c r="G14" s="89">
        <v>-0.34799999999999998</v>
      </c>
      <c r="H14" s="89">
        <v>-0.41399999999999998</v>
      </c>
      <c r="I14" s="89">
        <v>-0.42699999999999999</v>
      </c>
      <c r="J14" s="89">
        <v>-0.32300000000000001</v>
      </c>
      <c r="K14" s="89">
        <v>-0.30199999999999999</v>
      </c>
      <c r="L14" s="89">
        <v>-0.31</v>
      </c>
      <c r="M14" s="100">
        <v>-0.24399999999999999</v>
      </c>
      <c r="N14" s="100">
        <v>-2.4E-2</v>
      </c>
      <c r="O14" s="91">
        <v>-9.0999999999999998E-2</v>
      </c>
      <c r="P14" s="92">
        <v>0.874</v>
      </c>
      <c r="Q14" s="89">
        <v>1</v>
      </c>
      <c r="R14" s="89">
        <v>0.308</v>
      </c>
      <c r="S14" s="89">
        <v>0.96299999999999997</v>
      </c>
      <c r="T14" s="89">
        <v>0.94899999999999995</v>
      </c>
      <c r="U14" s="89">
        <v>0.49</v>
      </c>
      <c r="V14" s="89">
        <v>0.42799999999999999</v>
      </c>
      <c r="W14" s="89">
        <v>0.52900000000000003</v>
      </c>
      <c r="X14" s="89">
        <v>0.64100000000000001</v>
      </c>
      <c r="Y14" s="89">
        <v>0.76400000000000001</v>
      </c>
      <c r="Z14" s="89">
        <v>0.82599999999999996</v>
      </c>
      <c r="AA14" s="89">
        <v>0.252</v>
      </c>
      <c r="AB14" s="88">
        <v>0.503</v>
      </c>
      <c r="AC14" s="89">
        <v>0.41499999999999998</v>
      </c>
      <c r="AD14" s="89">
        <v>-0.23</v>
      </c>
      <c r="AE14" s="89">
        <v>-0.39200000000000002</v>
      </c>
      <c r="AF14" s="89">
        <v>0.38400000000000001</v>
      </c>
      <c r="AG14" s="89">
        <v>0.47099999999999997</v>
      </c>
      <c r="AH14" s="89">
        <v>0.09</v>
      </c>
      <c r="AI14" s="89">
        <v>0.14099999999999999</v>
      </c>
      <c r="AJ14" s="89">
        <v>3.1E-2</v>
      </c>
      <c r="AK14" s="90">
        <v>0.121</v>
      </c>
      <c r="AL14" s="88">
        <v>-0.3</v>
      </c>
      <c r="AM14" s="89">
        <v>-0.36699999999999999</v>
      </c>
      <c r="AN14" s="89">
        <v>-0.4</v>
      </c>
      <c r="AO14" s="89">
        <v>-0.441</v>
      </c>
      <c r="AP14" s="89">
        <v>0.104</v>
      </c>
      <c r="AQ14" s="89">
        <v>-0.36799999999999999</v>
      </c>
      <c r="AR14" s="89">
        <v>0.20899999999999999</v>
      </c>
      <c r="AS14" s="89">
        <v>-0.29399999999999998</v>
      </c>
      <c r="AT14" s="89">
        <v>-0.35599999999999998</v>
      </c>
      <c r="AU14" s="89">
        <v>-0.28799999999999998</v>
      </c>
      <c r="AV14" s="89">
        <v>-0.30199999999999999</v>
      </c>
      <c r="AW14" s="115">
        <v>-7.5999999999999998E-2</v>
      </c>
    </row>
    <row r="15" spans="1:49" x14ac:dyDescent="0.3">
      <c r="A15" s="80" t="s">
        <v>59</v>
      </c>
      <c r="B15" s="55">
        <v>1.0999999999999999E-2</v>
      </c>
      <c r="C15" s="55">
        <v>1.10076904296875E-2</v>
      </c>
      <c r="D15" s="55">
        <v>4.0000000000000001E-3</v>
      </c>
      <c r="E15" s="88">
        <v>-0.26100000000000001</v>
      </c>
      <c r="F15" s="89">
        <v>-0.25800000000000001</v>
      </c>
      <c r="G15" s="89">
        <v>-0.28000000000000003</v>
      </c>
      <c r="H15" s="89">
        <v>-0.26700000000000002</v>
      </c>
      <c r="I15" s="89">
        <v>-0.28299999999999997</v>
      </c>
      <c r="J15" s="89">
        <v>-0.22700000000000001</v>
      </c>
      <c r="K15" s="89">
        <v>-0.188</v>
      </c>
      <c r="L15" s="89">
        <v>-0.25700000000000001</v>
      </c>
      <c r="M15" s="100">
        <v>-0.123</v>
      </c>
      <c r="N15" s="100">
        <v>-0.16200000000000001</v>
      </c>
      <c r="O15" s="91">
        <v>-0.187</v>
      </c>
      <c r="P15" s="92">
        <v>0.157</v>
      </c>
      <c r="Q15" s="89">
        <v>0.308</v>
      </c>
      <c r="R15" s="89">
        <v>1</v>
      </c>
      <c r="S15" s="89">
        <v>0.373</v>
      </c>
      <c r="T15" s="89">
        <v>0.19600000000000001</v>
      </c>
      <c r="U15" s="89">
        <v>-9.1999999999999998E-2</v>
      </c>
      <c r="V15" s="89">
        <v>-8.3000000000000004E-2</v>
      </c>
      <c r="W15" s="89">
        <v>-9.1999999999999998E-2</v>
      </c>
      <c r="X15" s="89">
        <v>2.3E-2</v>
      </c>
      <c r="Y15" s="89">
        <v>0.16300000000000001</v>
      </c>
      <c r="Z15" s="89">
        <v>0.3</v>
      </c>
      <c r="AA15" s="89">
        <v>-9.8000000000000004E-2</v>
      </c>
      <c r="AB15" s="88">
        <v>-1.2E-2</v>
      </c>
      <c r="AC15" s="89">
        <v>9.0999999999999998E-2</v>
      </c>
      <c r="AD15" s="89">
        <v>-0.26400000000000001</v>
      </c>
      <c r="AE15" s="89">
        <v>-0.35099999999999998</v>
      </c>
      <c r="AF15" s="89">
        <v>7.0999999999999994E-2</v>
      </c>
      <c r="AG15" s="89">
        <v>0.108</v>
      </c>
      <c r="AH15" s="89">
        <v>-7.1999999999999995E-2</v>
      </c>
      <c r="AI15" s="89">
        <v>-0.14899999999999999</v>
      </c>
      <c r="AJ15" s="89">
        <v>-0.184</v>
      </c>
      <c r="AK15" s="90">
        <v>-1.0999999999999999E-2</v>
      </c>
      <c r="AL15" s="88">
        <v>-0.247</v>
      </c>
      <c r="AM15" s="89">
        <v>-0.28199999999999997</v>
      </c>
      <c r="AN15" s="89">
        <v>-0.29199999999999998</v>
      </c>
      <c r="AO15" s="89">
        <v>-0.32300000000000001</v>
      </c>
      <c r="AP15" s="89">
        <v>2.5999999999999999E-2</v>
      </c>
      <c r="AQ15" s="89">
        <v>-0.32900000000000001</v>
      </c>
      <c r="AR15" s="89">
        <v>8.4000000000000005E-2</v>
      </c>
      <c r="AS15" s="89">
        <v>-0.14399999999999999</v>
      </c>
      <c r="AT15" s="89">
        <v>-0.153</v>
      </c>
      <c r="AU15" s="89">
        <v>-0.254</v>
      </c>
      <c r="AV15" s="89">
        <v>-0.193</v>
      </c>
      <c r="AW15" s="115">
        <v>-9.6000000000000002E-2</v>
      </c>
    </row>
    <row r="16" spans="1:49" x14ac:dyDescent="0.3">
      <c r="A16" s="80" t="s">
        <v>60</v>
      </c>
      <c r="B16" s="55">
        <v>8.9999999999999993E-3</v>
      </c>
      <c r="C16" s="55">
        <v>9.36126708984375E-3</v>
      </c>
      <c r="D16" s="55">
        <v>2.7E-2</v>
      </c>
      <c r="E16" s="88">
        <v>-0.36699999999999999</v>
      </c>
      <c r="F16" s="89">
        <v>-0.35699999999999998</v>
      </c>
      <c r="G16" s="89">
        <v>-0.377</v>
      </c>
      <c r="H16" s="89">
        <v>-0.42599999999999999</v>
      </c>
      <c r="I16" s="89">
        <v>-0.436</v>
      </c>
      <c r="J16" s="89">
        <v>-0.33800000000000002</v>
      </c>
      <c r="K16" s="89">
        <v>-0.30599999999999999</v>
      </c>
      <c r="L16" s="89">
        <v>-0.317</v>
      </c>
      <c r="M16" s="100">
        <v>-0.245</v>
      </c>
      <c r="N16" s="100">
        <v>-6.6000000000000003E-2</v>
      </c>
      <c r="O16" s="91">
        <v>-0.124</v>
      </c>
      <c r="P16" s="92">
        <v>0.82099999999999995</v>
      </c>
      <c r="Q16" s="89">
        <v>0.96299999999999997</v>
      </c>
      <c r="R16" s="89">
        <v>0.373</v>
      </c>
      <c r="S16" s="89">
        <v>1</v>
      </c>
      <c r="T16" s="89">
        <v>0.84399999999999997</v>
      </c>
      <c r="U16" s="89">
        <v>0.41599999999999998</v>
      </c>
      <c r="V16" s="89">
        <v>0.40799999999999997</v>
      </c>
      <c r="W16" s="89">
        <v>0.41699999999999998</v>
      </c>
      <c r="X16" s="89">
        <v>0.61499999999999999</v>
      </c>
      <c r="Y16" s="89">
        <v>0.748</v>
      </c>
      <c r="Z16" s="89">
        <v>0.84899999999999998</v>
      </c>
      <c r="AA16" s="89">
        <v>0.20699999999999999</v>
      </c>
      <c r="AB16" s="88">
        <v>0.499</v>
      </c>
      <c r="AC16" s="89">
        <v>0.44900000000000001</v>
      </c>
      <c r="AD16" s="89">
        <v>-0.26300000000000001</v>
      </c>
      <c r="AE16" s="89">
        <v>-0.42099999999999999</v>
      </c>
      <c r="AF16" s="89">
        <v>0.39800000000000002</v>
      </c>
      <c r="AG16" s="89">
        <v>0.48299999999999998</v>
      </c>
      <c r="AH16" s="89">
        <v>9.7000000000000003E-2</v>
      </c>
      <c r="AI16" s="89">
        <v>0.11799999999999999</v>
      </c>
      <c r="AJ16" s="89">
        <v>1.7999999999999999E-2</v>
      </c>
      <c r="AK16" s="90">
        <v>0.153</v>
      </c>
      <c r="AL16" s="88">
        <v>-0.33700000000000002</v>
      </c>
      <c r="AM16" s="89">
        <v>-0.378</v>
      </c>
      <c r="AN16" s="89">
        <v>-0.40899999999999997</v>
      </c>
      <c r="AO16" s="89">
        <v>-0.44800000000000001</v>
      </c>
      <c r="AP16" s="89">
        <v>9.8000000000000004E-2</v>
      </c>
      <c r="AQ16" s="89">
        <v>-0.38300000000000001</v>
      </c>
      <c r="AR16" s="89">
        <v>0.22500000000000001</v>
      </c>
      <c r="AS16" s="89">
        <v>-0.25700000000000001</v>
      </c>
      <c r="AT16" s="89">
        <v>-0.34300000000000003</v>
      </c>
      <c r="AU16" s="89">
        <v>-0.29599999999999999</v>
      </c>
      <c r="AV16" s="89">
        <v>-0.33</v>
      </c>
      <c r="AW16" s="115">
        <v>-0.11600000000000001</v>
      </c>
    </row>
    <row r="17" spans="1:49" x14ac:dyDescent="0.3">
      <c r="A17" s="80" t="s">
        <v>61</v>
      </c>
      <c r="B17" s="55">
        <v>1E-3</v>
      </c>
      <c r="C17" s="55">
        <v>8.3801269531250007E-3</v>
      </c>
      <c r="D17" s="55">
        <v>0.122</v>
      </c>
      <c r="E17" s="88">
        <v>-0.30399999999999999</v>
      </c>
      <c r="F17" s="89">
        <v>-0.29399999999999998</v>
      </c>
      <c r="G17" s="89">
        <v>-0.30399999999999999</v>
      </c>
      <c r="H17" s="89">
        <v>-0.38</v>
      </c>
      <c r="I17" s="89">
        <v>-0.39500000000000002</v>
      </c>
      <c r="J17" s="89">
        <v>-0.29599999999999999</v>
      </c>
      <c r="K17" s="89">
        <v>-0.28899999999999998</v>
      </c>
      <c r="L17" s="89">
        <v>-0.29499999999999998</v>
      </c>
      <c r="M17" s="100">
        <v>-0.23499999999999999</v>
      </c>
      <c r="N17" s="100">
        <v>2.7E-2</v>
      </c>
      <c r="O17" s="91">
        <v>-4.4999999999999998E-2</v>
      </c>
      <c r="P17" s="92">
        <v>0.85599999999999998</v>
      </c>
      <c r="Q17" s="89">
        <v>0.94899999999999995</v>
      </c>
      <c r="R17" s="89">
        <v>0.19600000000000001</v>
      </c>
      <c r="S17" s="89">
        <v>0.84399999999999997</v>
      </c>
      <c r="T17" s="89">
        <v>1</v>
      </c>
      <c r="U17" s="89">
        <v>0.52200000000000002</v>
      </c>
      <c r="V17" s="89">
        <v>0.40500000000000003</v>
      </c>
      <c r="W17" s="89">
        <v>0.60399999999999998</v>
      </c>
      <c r="X17" s="89">
        <v>0.61099999999999999</v>
      </c>
      <c r="Y17" s="89">
        <v>0.70799999999999996</v>
      </c>
      <c r="Z17" s="89">
        <v>0.745</v>
      </c>
      <c r="AA17" s="89">
        <v>0.26200000000000001</v>
      </c>
      <c r="AB17" s="88">
        <v>0.47899999999999998</v>
      </c>
      <c r="AC17" s="89">
        <v>0.34300000000000003</v>
      </c>
      <c r="AD17" s="89">
        <v>-0.186</v>
      </c>
      <c r="AE17" s="89">
        <v>-0.32900000000000001</v>
      </c>
      <c r="AF17" s="89">
        <v>0.32</v>
      </c>
      <c r="AG17" s="89">
        <v>0.40799999999999997</v>
      </c>
      <c r="AH17" s="89">
        <v>4.4999999999999998E-2</v>
      </c>
      <c r="AI17" s="89">
        <v>0.14799999999999999</v>
      </c>
      <c r="AJ17" s="89">
        <v>2.9000000000000001E-2</v>
      </c>
      <c r="AK17" s="90">
        <v>5.7000000000000002E-2</v>
      </c>
      <c r="AL17" s="88">
        <v>-0.254</v>
      </c>
      <c r="AM17" s="89">
        <v>-0.33300000000000002</v>
      </c>
      <c r="AN17" s="89">
        <v>-0.372</v>
      </c>
      <c r="AO17" s="89">
        <v>-0.40600000000000003</v>
      </c>
      <c r="AP17" s="89">
        <v>0.109</v>
      </c>
      <c r="AQ17" s="89">
        <v>-0.32400000000000001</v>
      </c>
      <c r="AR17" s="89">
        <v>0.19400000000000001</v>
      </c>
      <c r="AS17" s="89">
        <v>-0.32400000000000001</v>
      </c>
      <c r="AT17" s="89">
        <v>-0.35499999999999998</v>
      </c>
      <c r="AU17" s="89">
        <v>-0.255</v>
      </c>
      <c r="AV17" s="89">
        <v>-0.26600000000000001</v>
      </c>
      <c r="AW17" s="115">
        <v>-0.05</v>
      </c>
    </row>
    <row r="18" spans="1:49" x14ac:dyDescent="0.3">
      <c r="A18" s="80" t="s">
        <v>62</v>
      </c>
      <c r="B18" s="55">
        <v>1.4999999999999999E-2</v>
      </c>
      <c r="C18" s="55">
        <v>1.65420532226562E-2</v>
      </c>
      <c r="D18" s="55">
        <v>5.6000000000000001E-2</v>
      </c>
      <c r="E18" s="88">
        <v>0.371</v>
      </c>
      <c r="F18" s="89">
        <v>0.375</v>
      </c>
      <c r="G18" s="89">
        <v>0.41899999999999998</v>
      </c>
      <c r="H18" s="89">
        <v>0.3</v>
      </c>
      <c r="I18" s="89">
        <v>0.27</v>
      </c>
      <c r="J18" s="89">
        <v>0.41899999999999998</v>
      </c>
      <c r="K18" s="89">
        <v>0.433</v>
      </c>
      <c r="L18" s="89">
        <v>0.44600000000000001</v>
      </c>
      <c r="M18" s="100">
        <v>0.434</v>
      </c>
      <c r="N18" s="100">
        <v>0.52100000000000002</v>
      </c>
      <c r="O18" s="91">
        <v>0.57999999999999996</v>
      </c>
      <c r="P18" s="92">
        <v>0.83499999999999996</v>
      </c>
      <c r="Q18" s="89">
        <v>0.49</v>
      </c>
      <c r="R18" s="89">
        <v>-9.1999999999999998E-2</v>
      </c>
      <c r="S18" s="89">
        <v>0.41599999999999998</v>
      </c>
      <c r="T18" s="89">
        <v>0.52200000000000002</v>
      </c>
      <c r="U18" s="89">
        <v>1</v>
      </c>
      <c r="V18" s="89">
        <v>0.96499999999999997</v>
      </c>
      <c r="W18" s="89">
        <v>0.97399999999999998</v>
      </c>
      <c r="X18" s="89">
        <v>0.74099999999999999</v>
      </c>
      <c r="Y18" s="89">
        <v>0.81100000000000005</v>
      </c>
      <c r="Z18" s="89">
        <v>0.52100000000000002</v>
      </c>
      <c r="AA18" s="89">
        <v>0.57299999999999995</v>
      </c>
      <c r="AB18" s="88">
        <v>0.67600000000000005</v>
      </c>
      <c r="AC18" s="89">
        <v>0.59899999999999998</v>
      </c>
      <c r="AD18" s="89">
        <v>0.625</v>
      </c>
      <c r="AE18" s="89">
        <v>0.49199999999999999</v>
      </c>
      <c r="AF18" s="89">
        <v>0.60099999999999998</v>
      </c>
      <c r="AG18" s="89">
        <v>0.58399999999999996</v>
      </c>
      <c r="AH18" s="89">
        <v>0.624</v>
      </c>
      <c r="AI18" s="89">
        <v>0.78</v>
      </c>
      <c r="AJ18" s="89">
        <v>0.71099999999999997</v>
      </c>
      <c r="AK18" s="90">
        <v>0.55000000000000004</v>
      </c>
      <c r="AL18" s="88">
        <v>0.46</v>
      </c>
      <c r="AM18" s="89">
        <v>0.44700000000000001</v>
      </c>
      <c r="AN18" s="89">
        <v>0.40400000000000003</v>
      </c>
      <c r="AO18" s="89">
        <v>0.40899999999999997</v>
      </c>
      <c r="AP18" s="89">
        <v>0.27700000000000002</v>
      </c>
      <c r="AQ18" s="89">
        <v>0.52800000000000002</v>
      </c>
      <c r="AR18" s="89">
        <v>1.0999999999999999E-2</v>
      </c>
      <c r="AS18" s="89">
        <v>0.219</v>
      </c>
      <c r="AT18" s="89">
        <v>0.33300000000000002</v>
      </c>
      <c r="AU18" s="89">
        <v>0.43099999999999999</v>
      </c>
      <c r="AV18" s="89">
        <v>0.34200000000000003</v>
      </c>
      <c r="AW18" s="115">
        <v>9.4E-2</v>
      </c>
    </row>
    <row r="19" spans="1:49" x14ac:dyDescent="0.3">
      <c r="A19" s="80" t="s">
        <v>181</v>
      </c>
      <c r="B19" s="55">
        <v>1.4E-2</v>
      </c>
      <c r="C19" s="55">
        <v>1.47491455078125E-2</v>
      </c>
      <c r="D19" s="55">
        <v>3.9E-2</v>
      </c>
      <c r="E19" s="88">
        <v>0.371</v>
      </c>
      <c r="F19" s="89">
        <v>0.375</v>
      </c>
      <c r="G19" s="89">
        <v>0.42299999999999999</v>
      </c>
      <c r="H19" s="89">
        <v>0.309</v>
      </c>
      <c r="I19" s="89">
        <v>0.29399999999999998</v>
      </c>
      <c r="J19" s="89">
        <v>0.42599999999999999</v>
      </c>
      <c r="K19" s="89">
        <v>0.45</v>
      </c>
      <c r="L19" s="89">
        <v>0.47799999999999998</v>
      </c>
      <c r="M19" s="100">
        <v>0.45400000000000001</v>
      </c>
      <c r="N19" s="100">
        <v>0.503</v>
      </c>
      <c r="O19" s="91">
        <v>0.57499999999999996</v>
      </c>
      <c r="P19" s="92">
        <v>0.78500000000000003</v>
      </c>
      <c r="Q19" s="89">
        <v>0.42799999999999999</v>
      </c>
      <c r="R19" s="89">
        <v>-8.3000000000000004E-2</v>
      </c>
      <c r="S19" s="89">
        <v>0.40799999999999997</v>
      </c>
      <c r="T19" s="89">
        <v>0.40500000000000003</v>
      </c>
      <c r="U19" s="89">
        <v>0.96499999999999997</v>
      </c>
      <c r="V19" s="89">
        <v>1</v>
      </c>
      <c r="W19" s="89">
        <v>0.88700000000000001</v>
      </c>
      <c r="X19" s="89">
        <v>0.73399999999999999</v>
      </c>
      <c r="Y19" s="89">
        <v>0.79500000000000004</v>
      </c>
      <c r="Z19" s="89">
        <v>0.52300000000000002</v>
      </c>
      <c r="AA19" s="89">
        <v>0.57999999999999996</v>
      </c>
      <c r="AB19" s="88">
        <v>0.68300000000000005</v>
      </c>
      <c r="AC19" s="89">
        <v>0.64500000000000002</v>
      </c>
      <c r="AD19" s="89">
        <v>0.65</v>
      </c>
      <c r="AE19" s="89">
        <v>0.54300000000000004</v>
      </c>
      <c r="AF19" s="89">
        <v>0.60099999999999998</v>
      </c>
      <c r="AG19" s="89">
        <v>0.57299999999999995</v>
      </c>
      <c r="AH19" s="89">
        <v>0.64400000000000002</v>
      </c>
      <c r="AI19" s="89">
        <v>0.78500000000000003</v>
      </c>
      <c r="AJ19" s="89">
        <v>0.76</v>
      </c>
      <c r="AK19" s="90">
        <v>0.57499999999999996</v>
      </c>
      <c r="AL19" s="88">
        <v>0.48299999999999998</v>
      </c>
      <c r="AM19" s="89">
        <v>0.47</v>
      </c>
      <c r="AN19" s="89">
        <v>0.42799999999999999</v>
      </c>
      <c r="AO19" s="89">
        <v>0.443</v>
      </c>
      <c r="AP19" s="89">
        <v>0.25700000000000001</v>
      </c>
      <c r="AQ19" s="89">
        <v>0.57399999999999995</v>
      </c>
      <c r="AR19" s="89">
        <v>-6.0000000000000001E-3</v>
      </c>
      <c r="AS19" s="89">
        <v>0.27200000000000002</v>
      </c>
      <c r="AT19" s="89">
        <v>0.35599999999999998</v>
      </c>
      <c r="AU19" s="89">
        <v>0.45600000000000002</v>
      </c>
      <c r="AV19" s="89">
        <v>0.33900000000000002</v>
      </c>
      <c r="AW19" s="115">
        <v>8.5000000000000006E-2</v>
      </c>
    </row>
    <row r="20" spans="1:49" x14ac:dyDescent="0.3">
      <c r="A20" s="80" t="s">
        <v>63</v>
      </c>
      <c r="B20" s="55">
        <v>1.4E-2</v>
      </c>
      <c r="C20" s="55">
        <v>1.9204711914062499E-2</v>
      </c>
      <c r="D20" s="55">
        <v>0.10299999999999999</v>
      </c>
      <c r="E20" s="88">
        <v>0.33700000000000002</v>
      </c>
      <c r="F20" s="89">
        <v>0.34200000000000003</v>
      </c>
      <c r="G20" s="89">
        <v>0.379</v>
      </c>
      <c r="H20" s="89">
        <v>0.26500000000000001</v>
      </c>
      <c r="I20" s="89">
        <v>0.22800000000000001</v>
      </c>
      <c r="J20" s="89">
        <v>0.38</v>
      </c>
      <c r="K20" s="89">
        <v>0.39100000000000001</v>
      </c>
      <c r="L20" s="89">
        <v>0.39200000000000002</v>
      </c>
      <c r="M20" s="100">
        <v>0.39300000000000002</v>
      </c>
      <c r="N20" s="100">
        <v>0.50800000000000001</v>
      </c>
      <c r="O20" s="91">
        <v>0.54900000000000004</v>
      </c>
      <c r="P20" s="92">
        <v>0.84</v>
      </c>
      <c r="Q20" s="89">
        <v>0.52900000000000003</v>
      </c>
      <c r="R20" s="89">
        <v>-9.1999999999999998E-2</v>
      </c>
      <c r="S20" s="89">
        <v>0.41699999999999998</v>
      </c>
      <c r="T20" s="89">
        <v>0.60399999999999998</v>
      </c>
      <c r="U20" s="89">
        <v>0.97399999999999998</v>
      </c>
      <c r="V20" s="89">
        <v>0.88700000000000001</v>
      </c>
      <c r="W20" s="89">
        <v>1</v>
      </c>
      <c r="X20" s="89">
        <v>0.71699999999999997</v>
      </c>
      <c r="Y20" s="89">
        <v>0.78700000000000003</v>
      </c>
      <c r="Z20" s="89">
        <v>0.51600000000000001</v>
      </c>
      <c r="AA20" s="89">
        <v>0.55200000000000005</v>
      </c>
      <c r="AB20" s="88">
        <v>0.63500000000000001</v>
      </c>
      <c r="AC20" s="89">
        <v>0.52500000000000002</v>
      </c>
      <c r="AD20" s="89">
        <v>0.56699999999999995</v>
      </c>
      <c r="AE20" s="89">
        <v>0.40500000000000003</v>
      </c>
      <c r="AF20" s="89">
        <v>0.57099999999999995</v>
      </c>
      <c r="AG20" s="89">
        <v>0.56399999999999995</v>
      </c>
      <c r="AH20" s="89">
        <v>0.56899999999999995</v>
      </c>
      <c r="AI20" s="89">
        <v>0.73599999999999999</v>
      </c>
      <c r="AJ20" s="89">
        <v>0.64300000000000002</v>
      </c>
      <c r="AK20" s="90">
        <v>0.50600000000000001</v>
      </c>
      <c r="AL20" s="88">
        <v>0.40400000000000003</v>
      </c>
      <c r="AM20" s="89">
        <v>0.38900000000000001</v>
      </c>
      <c r="AN20" s="89">
        <v>0.34699999999999998</v>
      </c>
      <c r="AO20" s="89">
        <v>0.34200000000000003</v>
      </c>
      <c r="AP20" s="89">
        <v>0.28000000000000003</v>
      </c>
      <c r="AQ20" s="89">
        <v>0.44600000000000001</v>
      </c>
      <c r="AR20" s="89">
        <v>3.3000000000000002E-2</v>
      </c>
      <c r="AS20" s="89">
        <v>0.16</v>
      </c>
      <c r="AT20" s="89">
        <v>0.28799999999999998</v>
      </c>
      <c r="AU20" s="89">
        <v>0.36399999999999999</v>
      </c>
      <c r="AV20" s="89">
        <v>0.312</v>
      </c>
      <c r="AW20" s="115">
        <v>9.9000000000000005E-2</v>
      </c>
    </row>
    <row r="21" spans="1:49" x14ac:dyDescent="0.3">
      <c r="A21" s="80" t="s">
        <v>64</v>
      </c>
      <c r="B21" s="55">
        <v>1.7000000000000001E-2</v>
      </c>
      <c r="C21" s="55">
        <v>1.8379211425781201E-2</v>
      </c>
      <c r="D21" s="55">
        <v>5.2999999999999999E-2</v>
      </c>
      <c r="E21" s="88">
        <v>0.17</v>
      </c>
      <c r="F21" s="89">
        <v>0.17699999999999999</v>
      </c>
      <c r="G21" s="89">
        <v>0.186</v>
      </c>
      <c r="H21" s="89">
        <v>8.1000000000000003E-2</v>
      </c>
      <c r="I21" s="89">
        <v>5.1999999999999998E-2</v>
      </c>
      <c r="J21" s="89">
        <v>0.218</v>
      </c>
      <c r="K21" s="89">
        <v>0.23699999999999999</v>
      </c>
      <c r="L21" s="89">
        <v>0.25700000000000001</v>
      </c>
      <c r="M21" s="100">
        <v>0.27100000000000002</v>
      </c>
      <c r="N21" s="100">
        <v>0.36799999999999999</v>
      </c>
      <c r="O21" s="91">
        <v>0.39600000000000002</v>
      </c>
      <c r="P21" s="92">
        <v>0.80300000000000005</v>
      </c>
      <c r="Q21" s="89">
        <v>0.64100000000000001</v>
      </c>
      <c r="R21" s="89">
        <v>2.3E-2</v>
      </c>
      <c r="S21" s="89">
        <v>0.61499999999999999</v>
      </c>
      <c r="T21" s="89">
        <v>0.61099999999999999</v>
      </c>
      <c r="U21" s="89">
        <v>0.74099999999999999</v>
      </c>
      <c r="V21" s="89">
        <v>0.73399999999999999</v>
      </c>
      <c r="W21" s="89">
        <v>0.71699999999999997</v>
      </c>
      <c r="X21" s="89">
        <v>1</v>
      </c>
      <c r="Y21" s="89">
        <v>0.754</v>
      </c>
      <c r="Z21" s="89">
        <v>0.64300000000000002</v>
      </c>
      <c r="AA21" s="89">
        <v>0.51600000000000001</v>
      </c>
      <c r="AB21" s="88">
        <v>0.58799999999999997</v>
      </c>
      <c r="AC21" s="89">
        <v>0.50900000000000001</v>
      </c>
      <c r="AD21" s="89">
        <v>0.36199999999999999</v>
      </c>
      <c r="AE21" s="89">
        <v>0.23</v>
      </c>
      <c r="AF21" s="89">
        <v>0.60399999999999998</v>
      </c>
      <c r="AG21" s="89">
        <v>0.61</v>
      </c>
      <c r="AH21" s="89">
        <v>0.51</v>
      </c>
      <c r="AI21" s="89">
        <v>0.57399999999999995</v>
      </c>
      <c r="AJ21" s="89">
        <v>0.53200000000000003</v>
      </c>
      <c r="AK21" s="90">
        <v>0.51600000000000001</v>
      </c>
      <c r="AL21" s="88">
        <v>0.26400000000000001</v>
      </c>
      <c r="AM21" s="89">
        <v>0.22600000000000001</v>
      </c>
      <c r="AN21" s="89">
        <v>0.185</v>
      </c>
      <c r="AO21" s="89">
        <v>0.159</v>
      </c>
      <c r="AP21" s="89">
        <v>0.29699999999999999</v>
      </c>
      <c r="AQ21" s="89">
        <v>0.26500000000000001</v>
      </c>
      <c r="AR21" s="89">
        <v>9.4E-2</v>
      </c>
      <c r="AS21" s="89">
        <v>0.22600000000000001</v>
      </c>
      <c r="AT21" s="89">
        <v>0.19600000000000001</v>
      </c>
      <c r="AU21" s="89">
        <v>0.186</v>
      </c>
      <c r="AV21" s="89">
        <v>0.13900000000000001</v>
      </c>
      <c r="AW21" s="115">
        <v>4.9000000000000002E-2</v>
      </c>
    </row>
    <row r="22" spans="1:49" x14ac:dyDescent="0.3">
      <c r="A22" s="80" t="s">
        <v>65</v>
      </c>
      <c r="B22" s="55">
        <v>0.01</v>
      </c>
      <c r="C22" s="55">
        <v>1.03607177734375E-2</v>
      </c>
      <c r="D22" s="55">
        <v>2.7E-2</v>
      </c>
      <c r="E22" s="88">
        <v>2.1999999999999999E-2</v>
      </c>
      <c r="F22" s="89">
        <v>2.7E-2</v>
      </c>
      <c r="G22" s="89">
        <v>5.8999999999999997E-2</v>
      </c>
      <c r="H22" s="89">
        <v>-2.7E-2</v>
      </c>
      <c r="I22" s="89">
        <v>-5.5E-2</v>
      </c>
      <c r="J22" s="89">
        <v>6.2E-2</v>
      </c>
      <c r="K22" s="89">
        <v>9.2999999999999999E-2</v>
      </c>
      <c r="L22" s="89">
        <v>0.105</v>
      </c>
      <c r="M22" s="100">
        <v>0.12</v>
      </c>
      <c r="N22" s="100">
        <v>0.28899999999999998</v>
      </c>
      <c r="O22" s="91">
        <v>0.30199999999999999</v>
      </c>
      <c r="P22" s="92">
        <v>0.91200000000000003</v>
      </c>
      <c r="Q22" s="89">
        <v>0.76400000000000001</v>
      </c>
      <c r="R22" s="89">
        <v>0.16300000000000001</v>
      </c>
      <c r="S22" s="89">
        <v>0.748</v>
      </c>
      <c r="T22" s="89">
        <v>0.70799999999999996</v>
      </c>
      <c r="U22" s="89">
        <v>0.81100000000000005</v>
      </c>
      <c r="V22" s="89">
        <v>0.79500000000000004</v>
      </c>
      <c r="W22" s="89">
        <v>0.78700000000000003</v>
      </c>
      <c r="X22" s="89">
        <v>0.754</v>
      </c>
      <c r="Y22" s="89">
        <v>1</v>
      </c>
      <c r="Z22" s="89">
        <v>0.75900000000000001</v>
      </c>
      <c r="AA22" s="89">
        <v>0.45600000000000002</v>
      </c>
      <c r="AB22" s="88">
        <v>0.71099999999999997</v>
      </c>
      <c r="AC22" s="89">
        <v>0.66500000000000004</v>
      </c>
      <c r="AD22" s="89">
        <v>0.245</v>
      </c>
      <c r="AE22" s="89">
        <v>0.121</v>
      </c>
      <c r="AF22" s="89">
        <v>0.57399999999999995</v>
      </c>
      <c r="AG22" s="89">
        <v>0.60899999999999999</v>
      </c>
      <c r="AH22" s="89">
        <v>0.432</v>
      </c>
      <c r="AI22" s="89">
        <v>0.57899999999999996</v>
      </c>
      <c r="AJ22" s="89">
        <v>0.44400000000000001</v>
      </c>
      <c r="AK22" s="90">
        <v>0.42899999999999999</v>
      </c>
      <c r="AL22" s="88">
        <v>0.109</v>
      </c>
      <c r="AM22" s="89">
        <v>9.6000000000000002E-2</v>
      </c>
      <c r="AN22" s="89">
        <v>0.04</v>
      </c>
      <c r="AO22" s="89">
        <v>6.5000000000000002E-2</v>
      </c>
      <c r="AP22" s="89">
        <v>0.20699999999999999</v>
      </c>
      <c r="AQ22" s="89">
        <v>0.191</v>
      </c>
      <c r="AR22" s="89">
        <v>0.127</v>
      </c>
      <c r="AS22" s="89">
        <v>1.7999999999999999E-2</v>
      </c>
      <c r="AT22" s="89">
        <v>2.5999999999999999E-2</v>
      </c>
      <c r="AU22" s="89">
        <v>0.161</v>
      </c>
      <c r="AV22" s="89">
        <v>1.9E-2</v>
      </c>
      <c r="AW22" s="115">
        <v>-1.4E-2</v>
      </c>
    </row>
    <row r="23" spans="1:49" x14ac:dyDescent="0.3">
      <c r="A23" s="80" t="s">
        <v>66</v>
      </c>
      <c r="B23" s="55">
        <v>1.4E-2</v>
      </c>
      <c r="C23" s="55">
        <v>1.42608642578125E-2</v>
      </c>
      <c r="D23" s="55">
        <v>2.3E-2</v>
      </c>
      <c r="E23" s="88">
        <v>-0.189</v>
      </c>
      <c r="F23" s="89">
        <v>-0.18099999999999999</v>
      </c>
      <c r="G23" s="89">
        <v>-0.185</v>
      </c>
      <c r="H23" s="89">
        <v>-0.25</v>
      </c>
      <c r="I23" s="89">
        <v>-0.26900000000000002</v>
      </c>
      <c r="J23" s="89">
        <v>-0.14599999999999999</v>
      </c>
      <c r="K23" s="89">
        <v>-0.109</v>
      </c>
      <c r="L23" s="89">
        <v>-0.107</v>
      </c>
      <c r="M23" s="100">
        <v>-4.7E-2</v>
      </c>
      <c r="N23" s="100">
        <v>9.0999999999999998E-2</v>
      </c>
      <c r="O23" s="91">
        <v>6.4000000000000001E-2</v>
      </c>
      <c r="P23" s="92">
        <v>0.84399999999999997</v>
      </c>
      <c r="Q23" s="89">
        <v>0.82599999999999996</v>
      </c>
      <c r="R23" s="89">
        <v>0.3</v>
      </c>
      <c r="S23" s="89">
        <v>0.84899999999999998</v>
      </c>
      <c r="T23" s="89">
        <v>0.745</v>
      </c>
      <c r="U23" s="89">
        <v>0.52100000000000002</v>
      </c>
      <c r="V23" s="89">
        <v>0.52300000000000002</v>
      </c>
      <c r="W23" s="89">
        <v>0.51600000000000001</v>
      </c>
      <c r="X23" s="89">
        <v>0.64300000000000002</v>
      </c>
      <c r="Y23" s="89">
        <v>0.75900000000000001</v>
      </c>
      <c r="Z23" s="89">
        <v>1</v>
      </c>
      <c r="AA23" s="89">
        <v>0.25700000000000001</v>
      </c>
      <c r="AB23" s="88">
        <v>0.56599999999999995</v>
      </c>
      <c r="AC23" s="89">
        <v>0.50700000000000001</v>
      </c>
      <c r="AD23" s="89">
        <v>-3.3000000000000002E-2</v>
      </c>
      <c r="AE23" s="89">
        <v>-0.20300000000000001</v>
      </c>
      <c r="AF23" s="89">
        <v>0.42599999999999999</v>
      </c>
      <c r="AG23" s="89">
        <v>0.48099999999999998</v>
      </c>
      <c r="AH23" s="89">
        <v>0.20699999999999999</v>
      </c>
      <c r="AI23" s="89">
        <v>0.313</v>
      </c>
      <c r="AJ23" s="89">
        <v>0.22500000000000001</v>
      </c>
      <c r="AK23" s="90">
        <v>0.24099999999999999</v>
      </c>
      <c r="AL23" s="88">
        <v>-0.15</v>
      </c>
      <c r="AM23" s="89">
        <v>-0.191</v>
      </c>
      <c r="AN23" s="89">
        <v>-0.22</v>
      </c>
      <c r="AO23" s="89">
        <v>-0.25800000000000001</v>
      </c>
      <c r="AP23" s="89">
        <v>0.10299999999999999</v>
      </c>
      <c r="AQ23" s="89">
        <v>-0.16800000000000001</v>
      </c>
      <c r="AR23" s="89">
        <v>0.161</v>
      </c>
      <c r="AS23" s="89">
        <v>-0.154</v>
      </c>
      <c r="AT23" s="89">
        <v>-0.16500000000000001</v>
      </c>
      <c r="AU23" s="89">
        <v>-0.123</v>
      </c>
      <c r="AV23" s="89">
        <v>-0.16400000000000001</v>
      </c>
      <c r="AW23" s="115">
        <v>-0.12</v>
      </c>
    </row>
    <row r="24" spans="1:49" x14ac:dyDescent="0.3">
      <c r="A24" s="80" t="s">
        <v>67</v>
      </c>
      <c r="B24" s="55">
        <v>1.4999999999999999E-2</v>
      </c>
      <c r="C24" s="55">
        <v>1.7141723632812501E-2</v>
      </c>
      <c r="D24" s="55">
        <v>6.6000000000000003E-2</v>
      </c>
      <c r="E24" s="88">
        <v>0.29099999999999998</v>
      </c>
      <c r="F24" s="89">
        <v>0.28999999999999998</v>
      </c>
      <c r="G24" s="89">
        <v>0.33900000000000002</v>
      </c>
      <c r="H24" s="89">
        <v>0.26900000000000002</v>
      </c>
      <c r="I24" s="89">
        <v>0.251</v>
      </c>
      <c r="J24" s="89">
        <v>0.33300000000000002</v>
      </c>
      <c r="K24" s="89">
        <v>0.35599999999999998</v>
      </c>
      <c r="L24" s="89">
        <v>0.34799999999999998</v>
      </c>
      <c r="M24" s="100">
        <v>0.36399999999999999</v>
      </c>
      <c r="N24" s="100">
        <v>0.57399999999999995</v>
      </c>
      <c r="O24" s="91">
        <v>0.53500000000000003</v>
      </c>
      <c r="P24" s="92">
        <v>0.502</v>
      </c>
      <c r="Q24" s="89">
        <v>0.252</v>
      </c>
      <c r="R24" s="89">
        <v>-9.8000000000000004E-2</v>
      </c>
      <c r="S24" s="89">
        <v>0.20699999999999999</v>
      </c>
      <c r="T24" s="89">
        <v>0.26200000000000001</v>
      </c>
      <c r="U24" s="89">
        <v>0.57299999999999995</v>
      </c>
      <c r="V24" s="89">
        <v>0.57999999999999996</v>
      </c>
      <c r="W24" s="89">
        <v>0.55200000000000005</v>
      </c>
      <c r="X24" s="89">
        <v>0.51600000000000001</v>
      </c>
      <c r="Y24" s="89">
        <v>0.45600000000000002</v>
      </c>
      <c r="Z24" s="89">
        <v>0.25700000000000001</v>
      </c>
      <c r="AA24" s="89">
        <v>1</v>
      </c>
      <c r="AB24" s="88">
        <v>0.42099999999999999</v>
      </c>
      <c r="AC24" s="89">
        <v>0.33400000000000002</v>
      </c>
      <c r="AD24" s="89">
        <v>0.57699999999999996</v>
      </c>
      <c r="AE24" s="89">
        <v>0.45400000000000001</v>
      </c>
      <c r="AF24" s="89">
        <v>0.42599999999999999</v>
      </c>
      <c r="AG24" s="89">
        <v>0.40100000000000002</v>
      </c>
      <c r="AH24" s="89">
        <v>0.441</v>
      </c>
      <c r="AI24" s="89">
        <v>0.52900000000000003</v>
      </c>
      <c r="AJ24" s="89">
        <v>0.501</v>
      </c>
      <c r="AK24" s="90">
        <v>0.49099999999999999</v>
      </c>
      <c r="AL24" s="88">
        <v>0.32500000000000001</v>
      </c>
      <c r="AM24" s="89">
        <v>0.29699999999999999</v>
      </c>
      <c r="AN24" s="89">
        <v>0.27500000000000002</v>
      </c>
      <c r="AO24" s="89">
        <v>0.28100000000000003</v>
      </c>
      <c r="AP24" s="89">
        <v>0.124</v>
      </c>
      <c r="AQ24" s="89">
        <v>0.39700000000000002</v>
      </c>
      <c r="AR24" s="89">
        <v>-4.4999999999999998E-2</v>
      </c>
      <c r="AS24" s="89">
        <v>0.18</v>
      </c>
      <c r="AT24" s="89">
        <v>0.17399999999999999</v>
      </c>
      <c r="AU24" s="89">
        <v>0.19</v>
      </c>
      <c r="AV24" s="89">
        <v>0.25</v>
      </c>
      <c r="AW24" s="115">
        <v>0.42299999999999999</v>
      </c>
    </row>
    <row r="25" spans="1:49" x14ac:dyDescent="0.3">
      <c r="A25" s="80" t="s">
        <v>68</v>
      </c>
      <c r="B25" s="55">
        <v>8.9999999999999993E-3</v>
      </c>
      <c r="C25" s="55">
        <v>9.7152709960937403E-3</v>
      </c>
      <c r="D25" s="55">
        <v>3.7999999999999999E-2</v>
      </c>
      <c r="E25" s="88">
        <v>5.8999999999999997E-2</v>
      </c>
      <c r="F25" s="89">
        <v>6.5000000000000002E-2</v>
      </c>
      <c r="G25" s="89">
        <v>0.10199999999999999</v>
      </c>
      <c r="H25" s="89">
        <v>1.2E-2</v>
      </c>
      <c r="I25" s="89">
        <v>4.0000000000000001E-3</v>
      </c>
      <c r="J25" s="89">
        <v>9.2999999999999999E-2</v>
      </c>
      <c r="K25" s="89">
        <v>0.121</v>
      </c>
      <c r="L25" s="89">
        <v>0.14599999999999999</v>
      </c>
      <c r="M25" s="100">
        <v>0.11600000000000001</v>
      </c>
      <c r="N25" s="100">
        <v>0.3</v>
      </c>
      <c r="O25" s="91">
        <v>0.29899999999999999</v>
      </c>
      <c r="P25" s="92">
        <v>0.69199999999999995</v>
      </c>
      <c r="Q25" s="89">
        <v>0.503</v>
      </c>
      <c r="R25" s="89">
        <v>-1.2E-2</v>
      </c>
      <c r="S25" s="89">
        <v>0.499</v>
      </c>
      <c r="T25" s="89">
        <v>0.47899999999999998</v>
      </c>
      <c r="U25" s="89">
        <v>0.67600000000000005</v>
      </c>
      <c r="V25" s="89">
        <v>0.68300000000000005</v>
      </c>
      <c r="W25" s="89">
        <v>0.63500000000000001</v>
      </c>
      <c r="X25" s="89">
        <v>0.58799999999999997</v>
      </c>
      <c r="Y25" s="89">
        <v>0.71099999999999997</v>
      </c>
      <c r="Z25" s="89">
        <v>0.56599999999999995</v>
      </c>
      <c r="AA25" s="89">
        <v>0.42099999999999999</v>
      </c>
      <c r="AB25" s="88">
        <v>1</v>
      </c>
      <c r="AC25" s="89">
        <v>0.90200000000000002</v>
      </c>
      <c r="AD25" s="89">
        <v>0.32900000000000001</v>
      </c>
      <c r="AE25" s="89">
        <v>0.26100000000000001</v>
      </c>
      <c r="AF25" s="89">
        <v>0.42899999999999999</v>
      </c>
      <c r="AG25" s="89">
        <v>0.45600000000000002</v>
      </c>
      <c r="AH25" s="89">
        <v>0.33400000000000002</v>
      </c>
      <c r="AI25" s="89">
        <v>0.58699999999999997</v>
      </c>
      <c r="AJ25" s="89">
        <v>0.40899999999999997</v>
      </c>
      <c r="AK25" s="90">
        <v>0.34499999999999997</v>
      </c>
      <c r="AL25" s="88">
        <v>0.13500000000000001</v>
      </c>
      <c r="AM25" s="89">
        <v>0.14299999999999999</v>
      </c>
      <c r="AN25" s="89">
        <v>8.5999999999999993E-2</v>
      </c>
      <c r="AO25" s="89">
        <v>0.13700000000000001</v>
      </c>
      <c r="AP25" s="89">
        <v>0.14399999999999999</v>
      </c>
      <c r="AQ25" s="89">
        <v>0.27500000000000002</v>
      </c>
      <c r="AR25" s="89">
        <v>3.7999999999999999E-2</v>
      </c>
      <c r="AS25" s="89">
        <v>2.3E-2</v>
      </c>
      <c r="AT25" s="89">
        <v>1.2999999999999999E-2</v>
      </c>
      <c r="AU25" s="89">
        <v>0.16300000000000001</v>
      </c>
      <c r="AV25" s="89">
        <v>0.03</v>
      </c>
      <c r="AW25" s="115">
        <v>1.7999999999999999E-2</v>
      </c>
    </row>
    <row r="26" spans="1:49" x14ac:dyDescent="0.3">
      <c r="A26" s="80" t="s">
        <v>69</v>
      </c>
      <c r="B26" s="55">
        <v>8.9999999999999993E-3</v>
      </c>
      <c r="C26" s="55">
        <v>9.1278076171875007E-3</v>
      </c>
      <c r="D26" s="55">
        <v>1.6E-2</v>
      </c>
      <c r="E26" s="88">
        <v>7.2999999999999995E-2</v>
      </c>
      <c r="F26" s="89">
        <v>7.8E-2</v>
      </c>
      <c r="G26" s="89">
        <v>0.11</v>
      </c>
      <c r="H26" s="89">
        <v>2.9000000000000001E-2</v>
      </c>
      <c r="I26" s="89">
        <v>0.02</v>
      </c>
      <c r="J26" s="89">
        <v>9.6000000000000002E-2</v>
      </c>
      <c r="K26" s="89">
        <v>0.113</v>
      </c>
      <c r="L26" s="89">
        <v>0.14499999999999999</v>
      </c>
      <c r="M26" s="100">
        <v>0.122</v>
      </c>
      <c r="N26" s="100">
        <v>0.20799999999999999</v>
      </c>
      <c r="O26" s="91">
        <v>0.22500000000000001</v>
      </c>
      <c r="P26" s="92">
        <v>0.59599999999999997</v>
      </c>
      <c r="Q26" s="89">
        <v>0.41499999999999998</v>
      </c>
      <c r="R26" s="89">
        <v>9.0999999999999998E-2</v>
      </c>
      <c r="S26" s="89">
        <v>0.44900000000000001</v>
      </c>
      <c r="T26" s="89">
        <v>0.34300000000000003</v>
      </c>
      <c r="U26" s="89">
        <v>0.59899999999999998</v>
      </c>
      <c r="V26" s="89">
        <v>0.64500000000000002</v>
      </c>
      <c r="W26" s="89">
        <v>0.52500000000000002</v>
      </c>
      <c r="X26" s="89">
        <v>0.50900000000000001</v>
      </c>
      <c r="Y26" s="89">
        <v>0.66500000000000004</v>
      </c>
      <c r="Z26" s="89">
        <v>0.50700000000000001</v>
      </c>
      <c r="AA26" s="89">
        <v>0.33400000000000002</v>
      </c>
      <c r="AB26" s="88">
        <v>0.90200000000000002</v>
      </c>
      <c r="AC26" s="89">
        <v>1</v>
      </c>
      <c r="AD26" s="89">
        <v>0.316</v>
      </c>
      <c r="AE26" s="89">
        <v>0.25800000000000001</v>
      </c>
      <c r="AF26" s="89">
        <v>0.40300000000000002</v>
      </c>
      <c r="AG26" s="89">
        <v>0.42099999999999999</v>
      </c>
      <c r="AH26" s="89">
        <v>0.33100000000000002</v>
      </c>
      <c r="AI26" s="89">
        <v>0.55000000000000004</v>
      </c>
      <c r="AJ26" s="89">
        <v>0.40699999999999997</v>
      </c>
      <c r="AK26" s="90">
        <v>0.33300000000000002</v>
      </c>
      <c r="AL26" s="88">
        <v>0.14199999999999999</v>
      </c>
      <c r="AM26" s="89">
        <v>0.155</v>
      </c>
      <c r="AN26" s="89">
        <v>0.104</v>
      </c>
      <c r="AO26" s="89">
        <v>0.151</v>
      </c>
      <c r="AP26" s="89">
        <v>0.13600000000000001</v>
      </c>
      <c r="AQ26" s="89">
        <v>0.28100000000000003</v>
      </c>
      <c r="AR26" s="89">
        <v>3.9E-2</v>
      </c>
      <c r="AS26" s="89">
        <v>0.04</v>
      </c>
      <c r="AT26" s="89">
        <v>4.5999999999999999E-2</v>
      </c>
      <c r="AU26" s="89">
        <v>0.20200000000000001</v>
      </c>
      <c r="AV26" s="89">
        <v>5.1999999999999998E-2</v>
      </c>
      <c r="AW26" s="115">
        <v>-3.3000000000000002E-2</v>
      </c>
    </row>
    <row r="27" spans="1:49" x14ac:dyDescent="0.3">
      <c r="A27" s="80" t="s">
        <v>70</v>
      </c>
      <c r="B27" s="55">
        <v>1.9E-2</v>
      </c>
      <c r="C27" s="55">
        <v>2.2958374023437499E-2</v>
      </c>
      <c r="D27" s="55">
        <v>0.09</v>
      </c>
      <c r="E27" s="88">
        <v>0.745</v>
      </c>
      <c r="F27" s="89">
        <v>0.74</v>
      </c>
      <c r="G27" s="89">
        <v>0.79700000000000004</v>
      </c>
      <c r="H27" s="89">
        <v>0.72099999999999997</v>
      </c>
      <c r="I27" s="89">
        <v>0.69</v>
      </c>
      <c r="J27" s="89">
        <v>0.78200000000000003</v>
      </c>
      <c r="K27" s="89">
        <v>0.78</v>
      </c>
      <c r="L27" s="89">
        <v>0.78600000000000003</v>
      </c>
      <c r="M27" s="100">
        <v>0.73799999999999999</v>
      </c>
      <c r="N27" s="100">
        <v>0.69699999999999995</v>
      </c>
      <c r="O27" s="91">
        <v>0.77100000000000002</v>
      </c>
      <c r="P27" s="92">
        <v>0.218</v>
      </c>
      <c r="Q27" s="89">
        <v>-0.23</v>
      </c>
      <c r="R27" s="89">
        <v>-0.26400000000000001</v>
      </c>
      <c r="S27" s="89">
        <v>-0.26300000000000001</v>
      </c>
      <c r="T27" s="89">
        <v>-0.186</v>
      </c>
      <c r="U27" s="89">
        <v>0.625</v>
      </c>
      <c r="V27" s="89">
        <v>0.65</v>
      </c>
      <c r="W27" s="89">
        <v>0.56699999999999995</v>
      </c>
      <c r="X27" s="89">
        <v>0.36199999999999999</v>
      </c>
      <c r="Y27" s="89">
        <v>0.245</v>
      </c>
      <c r="Z27" s="89">
        <v>-3.3000000000000002E-2</v>
      </c>
      <c r="AA27" s="89">
        <v>0.57699999999999996</v>
      </c>
      <c r="AB27" s="88">
        <v>0.32900000000000001</v>
      </c>
      <c r="AC27" s="89">
        <v>0.316</v>
      </c>
      <c r="AD27" s="89">
        <v>1</v>
      </c>
      <c r="AE27" s="89">
        <v>0.86799999999999999</v>
      </c>
      <c r="AF27" s="89">
        <v>0.39400000000000002</v>
      </c>
      <c r="AG27" s="89">
        <v>0.30299999999999999</v>
      </c>
      <c r="AH27" s="89">
        <v>0.629</v>
      </c>
      <c r="AI27" s="89">
        <v>0.76400000000000001</v>
      </c>
      <c r="AJ27" s="89">
        <v>0.77700000000000002</v>
      </c>
      <c r="AK27" s="90">
        <v>0.57999999999999996</v>
      </c>
      <c r="AL27" s="88">
        <v>0.77300000000000002</v>
      </c>
      <c r="AM27" s="89">
        <v>0.79200000000000004</v>
      </c>
      <c r="AN27" s="89">
        <v>0.78</v>
      </c>
      <c r="AO27" s="89">
        <v>0.79900000000000004</v>
      </c>
      <c r="AP27" s="89">
        <v>0.22900000000000001</v>
      </c>
      <c r="AQ27" s="89">
        <v>0.85699999999999998</v>
      </c>
      <c r="AR27" s="89">
        <v>-0.16900000000000001</v>
      </c>
      <c r="AS27" s="89">
        <v>0.54500000000000004</v>
      </c>
      <c r="AT27" s="89">
        <v>0.68300000000000005</v>
      </c>
      <c r="AU27" s="89">
        <v>0.65100000000000002</v>
      </c>
      <c r="AV27" s="89">
        <v>0.68600000000000005</v>
      </c>
      <c r="AW27" s="115">
        <v>0.30499999999999999</v>
      </c>
    </row>
    <row r="28" spans="1:49" x14ac:dyDescent="0.3">
      <c r="A28" s="80" t="s">
        <v>71</v>
      </c>
      <c r="B28" s="55">
        <v>3.7999999999999999E-2</v>
      </c>
      <c r="C28" s="55">
        <v>4.04220581054687E-2</v>
      </c>
      <c r="D28" s="55">
        <v>7.0999999999999994E-2</v>
      </c>
      <c r="E28" s="88">
        <v>0.63900000000000001</v>
      </c>
      <c r="F28" s="89">
        <v>0.63300000000000001</v>
      </c>
      <c r="G28" s="89">
        <v>0.70899999999999996</v>
      </c>
      <c r="H28" s="89">
        <v>0.64600000000000002</v>
      </c>
      <c r="I28" s="89">
        <v>0.65700000000000003</v>
      </c>
      <c r="J28" s="89">
        <v>0.65200000000000002</v>
      </c>
      <c r="K28" s="89">
        <v>0.64</v>
      </c>
      <c r="L28" s="89">
        <v>0.68899999999999995</v>
      </c>
      <c r="M28" s="100">
        <v>0.59199999999999997</v>
      </c>
      <c r="N28" s="100">
        <v>0.56799999999999995</v>
      </c>
      <c r="O28" s="91">
        <v>0.65400000000000003</v>
      </c>
      <c r="P28" s="92">
        <v>4.1000000000000002E-2</v>
      </c>
      <c r="Q28" s="89">
        <v>-0.39200000000000002</v>
      </c>
      <c r="R28" s="89">
        <v>-0.35099999999999998</v>
      </c>
      <c r="S28" s="89">
        <v>-0.42099999999999999</v>
      </c>
      <c r="T28" s="89">
        <v>-0.32900000000000001</v>
      </c>
      <c r="U28" s="89">
        <v>0.49199999999999999</v>
      </c>
      <c r="V28" s="89">
        <v>0.54300000000000004</v>
      </c>
      <c r="W28" s="89">
        <v>0.40500000000000003</v>
      </c>
      <c r="X28" s="89">
        <v>0.23</v>
      </c>
      <c r="Y28" s="89">
        <v>0.121</v>
      </c>
      <c r="Z28" s="89">
        <v>-0.20300000000000001</v>
      </c>
      <c r="AA28" s="89">
        <v>0.45400000000000001</v>
      </c>
      <c r="AB28" s="88">
        <v>0.26100000000000001</v>
      </c>
      <c r="AC28" s="89">
        <v>0.25800000000000001</v>
      </c>
      <c r="AD28" s="89">
        <v>0.86799999999999999</v>
      </c>
      <c r="AE28" s="89">
        <v>1</v>
      </c>
      <c r="AF28" s="89">
        <v>0.19600000000000001</v>
      </c>
      <c r="AG28" s="89">
        <v>0.105</v>
      </c>
      <c r="AH28" s="89">
        <v>0.47199999999999998</v>
      </c>
      <c r="AI28" s="89">
        <v>0.63100000000000001</v>
      </c>
      <c r="AJ28" s="89">
        <v>0.68200000000000005</v>
      </c>
      <c r="AK28" s="90">
        <v>0.38100000000000001</v>
      </c>
      <c r="AL28" s="88">
        <v>0.74199999999999999</v>
      </c>
      <c r="AM28" s="89">
        <v>0.749</v>
      </c>
      <c r="AN28" s="89">
        <v>0.72599999999999998</v>
      </c>
      <c r="AO28" s="89">
        <v>0.80800000000000005</v>
      </c>
      <c r="AP28" s="89">
        <v>0.124</v>
      </c>
      <c r="AQ28" s="89">
        <v>0.90300000000000002</v>
      </c>
      <c r="AR28" s="89">
        <v>-0.20499999999999999</v>
      </c>
      <c r="AS28" s="89">
        <v>0.496</v>
      </c>
      <c r="AT28" s="89">
        <v>0.56499999999999995</v>
      </c>
      <c r="AU28" s="89">
        <v>0.66600000000000004</v>
      </c>
      <c r="AV28" s="89">
        <v>0.56399999999999995</v>
      </c>
      <c r="AW28" s="115">
        <v>0.215</v>
      </c>
    </row>
    <row r="29" spans="1:49" x14ac:dyDescent="0.3">
      <c r="A29" s="80" t="s">
        <v>72</v>
      </c>
      <c r="B29" s="55">
        <v>3.0000000000000001E-3</v>
      </c>
      <c r="C29" s="55">
        <v>5.6488037109374998E-3</v>
      </c>
      <c r="D29" s="55">
        <v>7.2999999999999995E-2</v>
      </c>
      <c r="E29" s="88">
        <v>0.28899999999999998</v>
      </c>
      <c r="F29" s="89">
        <v>0.29599999999999999</v>
      </c>
      <c r="G29" s="89">
        <v>0.3</v>
      </c>
      <c r="H29" s="89">
        <v>0.20499999999999999</v>
      </c>
      <c r="I29" s="89">
        <v>0.161</v>
      </c>
      <c r="J29" s="89">
        <v>0.40500000000000003</v>
      </c>
      <c r="K29" s="89">
        <v>0.48199999999999998</v>
      </c>
      <c r="L29" s="89">
        <v>0.46800000000000003</v>
      </c>
      <c r="M29" s="100">
        <v>0.501</v>
      </c>
      <c r="N29" s="100">
        <v>0.378</v>
      </c>
      <c r="O29" s="91">
        <v>0.48799999999999999</v>
      </c>
      <c r="P29" s="92">
        <v>0.56799999999999995</v>
      </c>
      <c r="Q29" s="89">
        <v>0.38400000000000001</v>
      </c>
      <c r="R29" s="89">
        <v>7.0999999999999994E-2</v>
      </c>
      <c r="S29" s="89">
        <v>0.39800000000000002</v>
      </c>
      <c r="T29" s="89">
        <v>0.32</v>
      </c>
      <c r="U29" s="89">
        <v>0.60099999999999998</v>
      </c>
      <c r="V29" s="89">
        <v>0.60099999999999998</v>
      </c>
      <c r="W29" s="89">
        <v>0.57099999999999995</v>
      </c>
      <c r="X29" s="89">
        <v>0.60399999999999998</v>
      </c>
      <c r="Y29" s="89">
        <v>0.57399999999999995</v>
      </c>
      <c r="Z29" s="89">
        <v>0.42599999999999999</v>
      </c>
      <c r="AA29" s="89">
        <v>0.42599999999999999</v>
      </c>
      <c r="AB29" s="88">
        <v>0.42899999999999999</v>
      </c>
      <c r="AC29" s="89">
        <v>0.40300000000000002</v>
      </c>
      <c r="AD29" s="89">
        <v>0.39400000000000002</v>
      </c>
      <c r="AE29" s="89">
        <v>0.19600000000000001</v>
      </c>
      <c r="AF29" s="89">
        <v>1</v>
      </c>
      <c r="AG29" s="89">
        <v>0.98599999999999999</v>
      </c>
      <c r="AH29" s="89">
        <v>0.89300000000000002</v>
      </c>
      <c r="AI29" s="89">
        <v>0.60599999999999998</v>
      </c>
      <c r="AJ29" s="89">
        <v>0.50600000000000001</v>
      </c>
      <c r="AK29" s="90">
        <v>0.8</v>
      </c>
      <c r="AL29" s="88">
        <v>0.32500000000000001</v>
      </c>
      <c r="AM29" s="89">
        <v>0.34799999999999998</v>
      </c>
      <c r="AN29" s="89">
        <v>0.33</v>
      </c>
      <c r="AO29" s="89">
        <v>0.26800000000000002</v>
      </c>
      <c r="AP29" s="89">
        <v>0.35199999999999998</v>
      </c>
      <c r="AQ29" s="89">
        <v>0.28499999999999998</v>
      </c>
      <c r="AR29" s="89">
        <v>0.13600000000000001</v>
      </c>
      <c r="AS29" s="89">
        <v>0.38700000000000001</v>
      </c>
      <c r="AT29" s="89">
        <v>0.41</v>
      </c>
      <c r="AU29" s="89">
        <v>0.215</v>
      </c>
      <c r="AV29" s="89">
        <v>0.26800000000000002</v>
      </c>
      <c r="AW29" s="115">
        <v>0.09</v>
      </c>
    </row>
    <row r="30" spans="1:49" x14ac:dyDescent="0.3">
      <c r="A30" s="80" t="s">
        <v>73</v>
      </c>
      <c r="B30" s="55">
        <v>2E-3</v>
      </c>
      <c r="C30" s="55">
        <v>4.6524047851562497E-3</v>
      </c>
      <c r="D30" s="55">
        <v>7.2999999999999995E-2</v>
      </c>
      <c r="E30" s="88">
        <v>0.185</v>
      </c>
      <c r="F30" s="89">
        <v>0.192</v>
      </c>
      <c r="G30" s="89">
        <v>0.19700000000000001</v>
      </c>
      <c r="H30" s="89">
        <v>0.104</v>
      </c>
      <c r="I30" s="89">
        <v>6.4000000000000001E-2</v>
      </c>
      <c r="J30" s="89">
        <v>0.29299999999999998</v>
      </c>
      <c r="K30" s="89">
        <v>0.36799999999999999</v>
      </c>
      <c r="L30" s="89">
        <v>0.35799999999999998</v>
      </c>
      <c r="M30" s="100">
        <v>0.40200000000000002</v>
      </c>
      <c r="N30" s="100">
        <v>0.32300000000000001</v>
      </c>
      <c r="O30" s="91">
        <v>0.41099999999999998</v>
      </c>
      <c r="P30" s="92">
        <v>0.61099999999999999</v>
      </c>
      <c r="Q30" s="89">
        <v>0.47099999999999997</v>
      </c>
      <c r="R30" s="89">
        <v>0.108</v>
      </c>
      <c r="S30" s="89">
        <v>0.48299999999999998</v>
      </c>
      <c r="T30" s="89">
        <v>0.40799999999999997</v>
      </c>
      <c r="U30" s="89">
        <v>0.58399999999999996</v>
      </c>
      <c r="V30" s="89">
        <v>0.57299999999999995</v>
      </c>
      <c r="W30" s="89">
        <v>0.56399999999999995</v>
      </c>
      <c r="X30" s="89">
        <v>0.61</v>
      </c>
      <c r="Y30" s="89">
        <v>0.60899999999999999</v>
      </c>
      <c r="Z30" s="89">
        <v>0.48099999999999998</v>
      </c>
      <c r="AA30" s="89">
        <v>0.40100000000000002</v>
      </c>
      <c r="AB30" s="88">
        <v>0.45600000000000002</v>
      </c>
      <c r="AC30" s="89">
        <v>0.42099999999999999</v>
      </c>
      <c r="AD30" s="89">
        <v>0.30299999999999999</v>
      </c>
      <c r="AE30" s="89">
        <v>0.105</v>
      </c>
      <c r="AF30" s="89">
        <v>0.98599999999999999</v>
      </c>
      <c r="AG30" s="89">
        <v>1</v>
      </c>
      <c r="AH30" s="89">
        <v>0.81100000000000005</v>
      </c>
      <c r="AI30" s="89">
        <v>0.54900000000000004</v>
      </c>
      <c r="AJ30" s="89">
        <v>0.42599999999999999</v>
      </c>
      <c r="AK30" s="90">
        <v>0.745</v>
      </c>
      <c r="AL30" s="88">
        <v>0.219</v>
      </c>
      <c r="AM30" s="89">
        <v>0.23899999999999999</v>
      </c>
      <c r="AN30" s="89">
        <v>0.216</v>
      </c>
      <c r="AO30" s="89">
        <v>0.16</v>
      </c>
      <c r="AP30" s="89">
        <v>0.32800000000000001</v>
      </c>
      <c r="AQ30" s="89">
        <v>0.182</v>
      </c>
      <c r="AR30" s="89">
        <v>0.161</v>
      </c>
      <c r="AS30" s="89">
        <v>0.30399999999999999</v>
      </c>
      <c r="AT30" s="89">
        <v>0.307</v>
      </c>
      <c r="AU30" s="89">
        <v>0.14599999999999999</v>
      </c>
      <c r="AV30" s="89">
        <v>0.17299999999999999</v>
      </c>
      <c r="AW30" s="115">
        <v>7.0999999999999994E-2</v>
      </c>
    </row>
    <row r="31" spans="1:49" x14ac:dyDescent="0.3">
      <c r="A31" s="80" t="s">
        <v>74</v>
      </c>
      <c r="B31" s="55">
        <v>6.0000000000000001E-3</v>
      </c>
      <c r="C31" s="55">
        <v>1.0009765625E-2</v>
      </c>
      <c r="D31" s="55">
        <v>0.09</v>
      </c>
      <c r="E31" s="88">
        <v>0.55800000000000005</v>
      </c>
      <c r="F31" s="89">
        <v>0.56200000000000006</v>
      </c>
      <c r="G31" s="89">
        <v>0.56699999999999995</v>
      </c>
      <c r="H31" s="89">
        <v>0.47299999999999998</v>
      </c>
      <c r="I31" s="89">
        <v>0.42299999999999999</v>
      </c>
      <c r="J31" s="89">
        <v>0.67100000000000004</v>
      </c>
      <c r="K31" s="89">
        <v>0.73199999999999998</v>
      </c>
      <c r="L31" s="89">
        <v>0.71899999999999997</v>
      </c>
      <c r="M31" s="100">
        <v>0.7</v>
      </c>
      <c r="N31" s="100">
        <v>0.499</v>
      </c>
      <c r="O31" s="91">
        <v>0.65600000000000003</v>
      </c>
      <c r="P31" s="92">
        <v>0.39800000000000002</v>
      </c>
      <c r="Q31" s="89">
        <v>0.09</v>
      </c>
      <c r="R31" s="89">
        <v>-7.1999999999999995E-2</v>
      </c>
      <c r="S31" s="89">
        <v>9.7000000000000003E-2</v>
      </c>
      <c r="T31" s="89">
        <v>4.4999999999999998E-2</v>
      </c>
      <c r="U31" s="89">
        <v>0.624</v>
      </c>
      <c r="V31" s="89">
        <v>0.64400000000000002</v>
      </c>
      <c r="W31" s="89">
        <v>0.56899999999999995</v>
      </c>
      <c r="X31" s="89">
        <v>0.51</v>
      </c>
      <c r="Y31" s="89">
        <v>0.432</v>
      </c>
      <c r="Z31" s="89">
        <v>0.20699999999999999</v>
      </c>
      <c r="AA31" s="89">
        <v>0.441</v>
      </c>
      <c r="AB31" s="88">
        <v>0.33400000000000002</v>
      </c>
      <c r="AC31" s="89">
        <v>0.33100000000000002</v>
      </c>
      <c r="AD31" s="89">
        <v>0.629</v>
      </c>
      <c r="AE31" s="89">
        <v>0.47199999999999998</v>
      </c>
      <c r="AF31" s="89">
        <v>0.89300000000000002</v>
      </c>
      <c r="AG31" s="89">
        <v>0.81100000000000005</v>
      </c>
      <c r="AH31" s="89">
        <v>1</v>
      </c>
      <c r="AI31" s="89">
        <v>0.70699999999999996</v>
      </c>
      <c r="AJ31" s="89">
        <v>0.66600000000000004</v>
      </c>
      <c r="AK31" s="90">
        <v>0.82199999999999995</v>
      </c>
      <c r="AL31" s="88">
        <v>0.59</v>
      </c>
      <c r="AM31" s="89">
        <v>0.624</v>
      </c>
      <c r="AN31" s="89">
        <v>0.62</v>
      </c>
      <c r="AO31" s="89">
        <v>0.56100000000000005</v>
      </c>
      <c r="AP31" s="89">
        <v>0.36799999999999999</v>
      </c>
      <c r="AQ31" s="89">
        <v>0.56899999999999995</v>
      </c>
      <c r="AR31" s="89">
        <v>3.5000000000000003E-2</v>
      </c>
      <c r="AS31" s="89">
        <v>0.53900000000000003</v>
      </c>
      <c r="AT31" s="89">
        <v>0.63800000000000001</v>
      </c>
      <c r="AU31" s="89">
        <v>0.42399999999999999</v>
      </c>
      <c r="AV31" s="89">
        <v>0.51400000000000001</v>
      </c>
      <c r="AW31" s="115">
        <v>0.129</v>
      </c>
    </row>
    <row r="32" spans="1:49" x14ac:dyDescent="0.3">
      <c r="A32" s="80" t="s">
        <v>182</v>
      </c>
      <c r="B32" s="55">
        <v>3.7999999999999999E-2</v>
      </c>
      <c r="C32" s="55">
        <v>4.18869018554687E-2</v>
      </c>
      <c r="D32" s="55">
        <v>0.09</v>
      </c>
      <c r="E32" s="88">
        <v>0.54200000000000004</v>
      </c>
      <c r="F32" s="89">
        <v>0.54400000000000004</v>
      </c>
      <c r="G32" s="89">
        <v>0.58399999999999996</v>
      </c>
      <c r="H32" s="89">
        <v>0.48199999999999998</v>
      </c>
      <c r="I32" s="89">
        <v>0.41699999999999998</v>
      </c>
      <c r="J32" s="89">
        <v>0.624</v>
      </c>
      <c r="K32" s="89">
        <v>0.66600000000000004</v>
      </c>
      <c r="L32" s="89">
        <v>0.64800000000000002</v>
      </c>
      <c r="M32" s="100">
        <v>0.65700000000000003</v>
      </c>
      <c r="N32" s="100">
        <v>0.60299999999999998</v>
      </c>
      <c r="O32" s="91">
        <v>0.69899999999999995</v>
      </c>
      <c r="P32" s="92">
        <v>0.52600000000000002</v>
      </c>
      <c r="Q32" s="89">
        <v>0.14099999999999999</v>
      </c>
      <c r="R32" s="89">
        <v>-0.14899999999999999</v>
      </c>
      <c r="S32" s="89">
        <v>0.11799999999999999</v>
      </c>
      <c r="T32" s="89">
        <v>0.14799999999999999</v>
      </c>
      <c r="U32" s="89">
        <v>0.78</v>
      </c>
      <c r="V32" s="89">
        <v>0.78500000000000003</v>
      </c>
      <c r="W32" s="89">
        <v>0.73599999999999999</v>
      </c>
      <c r="X32" s="89">
        <v>0.57399999999999995</v>
      </c>
      <c r="Y32" s="89">
        <v>0.57899999999999996</v>
      </c>
      <c r="Z32" s="89">
        <v>0.313</v>
      </c>
      <c r="AA32" s="89">
        <v>0.52900000000000003</v>
      </c>
      <c r="AB32" s="88">
        <v>0.58699999999999997</v>
      </c>
      <c r="AC32" s="89">
        <v>0.55000000000000004</v>
      </c>
      <c r="AD32" s="89">
        <v>0.76400000000000001</v>
      </c>
      <c r="AE32" s="89">
        <v>0.63100000000000001</v>
      </c>
      <c r="AF32" s="89">
        <v>0.60599999999999998</v>
      </c>
      <c r="AG32" s="89">
        <v>0.54900000000000004</v>
      </c>
      <c r="AH32" s="89">
        <v>0.70699999999999996</v>
      </c>
      <c r="AI32" s="89">
        <v>1</v>
      </c>
      <c r="AJ32" s="89">
        <v>0.85</v>
      </c>
      <c r="AK32" s="90">
        <v>0.72199999999999998</v>
      </c>
      <c r="AL32" s="88">
        <v>0.60099999999999998</v>
      </c>
      <c r="AM32" s="89">
        <v>0.61299999999999999</v>
      </c>
      <c r="AN32" s="89">
        <v>0.57899999999999996</v>
      </c>
      <c r="AO32" s="89">
        <v>0.59599999999999997</v>
      </c>
      <c r="AP32" s="89">
        <v>0.25</v>
      </c>
      <c r="AQ32" s="89">
        <v>0.70399999999999996</v>
      </c>
      <c r="AR32" s="89">
        <v>-8.8999999999999996E-2</v>
      </c>
      <c r="AS32" s="89">
        <v>0.442</v>
      </c>
      <c r="AT32" s="89">
        <v>0.54500000000000004</v>
      </c>
      <c r="AU32" s="89">
        <v>0.46100000000000002</v>
      </c>
      <c r="AV32" s="89">
        <v>0.50700000000000001</v>
      </c>
      <c r="AW32" s="115">
        <v>0.20899999999999999</v>
      </c>
    </row>
    <row r="33" spans="1:49" ht="14.4" customHeight="1" x14ac:dyDescent="0.3">
      <c r="A33" s="80" t="s">
        <v>183</v>
      </c>
      <c r="B33" s="55">
        <v>4.1000000000000002E-2</v>
      </c>
      <c r="C33" s="55">
        <v>4.5050048828124897E-2</v>
      </c>
      <c r="D33" s="55">
        <v>9.1999999999999998E-2</v>
      </c>
      <c r="E33" s="88">
        <v>0.55100000000000005</v>
      </c>
      <c r="F33" s="89">
        <v>0.55100000000000005</v>
      </c>
      <c r="G33" s="89">
        <v>0.59799999999999998</v>
      </c>
      <c r="H33" s="89">
        <v>0.504</v>
      </c>
      <c r="I33" s="89">
        <v>0.48</v>
      </c>
      <c r="J33" s="89">
        <v>0.629</v>
      </c>
      <c r="K33" s="89">
        <v>0.66700000000000004</v>
      </c>
      <c r="L33" s="89">
        <v>0.66200000000000003</v>
      </c>
      <c r="M33" s="100">
        <v>0.66900000000000004</v>
      </c>
      <c r="N33" s="100">
        <v>0.55400000000000005</v>
      </c>
      <c r="O33" s="91">
        <v>0.65800000000000003</v>
      </c>
      <c r="P33" s="106">
        <v>0.41599999999999998</v>
      </c>
      <c r="Q33" s="104">
        <v>3.1E-2</v>
      </c>
      <c r="R33" s="104">
        <v>-0.184</v>
      </c>
      <c r="S33" s="104">
        <v>1.7999999999999999E-2</v>
      </c>
      <c r="T33" s="104">
        <v>2.9000000000000001E-2</v>
      </c>
      <c r="U33" s="104">
        <v>0.71099999999999997</v>
      </c>
      <c r="V33" s="104">
        <v>0.76</v>
      </c>
      <c r="W33" s="104">
        <v>0.64300000000000002</v>
      </c>
      <c r="X33" s="104">
        <v>0.53200000000000003</v>
      </c>
      <c r="Y33" s="104">
        <v>0.44400000000000001</v>
      </c>
      <c r="Z33" s="104">
        <v>0.22500000000000001</v>
      </c>
      <c r="AA33" s="104">
        <v>0.501</v>
      </c>
      <c r="AB33" s="103">
        <v>0.40899999999999997</v>
      </c>
      <c r="AC33" s="104">
        <v>0.40699999999999997</v>
      </c>
      <c r="AD33" s="104">
        <v>0.77700000000000002</v>
      </c>
      <c r="AE33" s="104">
        <v>0.68200000000000005</v>
      </c>
      <c r="AF33" s="104">
        <v>0.50600000000000001</v>
      </c>
      <c r="AG33" s="104">
        <v>0.42599999999999999</v>
      </c>
      <c r="AH33" s="104">
        <v>0.66600000000000004</v>
      </c>
      <c r="AI33" s="104">
        <v>0.85</v>
      </c>
      <c r="AJ33" s="104">
        <v>1</v>
      </c>
      <c r="AK33" s="105">
        <v>0.64400000000000002</v>
      </c>
      <c r="AL33" s="103">
        <v>0.66100000000000003</v>
      </c>
      <c r="AM33" s="104">
        <v>0.629</v>
      </c>
      <c r="AN33" s="104">
        <v>0.61299999999999999</v>
      </c>
      <c r="AO33" s="104">
        <v>0.61899999999999999</v>
      </c>
      <c r="AP33" s="104">
        <v>0.19900000000000001</v>
      </c>
      <c r="AQ33" s="104">
        <v>0.72399999999999998</v>
      </c>
      <c r="AR33" s="104">
        <v>-0.129</v>
      </c>
      <c r="AS33" s="104">
        <v>0.47699999999999998</v>
      </c>
      <c r="AT33" s="104">
        <v>0.56399999999999995</v>
      </c>
      <c r="AU33" s="104">
        <v>0.45500000000000002</v>
      </c>
      <c r="AV33" s="104">
        <v>0.498</v>
      </c>
      <c r="AW33" s="118">
        <v>0.249</v>
      </c>
    </row>
    <row r="34" spans="1:49" ht="15" thickBot="1" x14ac:dyDescent="0.35">
      <c r="A34" s="81" t="s">
        <v>184</v>
      </c>
      <c r="B34" s="56">
        <v>3.7999999999999999E-2</v>
      </c>
      <c r="C34" s="56">
        <v>4.2605590820312497E-2</v>
      </c>
      <c r="D34" s="56">
        <v>9.8000000000000004E-2</v>
      </c>
      <c r="E34" s="97">
        <v>0.47699999999999998</v>
      </c>
      <c r="F34" s="98">
        <v>0.47799999999999998</v>
      </c>
      <c r="G34" s="98">
        <v>0.503</v>
      </c>
      <c r="H34" s="98">
        <v>0.42299999999999999</v>
      </c>
      <c r="I34" s="98">
        <v>0.35399999999999998</v>
      </c>
      <c r="J34" s="98">
        <v>0.6</v>
      </c>
      <c r="K34" s="98">
        <v>0.68200000000000005</v>
      </c>
      <c r="L34" s="98">
        <v>0.622</v>
      </c>
      <c r="M34" s="112">
        <v>0.71899999999999997</v>
      </c>
      <c r="N34" s="112">
        <v>0.54700000000000004</v>
      </c>
      <c r="O34" s="95">
        <v>0.65300000000000002</v>
      </c>
      <c r="P34" s="96">
        <v>0.38600000000000001</v>
      </c>
      <c r="Q34" s="94">
        <v>0.121</v>
      </c>
      <c r="R34" s="94">
        <v>-1.0999999999999999E-2</v>
      </c>
      <c r="S34" s="94">
        <v>0.153</v>
      </c>
      <c r="T34" s="94">
        <v>5.7000000000000002E-2</v>
      </c>
      <c r="U34" s="94">
        <v>0.55000000000000004</v>
      </c>
      <c r="V34" s="94">
        <v>0.57499999999999996</v>
      </c>
      <c r="W34" s="94">
        <v>0.50600000000000001</v>
      </c>
      <c r="X34" s="94">
        <v>0.51600000000000001</v>
      </c>
      <c r="Y34" s="94">
        <v>0.42899999999999999</v>
      </c>
      <c r="Z34" s="94">
        <v>0.24099999999999999</v>
      </c>
      <c r="AA34" s="94">
        <v>0.49099999999999999</v>
      </c>
      <c r="AB34" s="93">
        <v>0.34499999999999997</v>
      </c>
      <c r="AC34" s="94">
        <v>0.33300000000000002</v>
      </c>
      <c r="AD34" s="94">
        <v>0.57999999999999996</v>
      </c>
      <c r="AE34" s="94">
        <v>0.38100000000000001</v>
      </c>
      <c r="AF34" s="94">
        <v>0.8</v>
      </c>
      <c r="AG34" s="94">
        <v>0.745</v>
      </c>
      <c r="AH34" s="94">
        <v>0.82199999999999995</v>
      </c>
      <c r="AI34" s="94">
        <v>0.72199999999999998</v>
      </c>
      <c r="AJ34" s="94">
        <v>0.64400000000000002</v>
      </c>
      <c r="AK34" s="95">
        <v>1</v>
      </c>
      <c r="AL34" s="93">
        <v>0.46600000000000003</v>
      </c>
      <c r="AM34" s="94">
        <v>0.50900000000000001</v>
      </c>
      <c r="AN34" s="94">
        <v>0.51200000000000001</v>
      </c>
      <c r="AO34" s="94">
        <v>0.45300000000000001</v>
      </c>
      <c r="AP34" s="94">
        <v>0.26800000000000002</v>
      </c>
      <c r="AQ34" s="94">
        <v>0.48199999999999998</v>
      </c>
      <c r="AR34" s="94">
        <v>-2.3E-2</v>
      </c>
      <c r="AS34" s="94">
        <v>0.501</v>
      </c>
      <c r="AT34" s="94">
        <v>0.57899999999999996</v>
      </c>
      <c r="AU34" s="94">
        <v>0.36499999999999999</v>
      </c>
      <c r="AV34" s="94">
        <v>0.41399999999999998</v>
      </c>
      <c r="AW34" s="119">
        <v>0.188</v>
      </c>
    </row>
    <row r="35" spans="1:49" x14ac:dyDescent="0.3">
      <c r="A35" s="82" t="s">
        <v>185</v>
      </c>
      <c r="B35" s="57">
        <v>3.2000000000000001E-2</v>
      </c>
      <c r="C35" s="57">
        <v>3.3308410644531203E-2</v>
      </c>
      <c r="D35" s="57">
        <v>5.1999999999999998E-2</v>
      </c>
      <c r="E35" s="99">
        <v>0.81100000000000005</v>
      </c>
      <c r="F35" s="100">
        <v>0.80700000000000005</v>
      </c>
      <c r="G35" s="100">
        <v>0.83599999999999997</v>
      </c>
      <c r="H35" s="100">
        <v>0.77300000000000002</v>
      </c>
      <c r="I35" s="100">
        <v>0.75900000000000001</v>
      </c>
      <c r="J35" s="100">
        <v>0.84599999999999997</v>
      </c>
      <c r="K35" s="100">
        <v>0.83499999999999996</v>
      </c>
      <c r="L35" s="100">
        <v>0.86</v>
      </c>
      <c r="M35" s="100">
        <v>0.76600000000000001</v>
      </c>
      <c r="N35" s="100">
        <v>0.57299999999999995</v>
      </c>
      <c r="O35" s="91">
        <v>0.70699999999999996</v>
      </c>
      <c r="P35" s="102">
        <v>6.8000000000000005E-2</v>
      </c>
      <c r="Q35" s="100">
        <v>-0.3</v>
      </c>
      <c r="R35" s="100">
        <v>-0.247</v>
      </c>
      <c r="S35" s="100">
        <v>-0.33700000000000002</v>
      </c>
      <c r="T35" s="100">
        <v>-0.254</v>
      </c>
      <c r="U35" s="100">
        <v>0.46</v>
      </c>
      <c r="V35" s="100">
        <v>0.48299999999999998</v>
      </c>
      <c r="W35" s="100">
        <v>0.40400000000000003</v>
      </c>
      <c r="X35" s="100">
        <v>0.26400000000000001</v>
      </c>
      <c r="Y35" s="100">
        <v>0.109</v>
      </c>
      <c r="Z35" s="100">
        <v>-0.15</v>
      </c>
      <c r="AA35" s="100">
        <v>0.32500000000000001</v>
      </c>
      <c r="AB35" s="99">
        <v>0.13500000000000001</v>
      </c>
      <c r="AC35" s="100">
        <v>0.14199999999999999</v>
      </c>
      <c r="AD35" s="100">
        <v>0.77300000000000002</v>
      </c>
      <c r="AE35" s="100">
        <v>0.74199999999999999</v>
      </c>
      <c r="AF35" s="100">
        <v>0.32500000000000001</v>
      </c>
      <c r="AG35" s="100">
        <v>0.219</v>
      </c>
      <c r="AH35" s="100">
        <v>0.59</v>
      </c>
      <c r="AI35" s="100">
        <v>0.60099999999999998</v>
      </c>
      <c r="AJ35" s="100">
        <v>0.66100000000000003</v>
      </c>
      <c r="AK35" s="101">
        <v>0.46600000000000003</v>
      </c>
      <c r="AL35" s="99">
        <v>1</v>
      </c>
      <c r="AM35" s="100">
        <v>0.92800000000000005</v>
      </c>
      <c r="AN35" s="100">
        <v>0.91</v>
      </c>
      <c r="AO35" s="100">
        <v>0.88500000000000001</v>
      </c>
      <c r="AP35" s="100">
        <v>0.496</v>
      </c>
      <c r="AQ35" s="100">
        <v>0.86499999999999999</v>
      </c>
      <c r="AR35" s="100">
        <v>7.4999999999999997E-2</v>
      </c>
      <c r="AS35" s="100">
        <v>0.61</v>
      </c>
      <c r="AT35" s="100">
        <v>0.77100000000000002</v>
      </c>
      <c r="AU35" s="100">
        <v>0.63400000000000001</v>
      </c>
      <c r="AV35" s="100">
        <v>0.76400000000000001</v>
      </c>
      <c r="AW35" s="117">
        <v>0.22500000000000001</v>
      </c>
    </row>
    <row r="36" spans="1:49" x14ac:dyDescent="0.3">
      <c r="A36" s="80" t="s">
        <v>186</v>
      </c>
      <c r="B36" s="55">
        <v>3.9E-2</v>
      </c>
      <c r="C36" s="55">
        <v>4.13528442382812E-2</v>
      </c>
      <c r="D36" s="55">
        <v>7.0000000000000007E-2</v>
      </c>
      <c r="E36" s="88">
        <v>0.86399999999999999</v>
      </c>
      <c r="F36" s="89">
        <v>0.85599999999999998</v>
      </c>
      <c r="G36" s="89">
        <v>0.89700000000000002</v>
      </c>
      <c r="H36" s="89">
        <v>0.86299999999999999</v>
      </c>
      <c r="I36" s="89">
        <v>0.84699999999999998</v>
      </c>
      <c r="J36" s="89">
        <v>0.89700000000000002</v>
      </c>
      <c r="K36" s="89">
        <v>0.88800000000000001</v>
      </c>
      <c r="L36" s="89">
        <v>0.90200000000000002</v>
      </c>
      <c r="M36" s="89">
        <v>0.82299999999999995</v>
      </c>
      <c r="N36" s="89">
        <v>0.61</v>
      </c>
      <c r="O36" s="91">
        <v>0.76200000000000001</v>
      </c>
      <c r="P36" s="92">
        <v>1.9E-2</v>
      </c>
      <c r="Q36" s="89">
        <v>-0.36699999999999999</v>
      </c>
      <c r="R36" s="89">
        <v>-0.28199999999999997</v>
      </c>
      <c r="S36" s="89">
        <v>-0.378</v>
      </c>
      <c r="T36" s="89">
        <v>-0.33300000000000002</v>
      </c>
      <c r="U36" s="89">
        <v>0.44700000000000001</v>
      </c>
      <c r="V36" s="89">
        <v>0.47</v>
      </c>
      <c r="W36" s="89">
        <v>0.38900000000000001</v>
      </c>
      <c r="X36" s="89">
        <v>0.22600000000000001</v>
      </c>
      <c r="Y36" s="89">
        <v>9.6000000000000002E-2</v>
      </c>
      <c r="Z36" s="89">
        <v>-0.191</v>
      </c>
      <c r="AA36" s="89">
        <v>0.29699999999999999</v>
      </c>
      <c r="AB36" s="88">
        <v>0.14299999999999999</v>
      </c>
      <c r="AC36" s="89">
        <v>0.155</v>
      </c>
      <c r="AD36" s="89">
        <v>0.79200000000000004</v>
      </c>
      <c r="AE36" s="89">
        <v>0.749</v>
      </c>
      <c r="AF36" s="89">
        <v>0.34799999999999998</v>
      </c>
      <c r="AG36" s="89">
        <v>0.23899999999999999</v>
      </c>
      <c r="AH36" s="89">
        <v>0.624</v>
      </c>
      <c r="AI36" s="89">
        <v>0.61299999999999999</v>
      </c>
      <c r="AJ36" s="89">
        <v>0.629</v>
      </c>
      <c r="AK36" s="90">
        <v>0.50900000000000001</v>
      </c>
      <c r="AL36" s="88">
        <v>0.92800000000000005</v>
      </c>
      <c r="AM36" s="89">
        <v>1</v>
      </c>
      <c r="AN36" s="89">
        <v>0.98699999999999999</v>
      </c>
      <c r="AO36" s="89">
        <v>0.95299999999999996</v>
      </c>
      <c r="AP36" s="89">
        <v>0.52100000000000002</v>
      </c>
      <c r="AQ36" s="89">
        <v>0.89200000000000002</v>
      </c>
      <c r="AR36" s="89">
        <v>7.9000000000000001E-2</v>
      </c>
      <c r="AS36" s="89">
        <v>0.65200000000000002</v>
      </c>
      <c r="AT36" s="89">
        <v>0.85799999999999998</v>
      </c>
      <c r="AU36" s="89">
        <v>0.72699999999999998</v>
      </c>
      <c r="AV36" s="89">
        <v>0.79500000000000004</v>
      </c>
      <c r="AW36" s="115">
        <v>0.22</v>
      </c>
    </row>
    <row r="37" spans="1:49" x14ac:dyDescent="0.3">
      <c r="A37" s="80" t="s">
        <v>187</v>
      </c>
      <c r="B37" s="55">
        <v>4.9000000000000002E-2</v>
      </c>
      <c r="C37" s="55">
        <v>5.3465270996093703E-2</v>
      </c>
      <c r="D37" s="55">
        <v>9.7000000000000003E-2</v>
      </c>
      <c r="E37" s="88">
        <v>0.89600000000000002</v>
      </c>
      <c r="F37" s="89">
        <v>0.88800000000000001</v>
      </c>
      <c r="G37" s="89">
        <v>0.92100000000000004</v>
      </c>
      <c r="H37" s="89">
        <v>0.89700000000000002</v>
      </c>
      <c r="I37" s="89">
        <v>0.871</v>
      </c>
      <c r="J37" s="89">
        <v>0.92100000000000004</v>
      </c>
      <c r="K37" s="89">
        <v>0.90500000000000003</v>
      </c>
      <c r="L37" s="89">
        <v>0.91700000000000004</v>
      </c>
      <c r="M37" s="89">
        <v>0.83599999999999997</v>
      </c>
      <c r="N37" s="89">
        <v>0.60799999999999998</v>
      </c>
      <c r="O37" s="91">
        <v>0.755</v>
      </c>
      <c r="P37" s="92">
        <v>-2.3E-2</v>
      </c>
      <c r="Q37" s="89">
        <v>-0.4</v>
      </c>
      <c r="R37" s="89">
        <v>-0.29199999999999998</v>
      </c>
      <c r="S37" s="89">
        <v>-0.40899999999999997</v>
      </c>
      <c r="T37" s="89">
        <v>-0.372</v>
      </c>
      <c r="U37" s="89">
        <v>0.40400000000000003</v>
      </c>
      <c r="V37" s="89">
        <v>0.42799999999999999</v>
      </c>
      <c r="W37" s="89">
        <v>0.34699999999999998</v>
      </c>
      <c r="X37" s="89">
        <v>0.185</v>
      </c>
      <c r="Y37" s="89">
        <v>0.04</v>
      </c>
      <c r="Z37" s="89">
        <v>-0.22</v>
      </c>
      <c r="AA37" s="89">
        <v>0.27500000000000002</v>
      </c>
      <c r="AB37" s="88">
        <v>8.5999999999999993E-2</v>
      </c>
      <c r="AC37" s="89">
        <v>0.104</v>
      </c>
      <c r="AD37" s="89">
        <v>0.78</v>
      </c>
      <c r="AE37" s="89">
        <v>0.72599999999999998</v>
      </c>
      <c r="AF37" s="89">
        <v>0.33</v>
      </c>
      <c r="AG37" s="89">
        <v>0.216</v>
      </c>
      <c r="AH37" s="89">
        <v>0.62</v>
      </c>
      <c r="AI37" s="89">
        <v>0.57899999999999996</v>
      </c>
      <c r="AJ37" s="89">
        <v>0.61299999999999999</v>
      </c>
      <c r="AK37" s="90">
        <v>0.51200000000000001</v>
      </c>
      <c r="AL37" s="88">
        <v>0.91</v>
      </c>
      <c r="AM37" s="89">
        <v>0.98699999999999999</v>
      </c>
      <c r="AN37" s="89">
        <v>1</v>
      </c>
      <c r="AO37" s="89">
        <v>0.93700000000000006</v>
      </c>
      <c r="AP37" s="89">
        <v>0.434</v>
      </c>
      <c r="AQ37" s="89">
        <v>0.85799999999999998</v>
      </c>
      <c r="AR37" s="89">
        <v>-7.0000000000000001E-3</v>
      </c>
      <c r="AS37" s="89">
        <v>0.63600000000000001</v>
      </c>
      <c r="AT37" s="89">
        <v>0.86599999999999999</v>
      </c>
      <c r="AU37" s="89">
        <v>0.71499999999999997</v>
      </c>
      <c r="AV37" s="89">
        <v>0.82299999999999995</v>
      </c>
      <c r="AW37" s="115">
        <v>0.219</v>
      </c>
    </row>
    <row r="38" spans="1:49" x14ac:dyDescent="0.3">
      <c r="A38" s="80" t="s">
        <v>188</v>
      </c>
      <c r="B38" s="55">
        <v>4.3999999999999997E-2</v>
      </c>
      <c r="C38" s="55">
        <v>4.6980285644531203E-2</v>
      </c>
      <c r="D38" s="55">
        <v>7.9000000000000001E-2</v>
      </c>
      <c r="E38" s="88">
        <v>0.80600000000000005</v>
      </c>
      <c r="F38" s="89">
        <v>0.79500000000000004</v>
      </c>
      <c r="G38" s="89">
        <v>0.85499999999999998</v>
      </c>
      <c r="H38" s="89">
        <v>0.84299999999999997</v>
      </c>
      <c r="I38" s="89">
        <v>0.84799999999999998</v>
      </c>
      <c r="J38" s="89">
        <v>0.83199999999999996</v>
      </c>
      <c r="K38" s="89">
        <v>0.83099999999999996</v>
      </c>
      <c r="L38" s="89">
        <v>0.85599999999999998</v>
      </c>
      <c r="M38" s="89">
        <v>0.748</v>
      </c>
      <c r="N38" s="89">
        <v>0.58699999999999997</v>
      </c>
      <c r="O38" s="91">
        <v>0.73499999999999999</v>
      </c>
      <c r="P38" s="92">
        <v>-4.8000000000000001E-2</v>
      </c>
      <c r="Q38" s="89">
        <v>-0.441</v>
      </c>
      <c r="R38" s="89">
        <v>-0.32300000000000001</v>
      </c>
      <c r="S38" s="89">
        <v>-0.44800000000000001</v>
      </c>
      <c r="T38" s="89">
        <v>-0.40600000000000003</v>
      </c>
      <c r="U38" s="89">
        <v>0.40899999999999997</v>
      </c>
      <c r="V38" s="89">
        <v>0.443</v>
      </c>
      <c r="W38" s="89">
        <v>0.34200000000000003</v>
      </c>
      <c r="X38" s="89">
        <v>0.159</v>
      </c>
      <c r="Y38" s="89">
        <v>6.5000000000000002E-2</v>
      </c>
      <c r="Z38" s="89">
        <v>-0.25800000000000001</v>
      </c>
      <c r="AA38" s="89">
        <v>0.28100000000000003</v>
      </c>
      <c r="AB38" s="88">
        <v>0.13700000000000001</v>
      </c>
      <c r="AC38" s="89">
        <v>0.151</v>
      </c>
      <c r="AD38" s="89">
        <v>0.79900000000000004</v>
      </c>
      <c r="AE38" s="89">
        <v>0.80800000000000005</v>
      </c>
      <c r="AF38" s="89">
        <v>0.26800000000000002</v>
      </c>
      <c r="AG38" s="89">
        <v>0.16</v>
      </c>
      <c r="AH38" s="89">
        <v>0.56100000000000005</v>
      </c>
      <c r="AI38" s="89">
        <v>0.59599999999999997</v>
      </c>
      <c r="AJ38" s="89">
        <v>0.61899999999999999</v>
      </c>
      <c r="AK38" s="90">
        <v>0.45300000000000001</v>
      </c>
      <c r="AL38" s="88">
        <v>0.88500000000000001</v>
      </c>
      <c r="AM38" s="89">
        <v>0.95299999999999996</v>
      </c>
      <c r="AN38" s="89">
        <v>0.93700000000000006</v>
      </c>
      <c r="AO38" s="89">
        <v>1</v>
      </c>
      <c r="AP38" s="89">
        <v>0.34</v>
      </c>
      <c r="AQ38" s="89">
        <v>0.92900000000000005</v>
      </c>
      <c r="AR38" s="89">
        <v>-4.2000000000000003E-2</v>
      </c>
      <c r="AS38" s="89">
        <v>0.61</v>
      </c>
      <c r="AT38" s="89">
        <v>0.80300000000000005</v>
      </c>
      <c r="AU38" s="89">
        <v>0.73799999999999999</v>
      </c>
      <c r="AV38" s="89">
        <v>0.73299999999999998</v>
      </c>
      <c r="AW38" s="115">
        <v>0.20399999999999999</v>
      </c>
    </row>
    <row r="39" spans="1:49" x14ac:dyDescent="0.3">
      <c r="A39" s="80" t="s">
        <v>189</v>
      </c>
      <c r="B39" s="55">
        <v>0.03</v>
      </c>
      <c r="C39" s="55">
        <v>3.1164550781250001E-2</v>
      </c>
      <c r="D39" s="55">
        <v>4.9000000000000002E-2</v>
      </c>
      <c r="E39" s="88">
        <v>0.32500000000000001</v>
      </c>
      <c r="F39" s="89">
        <v>0.32800000000000001</v>
      </c>
      <c r="G39" s="89">
        <v>0.32400000000000001</v>
      </c>
      <c r="H39" s="89">
        <v>0.26400000000000001</v>
      </c>
      <c r="I39" s="89">
        <v>0.26</v>
      </c>
      <c r="J39" s="89">
        <v>0.37</v>
      </c>
      <c r="K39" s="89">
        <v>0.38500000000000001</v>
      </c>
      <c r="L39" s="89">
        <v>0.374</v>
      </c>
      <c r="M39" s="89">
        <v>0.38</v>
      </c>
      <c r="N39" s="89">
        <v>0.251</v>
      </c>
      <c r="O39" s="91">
        <v>0.32400000000000001</v>
      </c>
      <c r="P39" s="92">
        <v>0.20599999999999999</v>
      </c>
      <c r="Q39" s="89">
        <v>0.104</v>
      </c>
      <c r="R39" s="89">
        <v>2.5999999999999999E-2</v>
      </c>
      <c r="S39" s="89">
        <v>9.8000000000000004E-2</v>
      </c>
      <c r="T39" s="89">
        <v>0.109</v>
      </c>
      <c r="U39" s="89">
        <v>0.27700000000000002</v>
      </c>
      <c r="V39" s="89">
        <v>0.25700000000000001</v>
      </c>
      <c r="W39" s="89">
        <v>0.28000000000000003</v>
      </c>
      <c r="X39" s="89">
        <v>0.29699999999999999</v>
      </c>
      <c r="Y39" s="89">
        <v>0.20699999999999999</v>
      </c>
      <c r="Z39" s="89">
        <v>0.10299999999999999</v>
      </c>
      <c r="AA39" s="89">
        <v>0.124</v>
      </c>
      <c r="AB39" s="88">
        <v>0.14399999999999999</v>
      </c>
      <c r="AC39" s="89">
        <v>0.13600000000000001</v>
      </c>
      <c r="AD39" s="89">
        <v>0.22900000000000001</v>
      </c>
      <c r="AE39" s="89">
        <v>0.124</v>
      </c>
      <c r="AF39" s="89">
        <v>0.35199999999999998</v>
      </c>
      <c r="AG39" s="89">
        <v>0.32800000000000001</v>
      </c>
      <c r="AH39" s="89">
        <v>0.36799999999999999</v>
      </c>
      <c r="AI39" s="89">
        <v>0.25</v>
      </c>
      <c r="AJ39" s="89">
        <v>0.19900000000000001</v>
      </c>
      <c r="AK39" s="90">
        <v>0.26800000000000002</v>
      </c>
      <c r="AL39" s="88">
        <v>0.496</v>
      </c>
      <c r="AM39" s="89">
        <v>0.52100000000000002</v>
      </c>
      <c r="AN39" s="89">
        <v>0.434</v>
      </c>
      <c r="AO39" s="89">
        <v>0.34</v>
      </c>
      <c r="AP39" s="89">
        <v>1</v>
      </c>
      <c r="AQ39" s="89">
        <v>0.29099999999999998</v>
      </c>
      <c r="AR39" s="89">
        <v>0.747</v>
      </c>
      <c r="AS39" s="89">
        <v>0.379</v>
      </c>
      <c r="AT39" s="89">
        <v>0.439</v>
      </c>
      <c r="AU39" s="89">
        <v>0.26800000000000002</v>
      </c>
      <c r="AV39" s="89">
        <v>0.32600000000000001</v>
      </c>
      <c r="AW39" s="115">
        <v>8.3000000000000004E-2</v>
      </c>
    </row>
    <row r="40" spans="1:49" x14ac:dyDescent="0.3">
      <c r="A40" s="80" t="s">
        <v>190</v>
      </c>
      <c r="B40" s="55">
        <v>3.3000000000000002E-2</v>
      </c>
      <c r="C40" s="55">
        <v>3.4358215332031199E-2</v>
      </c>
      <c r="D40" s="55">
        <v>5.2999999999999999E-2</v>
      </c>
      <c r="E40" s="88">
        <v>0.71499999999999997</v>
      </c>
      <c r="F40" s="89">
        <v>0.70799999999999996</v>
      </c>
      <c r="G40" s="89">
        <v>0.77900000000000003</v>
      </c>
      <c r="H40" s="89">
        <v>0.72899999999999998</v>
      </c>
      <c r="I40" s="89">
        <v>0.73499999999999999</v>
      </c>
      <c r="J40" s="89">
        <v>0.755</v>
      </c>
      <c r="K40" s="89">
        <v>0.76600000000000001</v>
      </c>
      <c r="L40" s="89">
        <v>0.79300000000000004</v>
      </c>
      <c r="M40" s="89">
        <v>0.71199999999999997</v>
      </c>
      <c r="N40" s="89">
        <v>0.57999999999999996</v>
      </c>
      <c r="O40" s="91">
        <v>0.72199999999999998</v>
      </c>
      <c r="P40" s="92">
        <v>6.6000000000000003E-2</v>
      </c>
      <c r="Q40" s="89">
        <v>-0.36799999999999999</v>
      </c>
      <c r="R40" s="89">
        <v>-0.32900000000000001</v>
      </c>
      <c r="S40" s="89">
        <v>-0.38300000000000001</v>
      </c>
      <c r="T40" s="89">
        <v>-0.32400000000000001</v>
      </c>
      <c r="U40" s="89">
        <v>0.52800000000000002</v>
      </c>
      <c r="V40" s="89">
        <v>0.57399999999999995</v>
      </c>
      <c r="W40" s="89">
        <v>0.44600000000000001</v>
      </c>
      <c r="X40" s="89">
        <v>0.26500000000000001</v>
      </c>
      <c r="Y40" s="89">
        <v>0.191</v>
      </c>
      <c r="Z40" s="89">
        <v>-0.16800000000000001</v>
      </c>
      <c r="AA40" s="89">
        <v>0.39700000000000002</v>
      </c>
      <c r="AB40" s="88">
        <v>0.27500000000000002</v>
      </c>
      <c r="AC40" s="89">
        <v>0.28100000000000003</v>
      </c>
      <c r="AD40" s="89">
        <v>0.85699999999999998</v>
      </c>
      <c r="AE40" s="89">
        <v>0.90300000000000002</v>
      </c>
      <c r="AF40" s="89">
        <v>0.28499999999999998</v>
      </c>
      <c r="AG40" s="89">
        <v>0.182</v>
      </c>
      <c r="AH40" s="89">
        <v>0.56899999999999995</v>
      </c>
      <c r="AI40" s="89">
        <v>0.70399999999999996</v>
      </c>
      <c r="AJ40" s="89">
        <v>0.72399999999999998</v>
      </c>
      <c r="AK40" s="90">
        <v>0.48199999999999998</v>
      </c>
      <c r="AL40" s="88">
        <v>0.86499999999999999</v>
      </c>
      <c r="AM40" s="89">
        <v>0.89200000000000002</v>
      </c>
      <c r="AN40" s="89">
        <v>0.85799999999999998</v>
      </c>
      <c r="AO40" s="89">
        <v>0.92900000000000005</v>
      </c>
      <c r="AP40" s="89">
        <v>0.29099999999999998</v>
      </c>
      <c r="AQ40" s="89">
        <v>1</v>
      </c>
      <c r="AR40" s="89">
        <v>-0.10299999999999999</v>
      </c>
      <c r="AS40" s="89">
        <v>0.622</v>
      </c>
      <c r="AT40" s="89">
        <v>0.71899999999999997</v>
      </c>
      <c r="AU40" s="89">
        <v>0.73</v>
      </c>
      <c r="AV40" s="89">
        <v>0.64200000000000002</v>
      </c>
      <c r="AW40" s="115">
        <v>0.20699999999999999</v>
      </c>
    </row>
    <row r="41" spans="1:49" x14ac:dyDescent="0.3">
      <c r="A41" s="80" t="s">
        <v>191</v>
      </c>
      <c r="B41" s="55">
        <v>3.9E-2</v>
      </c>
      <c r="C41" s="55">
        <v>4.3695068359374999E-2</v>
      </c>
      <c r="D41" s="55">
        <v>9.9000000000000005E-2</v>
      </c>
      <c r="E41" s="88">
        <v>-7.5999999999999998E-2</v>
      </c>
      <c r="F41" s="89">
        <v>-7.2999999999999995E-2</v>
      </c>
      <c r="G41" s="89">
        <v>-8.1000000000000003E-2</v>
      </c>
      <c r="H41" s="89">
        <v>-0.104</v>
      </c>
      <c r="I41" s="89">
        <v>-9.1999999999999998E-2</v>
      </c>
      <c r="J41" s="89">
        <v>-6.4000000000000001E-2</v>
      </c>
      <c r="K41" s="89">
        <v>-5.0999999999999997E-2</v>
      </c>
      <c r="L41" s="89">
        <v>-5.2999999999999999E-2</v>
      </c>
      <c r="M41" s="89">
        <v>-4.7E-2</v>
      </c>
      <c r="N41" s="89">
        <v>-3.6999999999999998E-2</v>
      </c>
      <c r="O41" s="91">
        <v>-2.3E-2</v>
      </c>
      <c r="P41" s="92">
        <v>0.129</v>
      </c>
      <c r="Q41" s="89">
        <v>0.20899999999999999</v>
      </c>
      <c r="R41" s="89">
        <v>8.4000000000000005E-2</v>
      </c>
      <c r="S41" s="89">
        <v>0.22500000000000001</v>
      </c>
      <c r="T41" s="89">
        <v>0.19400000000000001</v>
      </c>
      <c r="U41" s="89">
        <v>1.0999999999999999E-2</v>
      </c>
      <c r="V41" s="89">
        <v>-6.0000000000000001E-3</v>
      </c>
      <c r="W41" s="89">
        <v>3.3000000000000002E-2</v>
      </c>
      <c r="X41" s="89">
        <v>9.4E-2</v>
      </c>
      <c r="Y41" s="89">
        <v>0.127</v>
      </c>
      <c r="Z41" s="89">
        <v>0.161</v>
      </c>
      <c r="AA41" s="89">
        <v>-4.4999999999999998E-2</v>
      </c>
      <c r="AB41" s="88">
        <v>3.7999999999999999E-2</v>
      </c>
      <c r="AC41" s="89">
        <v>3.9E-2</v>
      </c>
      <c r="AD41" s="89">
        <v>-0.16900000000000001</v>
      </c>
      <c r="AE41" s="89">
        <v>-0.20499999999999999</v>
      </c>
      <c r="AF41" s="89">
        <v>0.13600000000000001</v>
      </c>
      <c r="AG41" s="89">
        <v>0.161</v>
      </c>
      <c r="AH41" s="89">
        <v>3.5000000000000003E-2</v>
      </c>
      <c r="AI41" s="89">
        <v>-8.8999999999999996E-2</v>
      </c>
      <c r="AJ41" s="89">
        <v>-0.129</v>
      </c>
      <c r="AK41" s="90">
        <v>-2.3E-2</v>
      </c>
      <c r="AL41" s="88">
        <v>7.4999999999999997E-2</v>
      </c>
      <c r="AM41" s="89">
        <v>7.9000000000000001E-2</v>
      </c>
      <c r="AN41" s="89">
        <v>-7.0000000000000001E-3</v>
      </c>
      <c r="AO41" s="89">
        <v>-4.2000000000000003E-2</v>
      </c>
      <c r="AP41" s="89">
        <v>0.747</v>
      </c>
      <c r="AQ41" s="89">
        <v>-0.10299999999999999</v>
      </c>
      <c r="AR41" s="89">
        <v>1</v>
      </c>
      <c r="AS41" s="89">
        <v>2.8000000000000001E-2</v>
      </c>
      <c r="AT41" s="89">
        <v>2.5999999999999999E-2</v>
      </c>
      <c r="AU41" s="89">
        <v>-2.1999999999999999E-2</v>
      </c>
      <c r="AV41" s="89">
        <v>-4.7E-2</v>
      </c>
      <c r="AW41" s="115">
        <v>1.6E-2</v>
      </c>
    </row>
    <row r="42" spans="1:49" x14ac:dyDescent="0.3">
      <c r="A42" s="80" t="s">
        <v>75</v>
      </c>
      <c r="B42" s="55">
        <v>0.03</v>
      </c>
      <c r="C42" s="55">
        <v>4.1386413574218697E-2</v>
      </c>
      <c r="D42" s="55">
        <v>0.154</v>
      </c>
      <c r="E42" s="88">
        <v>0.496</v>
      </c>
      <c r="F42" s="89">
        <v>0.49299999999999999</v>
      </c>
      <c r="G42" s="89">
        <v>0.52300000000000002</v>
      </c>
      <c r="H42" s="89">
        <v>0.48299999999999998</v>
      </c>
      <c r="I42" s="89">
        <v>0.46100000000000002</v>
      </c>
      <c r="J42" s="89">
        <v>0.56699999999999995</v>
      </c>
      <c r="K42" s="89">
        <v>0.60499999999999998</v>
      </c>
      <c r="L42" s="89">
        <v>0.60199999999999998</v>
      </c>
      <c r="M42" s="89">
        <v>0.59799999999999998</v>
      </c>
      <c r="N42" s="89">
        <v>0.35299999999999998</v>
      </c>
      <c r="O42" s="91">
        <v>0.48799999999999999</v>
      </c>
      <c r="P42" s="92">
        <v>-0.06</v>
      </c>
      <c r="Q42" s="89">
        <v>-0.29399999999999998</v>
      </c>
      <c r="R42" s="89">
        <v>-0.14399999999999999</v>
      </c>
      <c r="S42" s="89">
        <v>-0.25700000000000001</v>
      </c>
      <c r="T42" s="89">
        <v>-0.32400000000000001</v>
      </c>
      <c r="U42" s="89">
        <v>0.219</v>
      </c>
      <c r="V42" s="89">
        <v>0.27200000000000002</v>
      </c>
      <c r="W42" s="89">
        <v>0.16</v>
      </c>
      <c r="X42" s="89">
        <v>0.22600000000000001</v>
      </c>
      <c r="Y42" s="89">
        <v>1.7999999999999999E-2</v>
      </c>
      <c r="Z42" s="89">
        <v>-0.154</v>
      </c>
      <c r="AA42" s="89">
        <v>0.18</v>
      </c>
      <c r="AB42" s="88">
        <v>2.3E-2</v>
      </c>
      <c r="AC42" s="89">
        <v>0.04</v>
      </c>
      <c r="AD42" s="89">
        <v>0.54500000000000004</v>
      </c>
      <c r="AE42" s="89">
        <v>0.496</v>
      </c>
      <c r="AF42" s="89">
        <v>0.38700000000000001</v>
      </c>
      <c r="AG42" s="89">
        <v>0.30399999999999999</v>
      </c>
      <c r="AH42" s="89">
        <v>0.53900000000000003</v>
      </c>
      <c r="AI42" s="89">
        <v>0.442</v>
      </c>
      <c r="AJ42" s="89">
        <v>0.47699999999999998</v>
      </c>
      <c r="AK42" s="90">
        <v>0.501</v>
      </c>
      <c r="AL42" s="88">
        <v>0.61</v>
      </c>
      <c r="AM42" s="89">
        <v>0.65200000000000002</v>
      </c>
      <c r="AN42" s="89">
        <v>0.63600000000000001</v>
      </c>
      <c r="AO42" s="89">
        <v>0.61</v>
      </c>
      <c r="AP42" s="89">
        <v>0.379</v>
      </c>
      <c r="AQ42" s="89">
        <v>0.622</v>
      </c>
      <c r="AR42" s="89">
        <v>2.8000000000000001E-2</v>
      </c>
      <c r="AS42" s="89">
        <v>1</v>
      </c>
      <c r="AT42" s="89">
        <v>0.71</v>
      </c>
      <c r="AU42" s="89">
        <v>0.44</v>
      </c>
      <c r="AV42" s="89">
        <v>0.45200000000000001</v>
      </c>
      <c r="AW42" s="115">
        <v>0.20499999999999999</v>
      </c>
    </row>
    <row r="43" spans="1:49" x14ac:dyDescent="0.3">
      <c r="A43" s="80" t="s">
        <v>76</v>
      </c>
      <c r="B43" s="55">
        <v>0.06</v>
      </c>
      <c r="C43" s="55">
        <v>8.3364868164062494E-2</v>
      </c>
      <c r="D43" s="55">
        <v>0.22500000000000001</v>
      </c>
      <c r="E43" s="88">
        <v>0.78700000000000003</v>
      </c>
      <c r="F43" s="89">
        <v>0.78400000000000003</v>
      </c>
      <c r="G43" s="89">
        <v>0.79700000000000004</v>
      </c>
      <c r="H43" s="89">
        <v>0.748</v>
      </c>
      <c r="I43" s="89">
        <v>0.7</v>
      </c>
      <c r="J43" s="89">
        <v>0.85899999999999999</v>
      </c>
      <c r="K43" s="89">
        <v>0.88300000000000001</v>
      </c>
      <c r="L43" s="89">
        <v>0.85</v>
      </c>
      <c r="M43" s="89">
        <v>0.81499999999999995</v>
      </c>
      <c r="N43" s="89">
        <v>0.498</v>
      </c>
      <c r="O43" s="91">
        <v>0.67600000000000005</v>
      </c>
      <c r="P43" s="92">
        <v>-3.4000000000000002E-2</v>
      </c>
      <c r="Q43" s="89">
        <v>-0.35599999999999998</v>
      </c>
      <c r="R43" s="89">
        <v>-0.153</v>
      </c>
      <c r="S43" s="89">
        <v>-0.34300000000000003</v>
      </c>
      <c r="T43" s="89">
        <v>-0.35499999999999998</v>
      </c>
      <c r="U43" s="89">
        <v>0.33300000000000002</v>
      </c>
      <c r="V43" s="89">
        <v>0.35599999999999998</v>
      </c>
      <c r="W43" s="89">
        <v>0.28799999999999998</v>
      </c>
      <c r="X43" s="89">
        <v>0.19600000000000001</v>
      </c>
      <c r="Y43" s="89">
        <v>2.5999999999999999E-2</v>
      </c>
      <c r="Z43" s="89">
        <v>-0.16500000000000001</v>
      </c>
      <c r="AA43" s="89">
        <v>0.17399999999999999</v>
      </c>
      <c r="AB43" s="88">
        <v>1.2999999999999999E-2</v>
      </c>
      <c r="AC43" s="89">
        <v>4.5999999999999999E-2</v>
      </c>
      <c r="AD43" s="89">
        <v>0.68300000000000005</v>
      </c>
      <c r="AE43" s="89">
        <v>0.56499999999999995</v>
      </c>
      <c r="AF43" s="89">
        <v>0.41</v>
      </c>
      <c r="AG43" s="89">
        <v>0.307</v>
      </c>
      <c r="AH43" s="89">
        <v>0.63800000000000001</v>
      </c>
      <c r="AI43" s="89">
        <v>0.54500000000000004</v>
      </c>
      <c r="AJ43" s="89">
        <v>0.56399999999999995</v>
      </c>
      <c r="AK43" s="90">
        <v>0.57899999999999996</v>
      </c>
      <c r="AL43" s="88">
        <v>0.77100000000000002</v>
      </c>
      <c r="AM43" s="89">
        <v>0.85799999999999998</v>
      </c>
      <c r="AN43" s="89">
        <v>0.86599999999999999</v>
      </c>
      <c r="AO43" s="89">
        <v>0.80300000000000005</v>
      </c>
      <c r="AP43" s="89">
        <v>0.439</v>
      </c>
      <c r="AQ43" s="89">
        <v>0.71899999999999997</v>
      </c>
      <c r="AR43" s="89">
        <v>2.5999999999999999E-2</v>
      </c>
      <c r="AS43" s="89">
        <v>0.71</v>
      </c>
      <c r="AT43" s="89">
        <v>1</v>
      </c>
      <c r="AU43" s="89">
        <v>0.67900000000000005</v>
      </c>
      <c r="AV43" s="89">
        <v>0.73799999999999999</v>
      </c>
      <c r="AW43" s="115">
        <v>0.15</v>
      </c>
    </row>
    <row r="44" spans="1:49" x14ac:dyDescent="0.3">
      <c r="A44" s="80" t="s">
        <v>79</v>
      </c>
      <c r="B44" s="55">
        <v>7.2999999999999995E-2</v>
      </c>
      <c r="C44" s="55">
        <v>0.12411651611328101</v>
      </c>
      <c r="D44" s="55">
        <v>0.33900000000000002</v>
      </c>
      <c r="E44" s="88">
        <v>0.65500000000000003</v>
      </c>
      <c r="F44" s="89">
        <v>0.65100000000000002</v>
      </c>
      <c r="G44" s="89">
        <v>0.69699999999999995</v>
      </c>
      <c r="H44" s="89">
        <v>0.65500000000000003</v>
      </c>
      <c r="I44" s="89">
        <v>0.64900000000000002</v>
      </c>
      <c r="J44" s="89">
        <v>0.64100000000000001</v>
      </c>
      <c r="K44" s="89">
        <v>0.60099999999999998</v>
      </c>
      <c r="L44" s="89">
        <v>0.63500000000000001</v>
      </c>
      <c r="M44" s="89">
        <v>0.52500000000000002</v>
      </c>
      <c r="N44" s="89">
        <v>0.48599999999999999</v>
      </c>
      <c r="O44" s="91">
        <v>0.58099999999999996</v>
      </c>
      <c r="P44" s="92">
        <v>5.6000000000000001E-2</v>
      </c>
      <c r="Q44" s="89">
        <v>-0.28799999999999998</v>
      </c>
      <c r="R44" s="89">
        <v>-0.254</v>
      </c>
      <c r="S44" s="89">
        <v>-0.29599999999999999</v>
      </c>
      <c r="T44" s="89">
        <v>-0.255</v>
      </c>
      <c r="U44" s="89">
        <v>0.43099999999999999</v>
      </c>
      <c r="V44" s="89">
        <v>0.45600000000000002</v>
      </c>
      <c r="W44" s="89">
        <v>0.36399999999999999</v>
      </c>
      <c r="X44" s="89">
        <v>0.186</v>
      </c>
      <c r="Y44" s="89">
        <v>0.161</v>
      </c>
      <c r="Z44" s="89">
        <v>-0.123</v>
      </c>
      <c r="AA44" s="89">
        <v>0.19</v>
      </c>
      <c r="AB44" s="88">
        <v>0.16300000000000001</v>
      </c>
      <c r="AC44" s="89">
        <v>0.20200000000000001</v>
      </c>
      <c r="AD44" s="89">
        <v>0.65100000000000002</v>
      </c>
      <c r="AE44" s="89">
        <v>0.66600000000000004</v>
      </c>
      <c r="AF44" s="89">
        <v>0.215</v>
      </c>
      <c r="AG44" s="89">
        <v>0.14599999999999999</v>
      </c>
      <c r="AH44" s="89">
        <v>0.42399999999999999</v>
      </c>
      <c r="AI44" s="89">
        <v>0.46100000000000002</v>
      </c>
      <c r="AJ44" s="89">
        <v>0.45500000000000002</v>
      </c>
      <c r="AK44" s="90">
        <v>0.36499999999999999</v>
      </c>
      <c r="AL44" s="88">
        <v>0.63400000000000001</v>
      </c>
      <c r="AM44" s="89">
        <v>0.72699999999999998</v>
      </c>
      <c r="AN44" s="89">
        <v>0.71499999999999997</v>
      </c>
      <c r="AO44" s="89">
        <v>0.73799999999999999</v>
      </c>
      <c r="AP44" s="89">
        <v>0.26800000000000002</v>
      </c>
      <c r="AQ44" s="89">
        <v>0.73</v>
      </c>
      <c r="AR44" s="89">
        <v>-2.1999999999999999E-2</v>
      </c>
      <c r="AS44" s="89">
        <v>0.44</v>
      </c>
      <c r="AT44" s="89">
        <v>0.67900000000000005</v>
      </c>
      <c r="AU44" s="89">
        <v>1</v>
      </c>
      <c r="AV44" s="89">
        <v>0.58399999999999996</v>
      </c>
      <c r="AW44" s="115">
        <v>0.04</v>
      </c>
    </row>
    <row r="45" spans="1:49" x14ac:dyDescent="0.3">
      <c r="A45" s="80" t="s">
        <v>192</v>
      </c>
      <c r="B45" s="55">
        <v>7.9000000000000001E-2</v>
      </c>
      <c r="C45" s="55">
        <v>9.8135375976562494E-2</v>
      </c>
      <c r="D45" s="55">
        <v>0.20499999999999999</v>
      </c>
      <c r="E45" s="88">
        <v>0.93600000000000005</v>
      </c>
      <c r="F45" s="89">
        <v>0.93700000000000006</v>
      </c>
      <c r="G45" s="89">
        <v>0.90500000000000003</v>
      </c>
      <c r="H45" s="89">
        <v>0.82799999999999996</v>
      </c>
      <c r="I45" s="89">
        <v>0.71199999999999997</v>
      </c>
      <c r="J45" s="89">
        <v>0.9</v>
      </c>
      <c r="K45" s="89">
        <v>0.80700000000000005</v>
      </c>
      <c r="L45" s="89">
        <v>0.81</v>
      </c>
      <c r="M45" s="89">
        <v>0.68100000000000005</v>
      </c>
      <c r="N45" s="89">
        <v>0.65700000000000003</v>
      </c>
      <c r="O45" s="91">
        <v>0.72899999999999998</v>
      </c>
      <c r="P45" s="92">
        <v>5.0000000000000001E-3</v>
      </c>
      <c r="Q45" s="89">
        <v>-0.30199999999999999</v>
      </c>
      <c r="R45" s="89">
        <v>-0.193</v>
      </c>
      <c r="S45" s="89">
        <v>-0.33</v>
      </c>
      <c r="T45" s="89">
        <v>-0.26600000000000001</v>
      </c>
      <c r="U45" s="89">
        <v>0.34200000000000003</v>
      </c>
      <c r="V45" s="89">
        <v>0.33900000000000002</v>
      </c>
      <c r="W45" s="89">
        <v>0.312</v>
      </c>
      <c r="X45" s="89">
        <v>0.13900000000000001</v>
      </c>
      <c r="Y45" s="89">
        <v>1.9E-2</v>
      </c>
      <c r="Z45" s="89">
        <v>-0.16400000000000001</v>
      </c>
      <c r="AA45" s="89">
        <v>0.25</v>
      </c>
      <c r="AB45" s="88">
        <v>0.03</v>
      </c>
      <c r="AC45" s="89">
        <v>5.1999999999999998E-2</v>
      </c>
      <c r="AD45" s="89">
        <v>0.68600000000000005</v>
      </c>
      <c r="AE45" s="89">
        <v>0.56399999999999995</v>
      </c>
      <c r="AF45" s="89">
        <v>0.26800000000000002</v>
      </c>
      <c r="AG45" s="89">
        <v>0.17299999999999999</v>
      </c>
      <c r="AH45" s="89">
        <v>0.51400000000000001</v>
      </c>
      <c r="AI45" s="89">
        <v>0.50700000000000001</v>
      </c>
      <c r="AJ45" s="89">
        <v>0.498</v>
      </c>
      <c r="AK45" s="90">
        <v>0.41399999999999998</v>
      </c>
      <c r="AL45" s="88">
        <v>0.76400000000000001</v>
      </c>
      <c r="AM45" s="89">
        <v>0.79500000000000004</v>
      </c>
      <c r="AN45" s="89">
        <v>0.82299999999999995</v>
      </c>
      <c r="AO45" s="89">
        <v>0.73299999999999998</v>
      </c>
      <c r="AP45" s="89">
        <v>0.32600000000000001</v>
      </c>
      <c r="AQ45" s="89">
        <v>0.64200000000000002</v>
      </c>
      <c r="AR45" s="89">
        <v>-4.7E-2</v>
      </c>
      <c r="AS45" s="89">
        <v>0.45200000000000001</v>
      </c>
      <c r="AT45" s="89">
        <v>0.73799999999999999</v>
      </c>
      <c r="AU45" s="89">
        <v>0.58399999999999996</v>
      </c>
      <c r="AV45" s="89">
        <v>1</v>
      </c>
      <c r="AW45" s="115">
        <v>0.27900000000000003</v>
      </c>
    </row>
    <row r="46" spans="1:49" ht="15" thickBot="1" x14ac:dyDescent="0.35">
      <c r="A46" s="120" t="s">
        <v>193</v>
      </c>
      <c r="B46" s="78">
        <v>4.7E-2</v>
      </c>
      <c r="C46" s="78">
        <v>5.0123596191406203E-2</v>
      </c>
      <c r="D46" s="78">
        <v>8.1000000000000003E-2</v>
      </c>
      <c r="E46" s="88">
        <v>0.27700000000000002</v>
      </c>
      <c r="F46" s="89">
        <v>0.27700000000000002</v>
      </c>
      <c r="G46" s="89">
        <v>0.28599999999999998</v>
      </c>
      <c r="H46" s="89">
        <v>0.246</v>
      </c>
      <c r="I46" s="89">
        <v>0.20599999999999999</v>
      </c>
      <c r="J46" s="89">
        <v>0.29399999999999998</v>
      </c>
      <c r="K46" s="89">
        <v>0.29199999999999998</v>
      </c>
      <c r="L46" s="89">
        <v>0.27200000000000002</v>
      </c>
      <c r="M46" s="89">
        <v>0.247</v>
      </c>
      <c r="N46" s="89">
        <v>0.42299999999999999</v>
      </c>
      <c r="O46" s="91">
        <v>0.38500000000000001</v>
      </c>
      <c r="P46" s="92">
        <v>0.01</v>
      </c>
      <c r="Q46" s="89">
        <v>-7.5999999999999998E-2</v>
      </c>
      <c r="R46" s="89">
        <v>-9.6000000000000002E-2</v>
      </c>
      <c r="S46" s="89">
        <v>-0.11600000000000001</v>
      </c>
      <c r="T46" s="89">
        <v>-0.05</v>
      </c>
      <c r="U46" s="89">
        <v>9.4E-2</v>
      </c>
      <c r="V46" s="89">
        <v>8.5000000000000006E-2</v>
      </c>
      <c r="W46" s="89">
        <v>9.9000000000000005E-2</v>
      </c>
      <c r="X46" s="89">
        <v>4.9000000000000002E-2</v>
      </c>
      <c r="Y46" s="89">
        <v>-1.4E-2</v>
      </c>
      <c r="Z46" s="89">
        <v>-0.12</v>
      </c>
      <c r="AA46" s="89">
        <v>0.42299999999999999</v>
      </c>
      <c r="AB46" s="88">
        <v>1.7999999999999999E-2</v>
      </c>
      <c r="AC46" s="89">
        <v>-3.3000000000000002E-2</v>
      </c>
      <c r="AD46" s="89">
        <v>0.30499999999999999</v>
      </c>
      <c r="AE46" s="89">
        <v>0.215</v>
      </c>
      <c r="AF46" s="89">
        <v>0.09</v>
      </c>
      <c r="AG46" s="89">
        <v>7.0999999999999994E-2</v>
      </c>
      <c r="AH46" s="89">
        <v>0.129</v>
      </c>
      <c r="AI46" s="89">
        <v>0.20899999999999999</v>
      </c>
      <c r="AJ46" s="89">
        <v>0.249</v>
      </c>
      <c r="AK46" s="90">
        <v>0.188</v>
      </c>
      <c r="AL46" s="88">
        <v>0.22500000000000001</v>
      </c>
      <c r="AM46" s="89">
        <v>0.22</v>
      </c>
      <c r="AN46" s="89">
        <v>0.219</v>
      </c>
      <c r="AO46" s="89">
        <v>0.20399999999999999</v>
      </c>
      <c r="AP46" s="89">
        <v>8.3000000000000004E-2</v>
      </c>
      <c r="AQ46" s="89">
        <v>0.20699999999999999</v>
      </c>
      <c r="AR46" s="89">
        <v>1.6E-2</v>
      </c>
      <c r="AS46" s="89">
        <v>0.20499999999999999</v>
      </c>
      <c r="AT46" s="89">
        <v>0.15</v>
      </c>
      <c r="AU46" s="89">
        <v>0.04</v>
      </c>
      <c r="AV46" s="89">
        <v>0.27900000000000003</v>
      </c>
      <c r="AW46" s="115">
        <v>1</v>
      </c>
    </row>
  </sheetData>
  <conditionalFormatting sqref="P2:Z9 AB2:AC9 E2:N9 M10:N11 E13:AW45 AF2:AW12">
    <cfRule type="cellIs" dxfId="175" priority="171" stopIfTrue="1" operator="lessThan">
      <formula>0</formula>
    </cfRule>
    <cfRule type="cellIs" dxfId="174" priority="172" stopIfTrue="1" operator="lessThan">
      <formula>0</formula>
    </cfRule>
    <cfRule type="cellIs" dxfId="173" priority="173" stopIfTrue="1" operator="lessThan">
      <formula>0</formula>
    </cfRule>
    <cfRule type="cellIs" dxfId="172" priority="174" stopIfTrue="1" operator="lessThan">
      <formula>0</formula>
    </cfRule>
    <cfRule type="cellIs" dxfId="171" priority="175" stopIfTrue="1" operator="lessThan">
      <formula>0</formula>
    </cfRule>
    <cfRule type="cellIs" dxfId="170" priority="176" stopIfTrue="1" operator="lessThan">
      <formula>0</formula>
    </cfRule>
  </conditionalFormatting>
  <conditionalFormatting sqref="P2:Z9 AB2:AC9 E2:N9 M10:N11 E13:AE45 AF2:AW45">
    <cfRule type="cellIs" dxfId="169" priority="166" stopIfTrue="1" operator="lessThan">
      <formula>0</formula>
    </cfRule>
    <cfRule type="cellIs" dxfId="168" priority="167" stopIfTrue="1" operator="lessThan">
      <formula>0</formula>
    </cfRule>
    <cfRule type="cellIs" dxfId="167" priority="168" stopIfTrue="1" operator="lessThan">
      <formula>0</formula>
    </cfRule>
    <cfRule type="cellIs" dxfId="166" priority="169" stopIfTrue="1" operator="lessThan">
      <formula>0</formula>
    </cfRule>
    <cfRule type="cellIs" dxfId="165" priority="170" stopIfTrue="1" operator="lessThan">
      <formula>0</formula>
    </cfRule>
  </conditionalFormatting>
  <conditionalFormatting sqref="O2:O11">
    <cfRule type="cellIs" dxfId="164" priority="160" stopIfTrue="1" operator="lessThan">
      <formula>0</formula>
    </cfRule>
    <cfRule type="cellIs" dxfId="163" priority="161" stopIfTrue="1" operator="lessThan">
      <formula>0</formula>
    </cfRule>
    <cfRule type="cellIs" dxfId="162" priority="162" stopIfTrue="1" operator="lessThan">
      <formula>0</formula>
    </cfRule>
    <cfRule type="cellIs" dxfId="161" priority="163" stopIfTrue="1" operator="lessThan">
      <formula>0</formula>
    </cfRule>
    <cfRule type="cellIs" dxfId="160" priority="164" stopIfTrue="1" operator="lessThan">
      <formula>0</formula>
    </cfRule>
    <cfRule type="cellIs" dxfId="159" priority="165" stopIfTrue="1" operator="lessThan">
      <formula>0</formula>
    </cfRule>
  </conditionalFormatting>
  <conditionalFormatting sqref="O2:O11">
    <cfRule type="cellIs" dxfId="158" priority="155" stopIfTrue="1" operator="lessThan">
      <formula>0</formula>
    </cfRule>
    <cfRule type="cellIs" dxfId="157" priority="156" stopIfTrue="1" operator="lessThan">
      <formula>0</formula>
    </cfRule>
    <cfRule type="cellIs" dxfId="156" priority="157" stopIfTrue="1" operator="lessThan">
      <formula>0</formula>
    </cfRule>
    <cfRule type="cellIs" dxfId="155" priority="158" stopIfTrue="1" operator="lessThan">
      <formula>0</formula>
    </cfRule>
    <cfRule type="cellIs" dxfId="154" priority="159" stopIfTrue="1" operator="lessThan">
      <formula>0</formula>
    </cfRule>
  </conditionalFormatting>
  <conditionalFormatting sqref="P12:Z12 E12:N12 AB12:AC12">
    <cfRule type="cellIs" dxfId="153" priority="149" stopIfTrue="1" operator="lessThan">
      <formula>0</formula>
    </cfRule>
    <cfRule type="cellIs" dxfId="152" priority="150" stopIfTrue="1" operator="lessThan">
      <formula>0</formula>
    </cfRule>
    <cfRule type="cellIs" dxfId="151" priority="151" stopIfTrue="1" operator="lessThan">
      <formula>0</formula>
    </cfRule>
    <cfRule type="cellIs" dxfId="150" priority="152" stopIfTrue="1" operator="lessThan">
      <formula>0</formula>
    </cfRule>
    <cfRule type="cellIs" dxfId="149" priority="153" stopIfTrue="1" operator="lessThan">
      <formula>0</formula>
    </cfRule>
    <cfRule type="cellIs" dxfId="148" priority="154" stopIfTrue="1" operator="lessThan">
      <formula>0</formula>
    </cfRule>
  </conditionalFormatting>
  <conditionalFormatting sqref="P12:Z12 E12:N12 AB12:AC12">
    <cfRule type="cellIs" dxfId="147" priority="144" stopIfTrue="1" operator="lessThan">
      <formula>0</formula>
    </cfRule>
    <cfRule type="cellIs" dxfId="146" priority="145" stopIfTrue="1" operator="lessThan">
      <formula>0</formula>
    </cfRule>
    <cfRule type="cellIs" dxfId="145" priority="146" stopIfTrue="1" operator="lessThan">
      <formula>0</formula>
    </cfRule>
    <cfRule type="cellIs" dxfId="144" priority="147" stopIfTrue="1" operator="lessThan">
      <formula>0</formula>
    </cfRule>
    <cfRule type="cellIs" dxfId="143" priority="148" stopIfTrue="1" operator="lessThan">
      <formula>0</formula>
    </cfRule>
  </conditionalFormatting>
  <conditionalFormatting sqref="O12">
    <cfRule type="cellIs" dxfId="142" priority="138" stopIfTrue="1" operator="lessThan">
      <formula>0</formula>
    </cfRule>
    <cfRule type="cellIs" dxfId="141" priority="139" stopIfTrue="1" operator="lessThan">
      <formula>0</formula>
    </cfRule>
    <cfRule type="cellIs" dxfId="140" priority="140" stopIfTrue="1" operator="lessThan">
      <formula>0</formula>
    </cfRule>
    <cfRule type="cellIs" dxfId="139" priority="141" stopIfTrue="1" operator="lessThan">
      <formula>0</formula>
    </cfRule>
    <cfRule type="cellIs" dxfId="138" priority="142" stopIfTrue="1" operator="lessThan">
      <formula>0</formula>
    </cfRule>
    <cfRule type="cellIs" dxfId="137" priority="143" stopIfTrue="1" operator="lessThan">
      <formula>0</formula>
    </cfRule>
  </conditionalFormatting>
  <conditionalFormatting sqref="O12">
    <cfRule type="cellIs" dxfId="136" priority="133" stopIfTrue="1" operator="lessThan">
      <formula>0</formula>
    </cfRule>
    <cfRule type="cellIs" dxfId="135" priority="134" stopIfTrue="1" operator="lessThan">
      <formula>0</formula>
    </cfRule>
    <cfRule type="cellIs" dxfId="134" priority="135" stopIfTrue="1" operator="lessThan">
      <formula>0</formula>
    </cfRule>
    <cfRule type="cellIs" dxfId="133" priority="136" stopIfTrue="1" operator="lessThan">
      <formula>0</formula>
    </cfRule>
    <cfRule type="cellIs" dxfId="132" priority="137" stopIfTrue="1" operator="lessThan">
      <formula>0</formula>
    </cfRule>
  </conditionalFormatting>
  <conditionalFormatting sqref="AD2:AD9">
    <cfRule type="cellIs" dxfId="131" priority="127" stopIfTrue="1" operator="lessThan">
      <formula>0</formula>
    </cfRule>
    <cfRule type="cellIs" dxfId="130" priority="128" stopIfTrue="1" operator="lessThan">
      <formula>0</formula>
    </cfRule>
    <cfRule type="cellIs" dxfId="129" priority="129" stopIfTrue="1" operator="lessThan">
      <formula>0</formula>
    </cfRule>
    <cfRule type="cellIs" dxfId="128" priority="130" stopIfTrue="1" operator="lessThan">
      <formula>0</formula>
    </cfRule>
    <cfRule type="cellIs" dxfId="127" priority="131" stopIfTrue="1" operator="lessThan">
      <formula>0</formula>
    </cfRule>
    <cfRule type="cellIs" dxfId="126" priority="132" stopIfTrue="1" operator="lessThan">
      <formula>0</formula>
    </cfRule>
  </conditionalFormatting>
  <conditionalFormatting sqref="AD2:AD9">
    <cfRule type="cellIs" dxfId="125" priority="122" stopIfTrue="1" operator="lessThan">
      <formula>0</formula>
    </cfRule>
    <cfRule type="cellIs" dxfId="124" priority="123" stopIfTrue="1" operator="lessThan">
      <formula>0</formula>
    </cfRule>
    <cfRule type="cellIs" dxfId="123" priority="124" stopIfTrue="1" operator="lessThan">
      <formula>0</formula>
    </cfRule>
    <cfRule type="cellIs" dxfId="122" priority="125" stopIfTrue="1" operator="lessThan">
      <formula>0</formula>
    </cfRule>
    <cfRule type="cellIs" dxfId="121" priority="126" stopIfTrue="1" operator="lessThan">
      <formula>0</formula>
    </cfRule>
  </conditionalFormatting>
  <conditionalFormatting sqref="AD12">
    <cfRule type="cellIs" dxfId="120" priority="116" stopIfTrue="1" operator="lessThan">
      <formula>0</formula>
    </cfRule>
    <cfRule type="cellIs" dxfId="119" priority="117" stopIfTrue="1" operator="lessThan">
      <formula>0</formula>
    </cfRule>
    <cfRule type="cellIs" dxfId="118" priority="118" stopIfTrue="1" operator="lessThan">
      <formula>0</formula>
    </cfRule>
    <cfRule type="cellIs" dxfId="117" priority="119" stopIfTrue="1" operator="lessThan">
      <formula>0</formula>
    </cfRule>
    <cfRule type="cellIs" dxfId="116" priority="120" stopIfTrue="1" operator="lessThan">
      <formula>0</formula>
    </cfRule>
    <cfRule type="cellIs" dxfId="115" priority="121" stopIfTrue="1" operator="lessThan">
      <formula>0</formula>
    </cfRule>
  </conditionalFormatting>
  <conditionalFormatting sqref="AD12">
    <cfRule type="cellIs" dxfId="114" priority="111" stopIfTrue="1" operator="lessThan">
      <formula>0</formula>
    </cfRule>
    <cfRule type="cellIs" dxfId="113" priority="112" stopIfTrue="1" operator="lessThan">
      <formula>0</formula>
    </cfRule>
    <cfRule type="cellIs" dxfId="112" priority="113" stopIfTrue="1" operator="lessThan">
      <formula>0</formula>
    </cfRule>
    <cfRule type="cellIs" dxfId="111" priority="114" stopIfTrue="1" operator="lessThan">
      <formula>0</formula>
    </cfRule>
    <cfRule type="cellIs" dxfId="110" priority="115" stopIfTrue="1" operator="lessThan">
      <formula>0</formula>
    </cfRule>
  </conditionalFormatting>
  <conditionalFormatting sqref="AA2:AA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AA2:AA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AA12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AA12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AE2:AE9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AE2:AE9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AE12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AE12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E10:L11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E10:L11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P10:Z11 AB10:AC11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P10:Z11 AB10:AC11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D10:AD11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D10:AD11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A10:AA11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A10:AA11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AE10:AE11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AE10:AE11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E46:AW46">
    <cfRule type="cellIs" dxfId="10" priority="1" stopIfTrue="1" operator="lessThan">
      <formula>0</formula>
    </cfRule>
    <cfRule type="cellIs" dxfId="9" priority="2" stopIfTrue="1" operator="lessThan">
      <formula>0</formula>
    </cfRule>
    <cfRule type="cellIs" dxfId="8" priority="3" stopIfTrue="1" operator="lessThan">
      <formula>0</formula>
    </cfRule>
    <cfRule type="cellIs" dxfId="7" priority="4" stopIfTrue="1" operator="lessThan">
      <formula>0</formula>
    </cfRule>
    <cfRule type="cellIs" dxfId="6" priority="5" stopIfTrue="1" operator="lessThan">
      <formula>0</formula>
    </cfRule>
  </conditionalFormatting>
  <conditionalFormatting sqref="E46:AW46">
    <cfRule type="cellIs" dxfId="5" priority="6" stopIfTrue="1" operator="lessThan">
      <formula>0</formula>
    </cfRule>
    <cfRule type="cellIs" dxfId="4" priority="7" stopIfTrue="1" operator="lessThan">
      <formula>0</formula>
    </cfRule>
    <cfRule type="cellIs" dxfId="3" priority="8" stopIfTrue="1" operator="lessThan">
      <formula>0</formula>
    </cfRule>
    <cfRule type="cellIs" dxfId="2" priority="9" stopIfTrue="1" operator="lessThan">
      <formula>0</formula>
    </cfRule>
    <cfRule type="cellIs" dxfId="1" priority="10" stopIfTrue="1" operator="lessThan">
      <formula>0</formula>
    </cfRule>
    <cfRule type="cellIs" dxfId="0" priority="11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18"/>
  <sheetViews>
    <sheetView workbookViewId="0">
      <selection activeCell="D20" sqref="D20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134</v>
      </c>
      <c r="Q1" t="s">
        <v>150</v>
      </c>
      <c r="R1" t="s">
        <v>75</v>
      </c>
      <c r="S1" t="s">
        <v>151</v>
      </c>
      <c r="T1" t="s">
        <v>38</v>
      </c>
      <c r="U1" t="s">
        <v>152</v>
      </c>
    </row>
    <row r="2" spans="1:21" x14ac:dyDescent="0.3">
      <c r="A2" t="s">
        <v>139</v>
      </c>
      <c r="B2" s="38">
        <v>5.91E-2</v>
      </c>
      <c r="C2" s="38">
        <v>7.17E-2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3">
      <c r="A3" t="s">
        <v>140</v>
      </c>
      <c r="B3" s="38">
        <v>6.5799999999999997E-2</v>
      </c>
      <c r="C3" s="38">
        <v>8.5099999999999995E-2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3">
      <c r="A4" t="s">
        <v>141</v>
      </c>
      <c r="B4" s="38">
        <v>6.54E-2</v>
      </c>
      <c r="C4" s="38">
        <v>8.0799999999999997E-2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3">
      <c r="A5" t="s">
        <v>142</v>
      </c>
      <c r="B5" s="38">
        <v>7.2999999999999995E-2</v>
      </c>
      <c r="C5" s="38">
        <v>9.9900000000000003E-2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3">
      <c r="A6" t="s">
        <v>143</v>
      </c>
      <c r="B6" s="38">
        <v>2.63E-2</v>
      </c>
      <c r="C6" s="38">
        <v>2.7799999999999998E-2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3">
      <c r="A7" t="s">
        <v>144</v>
      </c>
      <c r="B7" s="38">
        <v>2.6200000000000001E-2</v>
      </c>
      <c r="C7" s="38">
        <v>3.0800000000000001E-2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3">
      <c r="A8" t="s">
        <v>145</v>
      </c>
      <c r="B8" s="38">
        <v>3.9899999999999998E-2</v>
      </c>
      <c r="C8" s="38">
        <v>4.4699999999999997E-2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3">
      <c r="A9" t="s">
        <v>146</v>
      </c>
      <c r="B9" s="38">
        <v>1.84E-2</v>
      </c>
      <c r="C9" s="38">
        <v>2.0799999999999999E-2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3">
      <c r="A10" t="s">
        <v>147</v>
      </c>
      <c r="B10" s="38">
        <v>4.65E-2</v>
      </c>
      <c r="C10" s="38">
        <v>5.2400000000000002E-2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3">
      <c r="A11" t="s">
        <v>148</v>
      </c>
      <c r="B11" s="38">
        <v>1.4800000000000001E-2</v>
      </c>
      <c r="C11" s="38">
        <v>1.49E-2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3">
      <c r="A12" t="s">
        <v>149</v>
      </c>
      <c r="B12" s="38">
        <v>0.02</v>
      </c>
      <c r="C12" s="38">
        <v>2.1700000000000001E-2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3">
      <c r="A13" t="s">
        <v>134</v>
      </c>
      <c r="B13" s="38">
        <v>5.3699999999999998E-2</v>
      </c>
      <c r="C13" s="38">
        <v>6.8000000000000005E-2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3">
      <c r="A14" t="s">
        <v>150</v>
      </c>
      <c r="B14" s="38">
        <v>4.8099999999999997E-2</v>
      </c>
      <c r="C14" s="38">
        <v>5.1400000000000001E-2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3">
      <c r="A15" t="s">
        <v>75</v>
      </c>
      <c r="B15" s="38">
        <v>3.7400000000000003E-2</v>
      </c>
      <c r="C15" s="38">
        <v>5.3100000000000001E-2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3">
      <c r="A16" t="s">
        <v>151</v>
      </c>
      <c r="B16" s="38">
        <v>6.3899999999999998E-2</v>
      </c>
      <c r="C16" s="38">
        <v>7.8899999999999998E-2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3">
      <c r="A17" t="s">
        <v>38</v>
      </c>
      <c r="B17" s="38">
        <v>9.2200000000000004E-2</v>
      </c>
      <c r="C17" s="38">
        <v>0.11600000000000001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3">
      <c r="A18" t="s">
        <v>152</v>
      </c>
      <c r="B18" s="38">
        <v>6.8900000000000003E-2</v>
      </c>
      <c r="C18" s="38">
        <v>7.5600000000000001E-2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U18"/>
  <sheetViews>
    <sheetView topLeftCell="A7" workbookViewId="0">
      <selection activeCell="E12" sqref="E12"/>
    </sheetView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t="s">
        <v>137</v>
      </c>
      <c r="C1" t="s">
        <v>136</v>
      </c>
      <c r="D1" t="s">
        <v>138</v>
      </c>
      <c r="E1" t="s">
        <v>139</v>
      </c>
      <c r="F1" t="s">
        <v>140</v>
      </c>
      <c r="G1" t="s">
        <v>141</v>
      </c>
      <c r="H1" t="s">
        <v>142</v>
      </c>
      <c r="I1" t="s">
        <v>143</v>
      </c>
      <c r="J1" t="s">
        <v>144</v>
      </c>
      <c r="K1" t="s">
        <v>145</v>
      </c>
      <c r="L1" t="s">
        <v>146</v>
      </c>
      <c r="M1" t="s">
        <v>147</v>
      </c>
      <c r="N1" t="s">
        <v>148</v>
      </c>
      <c r="O1" t="s">
        <v>149</v>
      </c>
      <c r="P1" t="s">
        <v>134</v>
      </c>
      <c r="Q1" t="s">
        <v>150</v>
      </c>
      <c r="R1" t="s">
        <v>75</v>
      </c>
      <c r="S1" t="s">
        <v>151</v>
      </c>
      <c r="T1" t="s">
        <v>38</v>
      </c>
      <c r="U1" t="s">
        <v>152</v>
      </c>
    </row>
    <row r="2" spans="1:21" x14ac:dyDescent="0.3">
      <c r="A2" t="s">
        <v>139</v>
      </c>
      <c r="B2" s="38">
        <v>6.54E-2</v>
      </c>
      <c r="C2" s="38">
        <v>7.8200000000000006E-2</v>
      </c>
      <c r="D2" s="38">
        <v>0.1633</v>
      </c>
      <c r="E2" s="45">
        <v>1</v>
      </c>
      <c r="F2" s="45">
        <v>0.9</v>
      </c>
      <c r="G2" s="42">
        <v>0.82</v>
      </c>
      <c r="H2" s="42">
        <v>0.71</v>
      </c>
      <c r="I2" s="42">
        <v>0.18</v>
      </c>
      <c r="J2" s="42">
        <v>0.2</v>
      </c>
      <c r="K2" s="42">
        <v>0.65</v>
      </c>
      <c r="L2" s="42">
        <v>0.15</v>
      </c>
      <c r="M2" s="42">
        <v>0.5</v>
      </c>
      <c r="N2" s="42">
        <v>-0.08</v>
      </c>
      <c r="O2" s="42">
        <v>0.05</v>
      </c>
      <c r="P2" s="42">
        <v>0.59</v>
      </c>
      <c r="Q2" s="42">
        <v>0.7</v>
      </c>
      <c r="R2" s="42">
        <v>0.35</v>
      </c>
      <c r="S2" s="42">
        <v>0.63</v>
      </c>
      <c r="T2" s="42">
        <v>0.75</v>
      </c>
      <c r="U2">
        <v>0.56999999999999995</v>
      </c>
    </row>
    <row r="3" spans="1:21" x14ac:dyDescent="0.3">
      <c r="A3" t="s">
        <v>140</v>
      </c>
      <c r="B3" s="38">
        <v>6.9900000000000004E-2</v>
      </c>
      <c r="C3" s="38">
        <v>8.9800000000000005E-2</v>
      </c>
      <c r="D3" s="38">
        <v>0.2034</v>
      </c>
      <c r="E3" s="39">
        <v>0.9</v>
      </c>
      <c r="F3" s="45">
        <v>1</v>
      </c>
      <c r="G3" s="41">
        <v>0.77</v>
      </c>
      <c r="H3" s="42">
        <v>0.69</v>
      </c>
      <c r="I3" s="42">
        <v>0.13</v>
      </c>
      <c r="J3" s="42">
        <v>0.14000000000000001</v>
      </c>
      <c r="K3" s="42">
        <v>0.65</v>
      </c>
      <c r="L3" s="42">
        <v>0.11</v>
      </c>
      <c r="M3" s="42">
        <v>0.47</v>
      </c>
      <c r="N3" s="42">
        <v>-0.1</v>
      </c>
      <c r="O3" s="42">
        <v>0.02</v>
      </c>
      <c r="P3" s="42">
        <v>0.59</v>
      </c>
      <c r="Q3" s="42">
        <v>0.7</v>
      </c>
      <c r="R3" s="42">
        <v>0.36</v>
      </c>
      <c r="S3" s="42">
        <v>0.61</v>
      </c>
      <c r="T3" s="42">
        <v>0.75</v>
      </c>
      <c r="U3">
        <v>0.57999999999999996</v>
      </c>
    </row>
    <row r="4" spans="1:21" x14ac:dyDescent="0.3">
      <c r="A4" t="s">
        <v>141</v>
      </c>
      <c r="B4" s="38">
        <v>7.0800000000000002E-2</v>
      </c>
      <c r="C4" s="38">
        <v>8.6699999999999999E-2</v>
      </c>
      <c r="D4" s="38">
        <v>0.18090000000000001</v>
      </c>
      <c r="E4" s="39">
        <v>0.82</v>
      </c>
      <c r="F4" s="45">
        <v>0.77</v>
      </c>
      <c r="G4" s="42">
        <v>1</v>
      </c>
      <c r="H4" s="42">
        <v>0.79</v>
      </c>
      <c r="I4" s="42">
        <v>0.81</v>
      </c>
      <c r="J4" s="42">
        <v>0.19</v>
      </c>
      <c r="K4" s="42">
        <v>0.63</v>
      </c>
      <c r="L4" s="42">
        <v>0.3</v>
      </c>
      <c r="M4" s="42">
        <v>0.53</v>
      </c>
      <c r="N4" s="42">
        <v>-7.0000000000000007E-2</v>
      </c>
      <c r="O4" s="42">
        <v>0.06</v>
      </c>
      <c r="P4" s="42">
        <v>0.54</v>
      </c>
      <c r="Q4" s="42">
        <v>0.69</v>
      </c>
      <c r="R4" s="42">
        <v>0.42</v>
      </c>
      <c r="S4" s="42">
        <v>0.65</v>
      </c>
      <c r="T4" s="42">
        <v>0.7</v>
      </c>
      <c r="U4">
        <v>0.55000000000000004</v>
      </c>
    </row>
    <row r="5" spans="1:21" x14ac:dyDescent="0.3">
      <c r="A5" t="s">
        <v>142</v>
      </c>
      <c r="B5" s="38">
        <v>7.8899999999999998E-2</v>
      </c>
      <c r="C5" s="38">
        <v>0.1067</v>
      </c>
      <c r="D5" s="38">
        <v>0.2392</v>
      </c>
      <c r="E5" s="39">
        <v>0.71</v>
      </c>
      <c r="F5" s="39">
        <v>0.69</v>
      </c>
      <c r="G5" s="43">
        <v>0.79</v>
      </c>
      <c r="H5" s="42">
        <v>1</v>
      </c>
      <c r="I5" s="42">
        <v>0.16</v>
      </c>
      <c r="J5" s="42">
        <v>0.15</v>
      </c>
      <c r="K5" s="42">
        <v>0.62</v>
      </c>
      <c r="L5" s="42">
        <v>0.24</v>
      </c>
      <c r="M5" s="42">
        <v>0.6</v>
      </c>
      <c r="N5" s="42">
        <v>-0.06</v>
      </c>
      <c r="O5" s="42">
        <v>0.11</v>
      </c>
      <c r="P5" s="42">
        <v>0.46</v>
      </c>
      <c r="Q5" s="42">
        <v>0.65</v>
      </c>
      <c r="R5" s="42">
        <v>0.43</v>
      </c>
      <c r="S5" s="42">
        <v>0.59</v>
      </c>
      <c r="T5" s="42">
        <v>0.63</v>
      </c>
      <c r="U5">
        <v>0.52</v>
      </c>
    </row>
    <row r="6" spans="1:21" x14ac:dyDescent="0.3">
      <c r="A6" t="s">
        <v>143</v>
      </c>
      <c r="B6" s="38">
        <v>3.49E-2</v>
      </c>
      <c r="C6" s="38">
        <v>3.6499999999999998E-2</v>
      </c>
      <c r="D6" s="38">
        <v>5.3600000000000002E-2</v>
      </c>
      <c r="E6" s="39">
        <v>0.18</v>
      </c>
      <c r="F6" s="39">
        <v>0.13</v>
      </c>
      <c r="G6" s="43">
        <v>0.81</v>
      </c>
      <c r="H6" s="43">
        <v>0.16</v>
      </c>
      <c r="I6" s="42">
        <v>1</v>
      </c>
      <c r="J6" s="42">
        <v>0.86</v>
      </c>
      <c r="K6" s="42">
        <v>0.41</v>
      </c>
      <c r="L6" s="42">
        <v>0.56000000000000005</v>
      </c>
      <c r="M6" s="42">
        <v>0.51</v>
      </c>
      <c r="N6" s="42">
        <v>0.13</v>
      </c>
      <c r="O6" s="42">
        <v>0.63</v>
      </c>
      <c r="P6" s="42">
        <v>0.25</v>
      </c>
      <c r="Q6" s="42">
        <v>0.21</v>
      </c>
      <c r="R6" s="42">
        <v>7.0000000000000007E-2</v>
      </c>
      <c r="S6" s="42">
        <v>0.28000000000000003</v>
      </c>
      <c r="T6" s="42">
        <v>0.11</v>
      </c>
      <c r="U6">
        <v>0.22</v>
      </c>
    </row>
    <row r="7" spans="1:21" x14ac:dyDescent="0.3">
      <c r="A7" t="s">
        <v>144</v>
      </c>
      <c r="B7" s="38">
        <v>3.4500000000000003E-2</v>
      </c>
      <c r="C7" s="38">
        <v>4.02E-2</v>
      </c>
      <c r="D7" s="38">
        <v>0.1048</v>
      </c>
      <c r="E7" s="39">
        <v>0.2</v>
      </c>
      <c r="F7" s="39">
        <v>0.14000000000000001</v>
      </c>
      <c r="G7" s="40">
        <v>0.19</v>
      </c>
      <c r="H7" s="43">
        <v>0.15</v>
      </c>
      <c r="I7" s="43">
        <v>0.86</v>
      </c>
      <c r="J7" s="42">
        <v>1</v>
      </c>
      <c r="K7" s="42">
        <v>0.36</v>
      </c>
      <c r="L7" s="42">
        <v>0.5</v>
      </c>
      <c r="M7" s="42">
        <v>0.46</v>
      </c>
      <c r="N7" s="42">
        <v>0.08</v>
      </c>
      <c r="O7" s="42">
        <v>0.56000000000000005</v>
      </c>
      <c r="P7" s="42">
        <v>0.22</v>
      </c>
      <c r="Q7" s="42">
        <v>0.18</v>
      </c>
      <c r="R7" s="42">
        <v>0.03</v>
      </c>
      <c r="S7" s="42">
        <v>0.33</v>
      </c>
      <c r="T7" s="42">
        <v>0.12</v>
      </c>
      <c r="U7">
        <v>0.19</v>
      </c>
    </row>
    <row r="8" spans="1:21" x14ac:dyDescent="0.3">
      <c r="A8" t="s">
        <v>145</v>
      </c>
      <c r="B8" s="38">
        <v>4.9500000000000002E-2</v>
      </c>
      <c r="C8" s="38">
        <v>5.4300000000000001E-2</v>
      </c>
      <c r="D8" s="38">
        <v>9.9000000000000005E-2</v>
      </c>
      <c r="E8" s="39">
        <v>0.65</v>
      </c>
      <c r="F8" s="39">
        <v>0.65</v>
      </c>
      <c r="G8" s="40">
        <v>0.63</v>
      </c>
      <c r="H8" s="40">
        <v>0.62</v>
      </c>
      <c r="I8" s="43">
        <v>0.41</v>
      </c>
      <c r="J8" s="43">
        <v>0.36</v>
      </c>
      <c r="K8" s="42">
        <v>1</v>
      </c>
      <c r="L8" s="42">
        <v>0.25</v>
      </c>
      <c r="M8" s="42">
        <v>0.62</v>
      </c>
      <c r="N8" s="42">
        <v>-0.09</v>
      </c>
      <c r="O8" s="42">
        <v>0.24</v>
      </c>
      <c r="P8" s="42">
        <v>0.51</v>
      </c>
      <c r="Q8" s="42">
        <v>0.62</v>
      </c>
      <c r="R8" s="42">
        <v>0.38</v>
      </c>
      <c r="S8" s="42">
        <v>0.6</v>
      </c>
      <c r="T8" s="42">
        <v>0.56000000000000005</v>
      </c>
      <c r="U8">
        <v>0.72</v>
      </c>
    </row>
    <row r="9" spans="1:21" x14ac:dyDescent="0.3">
      <c r="A9" t="s">
        <v>146</v>
      </c>
      <c r="B9" s="38">
        <v>2.47E-2</v>
      </c>
      <c r="C9" s="38">
        <v>2.7699999999999999E-2</v>
      </c>
      <c r="D9" s="38">
        <v>7.51E-2</v>
      </c>
      <c r="E9" s="39">
        <v>0.15</v>
      </c>
      <c r="F9" s="39">
        <v>0.11</v>
      </c>
      <c r="G9" s="40">
        <v>0.3</v>
      </c>
      <c r="H9" s="40">
        <v>0.24</v>
      </c>
      <c r="I9" s="40">
        <v>0.56000000000000005</v>
      </c>
      <c r="J9" s="40">
        <v>0.5</v>
      </c>
      <c r="K9" s="40">
        <v>0.25</v>
      </c>
      <c r="L9" s="42">
        <v>1</v>
      </c>
      <c r="M9" s="42">
        <v>0.44</v>
      </c>
      <c r="N9" s="42">
        <v>0.13</v>
      </c>
      <c r="O9" s="42">
        <v>0.45</v>
      </c>
      <c r="P9" s="42">
        <v>0.21</v>
      </c>
      <c r="Q9" s="42">
        <v>0.18</v>
      </c>
      <c r="R9" s="42">
        <v>0.19</v>
      </c>
      <c r="S9" s="42">
        <v>0.3</v>
      </c>
      <c r="T9" s="42">
        <v>0.14000000000000001</v>
      </c>
      <c r="U9">
        <v>0.14000000000000001</v>
      </c>
    </row>
    <row r="10" spans="1:21" x14ac:dyDescent="0.3">
      <c r="A10" t="s">
        <v>147</v>
      </c>
      <c r="B10" s="38">
        <v>5.2600000000000001E-2</v>
      </c>
      <c r="C10" s="38">
        <v>5.8799999999999998E-2</v>
      </c>
      <c r="D10" s="38">
        <v>0.10920000000000001</v>
      </c>
      <c r="E10" s="39">
        <v>0.5</v>
      </c>
      <c r="F10" s="39">
        <v>0.47</v>
      </c>
      <c r="G10" s="40">
        <v>0.53</v>
      </c>
      <c r="H10" s="40">
        <v>0.6</v>
      </c>
      <c r="I10" s="40">
        <v>0.51</v>
      </c>
      <c r="J10" s="40">
        <v>0.46</v>
      </c>
      <c r="K10" s="40">
        <v>0.62</v>
      </c>
      <c r="L10" s="49">
        <v>0.44</v>
      </c>
      <c r="M10" s="42">
        <v>1</v>
      </c>
      <c r="N10" s="42">
        <v>0.02</v>
      </c>
      <c r="O10" s="42">
        <v>0.36</v>
      </c>
      <c r="P10" s="42">
        <v>0.41</v>
      </c>
      <c r="Q10" s="42">
        <v>0.48</v>
      </c>
      <c r="R10" s="42">
        <v>0.31</v>
      </c>
      <c r="S10" s="42">
        <v>0.51</v>
      </c>
      <c r="T10" s="42">
        <v>0.4</v>
      </c>
      <c r="U10">
        <v>0.43</v>
      </c>
    </row>
    <row r="11" spans="1:21" x14ac:dyDescent="0.3">
      <c r="A11" t="s">
        <v>148</v>
      </c>
      <c r="B11" s="38">
        <v>1.9900000000000001E-2</v>
      </c>
      <c r="C11" s="38">
        <v>0.02</v>
      </c>
      <c r="D11" s="38">
        <v>1.12E-2</v>
      </c>
      <c r="E11" s="46">
        <v>-0.08</v>
      </c>
      <c r="F11" s="46">
        <v>-0.1</v>
      </c>
      <c r="G11" s="44">
        <v>-7.0000000000000007E-2</v>
      </c>
      <c r="H11" s="44">
        <v>-0.06</v>
      </c>
      <c r="I11" s="40">
        <v>0.13</v>
      </c>
      <c r="J11" s="40">
        <v>0.08</v>
      </c>
      <c r="K11" s="44">
        <v>-0.09</v>
      </c>
      <c r="L11" s="50">
        <v>0.13</v>
      </c>
      <c r="M11" s="43">
        <v>0.02</v>
      </c>
      <c r="N11" s="42">
        <v>1</v>
      </c>
      <c r="O11" s="42">
        <v>0.15</v>
      </c>
      <c r="P11" s="42">
        <v>-0.02</v>
      </c>
      <c r="Q11" s="42">
        <v>-0.03</v>
      </c>
      <c r="R11" s="42">
        <v>-0.01</v>
      </c>
      <c r="S11" s="42">
        <v>-0.02</v>
      </c>
      <c r="T11" s="42">
        <v>-7.0000000000000007E-2</v>
      </c>
      <c r="U11">
        <v>-0.1</v>
      </c>
    </row>
    <row r="12" spans="1:21" x14ac:dyDescent="0.3">
      <c r="A12" t="s">
        <v>149</v>
      </c>
      <c r="B12" s="38">
        <v>2.64E-2</v>
      </c>
      <c r="C12" s="38">
        <v>2.8400000000000002E-2</v>
      </c>
      <c r="D12" s="38">
        <v>5.79E-2</v>
      </c>
      <c r="E12" s="39">
        <v>0.05</v>
      </c>
      <c r="F12" s="47">
        <v>0.02</v>
      </c>
      <c r="G12" s="40">
        <v>0.06</v>
      </c>
      <c r="H12" s="40">
        <v>0.11</v>
      </c>
      <c r="I12" s="40">
        <v>0.63</v>
      </c>
      <c r="J12" s="40">
        <v>0.56000000000000005</v>
      </c>
      <c r="K12" s="40">
        <v>0.24</v>
      </c>
      <c r="L12" s="49">
        <v>0.45</v>
      </c>
      <c r="M12" s="40">
        <v>0.36</v>
      </c>
      <c r="N12" s="40">
        <v>0.15</v>
      </c>
      <c r="O12" s="42">
        <v>1</v>
      </c>
      <c r="P12" s="42">
        <v>0.16</v>
      </c>
      <c r="Q12" s="42">
        <v>0.13</v>
      </c>
      <c r="R12" s="42">
        <v>0.18</v>
      </c>
      <c r="S12" s="42">
        <v>0.19</v>
      </c>
      <c r="T12" s="42">
        <v>0.03</v>
      </c>
      <c r="U12">
        <v>0.06</v>
      </c>
    </row>
    <row r="13" spans="1:21" x14ac:dyDescent="0.3">
      <c r="A13" t="s">
        <v>134</v>
      </c>
      <c r="B13" s="38">
        <v>5.9799999999999999E-2</v>
      </c>
      <c r="C13" s="38">
        <v>7.3200000000000001E-2</v>
      </c>
      <c r="D13" s="38">
        <v>0.17</v>
      </c>
      <c r="E13" s="39">
        <v>0.59</v>
      </c>
      <c r="F13" s="39">
        <v>0.59</v>
      </c>
      <c r="G13" s="40">
        <v>0.54</v>
      </c>
      <c r="H13" s="40">
        <v>0.46</v>
      </c>
      <c r="I13" s="40">
        <v>0.25</v>
      </c>
      <c r="J13" s="40">
        <v>0.22</v>
      </c>
      <c r="K13" s="40">
        <v>0.51</v>
      </c>
      <c r="L13" s="49">
        <v>0.21</v>
      </c>
      <c r="M13" s="40">
        <v>0.41</v>
      </c>
      <c r="N13" s="40">
        <v>-0.02</v>
      </c>
      <c r="O13" s="40">
        <v>0.16</v>
      </c>
      <c r="P13" s="42">
        <v>1</v>
      </c>
      <c r="Q13" s="42">
        <v>0.45</v>
      </c>
      <c r="R13" s="42">
        <v>0.26</v>
      </c>
      <c r="S13" s="42">
        <v>0.49</v>
      </c>
      <c r="T13" s="42">
        <v>0.49</v>
      </c>
      <c r="U13">
        <v>0.43</v>
      </c>
    </row>
    <row r="14" spans="1:21" x14ac:dyDescent="0.3">
      <c r="A14" t="s">
        <v>150</v>
      </c>
      <c r="B14" s="38">
        <v>5.4800000000000001E-2</v>
      </c>
      <c r="C14" s="38">
        <v>5.8400000000000001E-2</v>
      </c>
      <c r="D14" s="38">
        <v>7.9899999999999999E-2</v>
      </c>
      <c r="E14" s="39">
        <v>0.7</v>
      </c>
      <c r="F14" s="39">
        <v>0.7</v>
      </c>
      <c r="G14" s="40">
        <v>0.69</v>
      </c>
      <c r="H14" s="40">
        <v>0.65</v>
      </c>
      <c r="I14" s="40">
        <v>0.21</v>
      </c>
      <c r="J14" s="40">
        <v>0.18</v>
      </c>
      <c r="K14" s="40">
        <v>0.62</v>
      </c>
      <c r="L14" s="49">
        <v>0.18</v>
      </c>
      <c r="M14" s="40">
        <v>0.48</v>
      </c>
      <c r="N14" s="51">
        <v>-0.03</v>
      </c>
      <c r="O14" s="40">
        <v>0.13</v>
      </c>
      <c r="P14" s="40">
        <v>0.45</v>
      </c>
      <c r="Q14" s="42">
        <v>1</v>
      </c>
      <c r="R14" s="42">
        <v>0.4</v>
      </c>
      <c r="S14" s="42">
        <v>0.55000000000000004</v>
      </c>
      <c r="T14" s="42">
        <v>0.62</v>
      </c>
      <c r="U14">
        <v>0.56999999999999995</v>
      </c>
    </row>
    <row r="15" spans="1:21" x14ac:dyDescent="0.3">
      <c r="A15" t="s">
        <v>75</v>
      </c>
      <c r="B15" s="38">
        <v>4.2299999999999997E-2</v>
      </c>
      <c r="C15" s="38">
        <v>5.8599999999999999E-2</v>
      </c>
      <c r="D15" s="38">
        <v>0.17780000000000001</v>
      </c>
      <c r="E15" s="39">
        <v>0.35</v>
      </c>
      <c r="F15" s="39">
        <v>0.36</v>
      </c>
      <c r="G15" s="40">
        <v>0.42</v>
      </c>
      <c r="H15" s="40">
        <v>0.43</v>
      </c>
      <c r="I15" s="40">
        <v>7.0000000000000007E-2</v>
      </c>
      <c r="J15" s="40">
        <v>0.03</v>
      </c>
      <c r="K15" s="40">
        <v>0.38</v>
      </c>
      <c r="L15" s="49">
        <v>0.19</v>
      </c>
      <c r="M15" s="40">
        <v>0.31</v>
      </c>
      <c r="N15" s="40">
        <v>-0.01</v>
      </c>
      <c r="O15" s="40">
        <v>0.18</v>
      </c>
      <c r="P15" s="40">
        <v>0.26</v>
      </c>
      <c r="Q15" s="40">
        <v>0.4</v>
      </c>
      <c r="R15" s="42">
        <v>1</v>
      </c>
      <c r="S15" s="42">
        <v>0.44</v>
      </c>
      <c r="T15" s="42">
        <v>0.34</v>
      </c>
      <c r="U15">
        <v>0.34</v>
      </c>
    </row>
    <row r="16" spans="1:21" x14ac:dyDescent="0.3">
      <c r="A16" t="s">
        <v>151</v>
      </c>
      <c r="B16" s="38">
        <v>6.9000000000000006E-2</v>
      </c>
      <c r="C16" s="38">
        <v>8.1799999999999998E-2</v>
      </c>
      <c r="D16" s="38">
        <v>0.1663</v>
      </c>
      <c r="E16" s="39">
        <v>0.63</v>
      </c>
      <c r="F16" s="39">
        <v>0.61</v>
      </c>
      <c r="G16" s="40">
        <v>0.65</v>
      </c>
      <c r="H16" s="40">
        <v>0.59</v>
      </c>
      <c r="I16" s="40">
        <v>0.28000000000000003</v>
      </c>
      <c r="J16" s="40">
        <v>0.33</v>
      </c>
      <c r="K16" s="40">
        <v>0.6</v>
      </c>
      <c r="L16" s="49">
        <v>0.3</v>
      </c>
      <c r="M16" s="40">
        <v>0.51</v>
      </c>
      <c r="N16" s="48">
        <v>-0.02</v>
      </c>
      <c r="O16" s="40">
        <v>0.19</v>
      </c>
      <c r="P16" s="40">
        <v>0.49</v>
      </c>
      <c r="Q16" s="40">
        <v>0.55000000000000004</v>
      </c>
      <c r="R16" s="40">
        <v>0.44</v>
      </c>
      <c r="S16" s="42">
        <v>1</v>
      </c>
      <c r="T16" s="42">
        <v>0.56999999999999995</v>
      </c>
      <c r="U16" s="42">
        <v>0.5</v>
      </c>
    </row>
    <row r="17" spans="1:21" x14ac:dyDescent="0.3">
      <c r="A17" t="s">
        <v>38</v>
      </c>
      <c r="B17" s="38">
        <v>9.8400000000000001E-2</v>
      </c>
      <c r="C17" s="38">
        <v>0.125</v>
      </c>
      <c r="D17" s="38">
        <v>0.2213</v>
      </c>
      <c r="E17" s="39">
        <v>0.75</v>
      </c>
      <c r="F17" s="39">
        <v>0.75</v>
      </c>
      <c r="G17" s="40">
        <v>0.7</v>
      </c>
      <c r="H17" s="40">
        <v>0.63</v>
      </c>
      <c r="I17" s="40">
        <v>0.11</v>
      </c>
      <c r="J17" s="40">
        <v>0.12</v>
      </c>
      <c r="K17" s="40">
        <v>0.56000000000000005</v>
      </c>
      <c r="L17" s="49">
        <v>0.14000000000000001</v>
      </c>
      <c r="M17" s="40">
        <v>0.4</v>
      </c>
      <c r="N17" s="51">
        <v>-7.0000000000000007E-2</v>
      </c>
      <c r="O17" s="40">
        <v>0.03</v>
      </c>
      <c r="P17" s="40">
        <v>0.49</v>
      </c>
      <c r="Q17" s="40">
        <v>0.62</v>
      </c>
      <c r="R17" s="40">
        <v>0.34</v>
      </c>
      <c r="S17" s="40">
        <v>0.56999999999999995</v>
      </c>
      <c r="T17" s="42">
        <v>1</v>
      </c>
      <c r="U17" s="40">
        <v>0.59</v>
      </c>
    </row>
    <row r="18" spans="1:21" x14ac:dyDescent="0.3">
      <c r="A18" t="s">
        <v>152</v>
      </c>
      <c r="B18" s="38">
        <v>7.1199999999999999E-2</v>
      </c>
      <c r="C18" s="38">
        <v>7.8299999999999995E-2</v>
      </c>
      <c r="D18" s="38">
        <v>0.1149</v>
      </c>
      <c r="E18" s="39">
        <v>0.56999999999999995</v>
      </c>
      <c r="F18" s="39">
        <v>0.57999999999999996</v>
      </c>
      <c r="G18" s="40">
        <v>0.55000000000000004</v>
      </c>
      <c r="H18" s="40">
        <v>0.52</v>
      </c>
      <c r="I18" s="40">
        <v>0.22</v>
      </c>
      <c r="J18" s="40">
        <v>0.19</v>
      </c>
      <c r="K18" s="40">
        <v>0.72</v>
      </c>
      <c r="L18" s="49">
        <v>0.14000000000000001</v>
      </c>
      <c r="M18" s="40">
        <v>0.43</v>
      </c>
      <c r="N18" s="48">
        <v>-0.1</v>
      </c>
      <c r="O18" s="40">
        <v>0.06</v>
      </c>
      <c r="P18" s="40">
        <v>0.43</v>
      </c>
      <c r="Q18" s="40">
        <v>0.56999999999999995</v>
      </c>
      <c r="R18" s="40">
        <v>0.34</v>
      </c>
      <c r="S18" s="40">
        <v>0.5</v>
      </c>
      <c r="T18" s="40">
        <v>0.59</v>
      </c>
      <c r="U18" s="40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22"/>
  <sheetViews>
    <sheetView workbookViewId="0">
      <selection activeCell="A2" sqref="A2:B22"/>
    </sheetView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155</v>
      </c>
      <c r="B1" s="1" t="s">
        <v>156</v>
      </c>
    </row>
    <row r="2" spans="1:2" x14ac:dyDescent="0.3">
      <c r="A2" s="1">
        <v>2001</v>
      </c>
      <c r="B2" s="76">
        <v>-7.3999999999999996E-2</v>
      </c>
    </row>
    <row r="3" spans="1:2" x14ac:dyDescent="0.3">
      <c r="A3" s="1">
        <v>2002</v>
      </c>
      <c r="B3" s="76">
        <v>5.2999999999999999E-2</v>
      </c>
    </row>
    <row r="4" spans="1:2" x14ac:dyDescent="0.3">
      <c r="A4" s="1">
        <v>2003</v>
      </c>
      <c r="B4" s="76">
        <v>2.7E-2</v>
      </c>
    </row>
    <row r="5" spans="1:2" x14ac:dyDescent="0.3">
      <c r="A5" s="1">
        <v>2004</v>
      </c>
      <c r="B5" s="76">
        <v>0.19700000000000001</v>
      </c>
    </row>
    <row r="6" spans="1:2" x14ac:dyDescent="0.3">
      <c r="A6" s="1">
        <v>2005</v>
      </c>
      <c r="B6" s="76">
        <v>0.129</v>
      </c>
    </row>
    <row r="7" spans="1:2" x14ac:dyDescent="0.3">
      <c r="A7" s="1">
        <v>2006</v>
      </c>
      <c r="B7" s="76">
        <v>0.153</v>
      </c>
    </row>
    <row r="8" spans="1:2" x14ac:dyDescent="0.3">
      <c r="A8" s="1">
        <v>2007</v>
      </c>
      <c r="B8" s="76">
        <v>0.22900000000000001</v>
      </c>
    </row>
    <row r="9" spans="1:2" x14ac:dyDescent="0.3">
      <c r="A9" s="1">
        <v>2008</v>
      </c>
      <c r="B9" s="76">
        <v>-2.8000000000000001E-2</v>
      </c>
    </row>
    <row r="10" spans="1:2" x14ac:dyDescent="0.3">
      <c r="A10" s="1">
        <v>2009</v>
      </c>
      <c r="B10" s="76">
        <v>-0.26500000000000001</v>
      </c>
    </row>
    <row r="11" spans="1:2" x14ac:dyDescent="0.3">
      <c r="A11" s="1">
        <v>2010</v>
      </c>
      <c r="B11" s="76">
        <v>0.14599999999999999</v>
      </c>
    </row>
    <row r="12" spans="1:2" x14ac:dyDescent="0.3">
      <c r="A12" s="1">
        <v>2011</v>
      </c>
      <c r="B12" s="76">
        <v>0.20399999999999999</v>
      </c>
    </row>
    <row r="13" spans="1:2" x14ac:dyDescent="0.3">
      <c r="A13" s="1">
        <v>2012</v>
      </c>
      <c r="B13" s="76">
        <v>3.4000000000000002E-2</v>
      </c>
    </row>
    <row r="14" spans="1:2" x14ac:dyDescent="0.3">
      <c r="A14" s="1">
        <v>2013</v>
      </c>
      <c r="B14" s="76">
        <v>0.08</v>
      </c>
    </row>
    <row r="15" spans="1:2" x14ac:dyDescent="0.3">
      <c r="A15" s="1">
        <v>2014</v>
      </c>
      <c r="B15" s="76">
        <v>0.14899999999999999</v>
      </c>
    </row>
    <row r="16" spans="1:2" x14ac:dyDescent="0.3">
      <c r="A16" s="1">
        <v>2015</v>
      </c>
      <c r="B16" s="76">
        <v>0.03</v>
      </c>
    </row>
    <row r="17" spans="1:2" x14ac:dyDescent="0.3">
      <c r="A17" s="1">
        <v>2016</v>
      </c>
      <c r="B17" s="76">
        <v>1.2999999999999999E-2</v>
      </c>
    </row>
    <row r="18" spans="1:2" x14ac:dyDescent="0.3">
      <c r="A18" s="1">
        <v>2017</v>
      </c>
      <c r="B18" s="76">
        <v>0.10100000000000001</v>
      </c>
    </row>
    <row r="19" spans="1:2" x14ac:dyDescent="0.3">
      <c r="A19" s="1">
        <v>2018</v>
      </c>
      <c r="B19" s="76">
        <v>9.2999999999999999E-2</v>
      </c>
    </row>
    <row r="20" spans="1:2" x14ac:dyDescent="0.3">
      <c r="A20" s="1">
        <v>2019</v>
      </c>
      <c r="B20" s="76">
        <v>6.7000000000000004E-2</v>
      </c>
    </row>
    <row r="21" spans="1:2" x14ac:dyDescent="0.3">
      <c r="A21" s="1">
        <v>2020</v>
      </c>
      <c r="B21" s="76">
        <v>1.11E-2</v>
      </c>
    </row>
    <row r="22" spans="1:2" x14ac:dyDescent="0.3">
      <c r="A22" s="1">
        <v>2021</v>
      </c>
      <c r="B22" s="76">
        <v>0.24579999999999999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13"/>
  <sheetViews>
    <sheetView workbookViewId="0">
      <selection activeCell="C16" sqref="C16"/>
    </sheetView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36" t="str">
        <f>FieldList!A1</f>
        <v>Plan Assumptions</v>
      </c>
      <c r="B1" s="36" t="str">
        <f>FieldList!B1</f>
        <v>Weight</v>
      </c>
    </row>
    <row r="2" spans="1:2" ht="15" thickTop="1" x14ac:dyDescent="0.3">
      <c r="A2" t="e">
        <f>FieldList!#REF!</f>
        <v>#REF!</v>
      </c>
      <c r="B2" s="37" t="e">
        <f>FieldList!#REF!</f>
        <v>#REF!</v>
      </c>
    </row>
    <row r="3" spans="1:2" x14ac:dyDescent="0.3">
      <c r="A3" t="e">
        <f>FieldList!#REF!</f>
        <v>#REF!</v>
      </c>
      <c r="B3" s="37" t="e">
        <f>FieldList!#REF!</f>
        <v>#REF!</v>
      </c>
    </row>
    <row r="4" spans="1:2" x14ac:dyDescent="0.3">
      <c r="A4" t="e">
        <f>FieldList!#REF!</f>
        <v>#REF!</v>
      </c>
      <c r="B4" s="37" t="e">
        <f>FieldList!#REF!</f>
        <v>#REF!</v>
      </c>
    </row>
    <row r="5" spans="1:2" x14ac:dyDescent="0.3">
      <c r="A5" t="e">
        <f>FieldList!#REF!</f>
        <v>#REF!</v>
      </c>
      <c r="B5" s="37" t="e">
        <f>FieldList!#REF!</f>
        <v>#REF!</v>
      </c>
    </row>
    <row r="6" spans="1:2" x14ac:dyDescent="0.3">
      <c r="A6" t="e">
        <f>FieldList!#REF!</f>
        <v>#REF!</v>
      </c>
      <c r="B6" s="37" t="e">
        <f>FieldList!#REF!</f>
        <v>#REF!</v>
      </c>
    </row>
    <row r="7" spans="1:2" x14ac:dyDescent="0.3">
      <c r="A7" t="e">
        <f>FieldList!#REF!</f>
        <v>#REF!</v>
      </c>
      <c r="B7" s="37" t="e">
        <f>FieldList!#REF!</f>
        <v>#REF!</v>
      </c>
    </row>
    <row r="8" spans="1:2" x14ac:dyDescent="0.3">
      <c r="A8" t="e">
        <f>FieldList!#REF!</f>
        <v>#REF!</v>
      </c>
      <c r="B8" s="37" t="e">
        <f>FieldList!#REF!</f>
        <v>#REF!</v>
      </c>
    </row>
    <row r="9" spans="1:2" x14ac:dyDescent="0.3">
      <c r="A9" t="e">
        <f>FieldList!#REF!</f>
        <v>#REF!</v>
      </c>
      <c r="B9" s="37" t="e">
        <f>FieldList!#REF!</f>
        <v>#REF!</v>
      </c>
    </row>
    <row r="10" spans="1:2" x14ac:dyDescent="0.3">
      <c r="A10" t="e">
        <f>FieldList!#REF!</f>
        <v>#REF!</v>
      </c>
      <c r="B10" s="37" t="e">
        <f>FieldList!#REF!</f>
        <v>#REF!</v>
      </c>
    </row>
    <row r="11" spans="1:2" x14ac:dyDescent="0.3">
      <c r="A11" t="e">
        <f>FieldList!#REF!</f>
        <v>#REF!</v>
      </c>
      <c r="B11" s="37" t="e">
        <f>FieldList!#REF!</f>
        <v>#REF!</v>
      </c>
    </row>
    <row r="12" spans="1:2" x14ac:dyDescent="0.3">
      <c r="A12" t="str">
        <f>FieldList!A2</f>
        <v>Domestic Large Cap</v>
      </c>
      <c r="B12" s="37">
        <f>FieldList!B2</f>
        <v>7.5600000000000001E-2</v>
      </c>
    </row>
    <row r="13" spans="1:2" x14ac:dyDescent="0.3">
      <c r="B13" s="3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Historical</vt:lpstr>
      <vt:lpstr>Plan Assumptions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2022-09-12T13:46:09Z</dcterms:modified>
</cp:coreProperties>
</file>