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Analytics\Projects\Project\"/>
    </mc:Choice>
  </mc:AlternateContent>
  <xr:revisionPtr revIDLastSave="0" documentId="13_ncr:1_{A1937EFC-CB93-4530-9121-6DD916D28552}" xr6:coauthVersionLast="47" xr6:coauthVersionMax="47" xr10:uidLastSave="{00000000-0000-0000-0000-000000000000}"/>
  <bookViews>
    <workbookView xWindow="-120" yWindow="-120" windowWidth="29040" windowHeight="15720" xr2:uid="{3D798F7B-15A3-4D70-B5D8-3BD2163B0C6B}"/>
  </bookViews>
  <sheets>
    <sheet name="Descriptive Statistics" sheetId="1" r:id="rId1"/>
    <sheet name="Histogram" sheetId="4" r:id="rId2"/>
    <sheet name="Correlation" sheetId="5" r:id="rId3"/>
    <sheet name="Sampling" sheetId="3" r:id="rId4"/>
    <sheet name="Regression Analysi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5" l="1"/>
  <c r="D11" i="5"/>
  <c r="D13" i="5"/>
</calcChain>
</file>

<file path=xl/sharedStrings.xml><?xml version="1.0" encoding="utf-8"?>
<sst xmlns="http://schemas.openxmlformats.org/spreadsheetml/2006/main" count="110" uniqueCount="55">
  <si>
    <t>Units sold</t>
  </si>
  <si>
    <t>Temperature</t>
  </si>
  <si>
    <t>Price of ice cream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</si>
  <si>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</si>
  <si>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</si>
  <si>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</si>
  <si>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</si>
  <si>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</si>
  <si>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</si>
  <si>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</si>
  <si>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</si>
  <si>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</si>
  <si>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</si>
  <si>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</si>
  <si>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</si>
  <si>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</si>
  <si>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More</t>
  </si>
  <si>
    <t>Frequency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</si>
  <si>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</si>
  <si>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</si>
  <si>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</si>
  <si>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</si>
  <si>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</si>
  <si>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</si>
  <si>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</si>
  <si>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</si>
  <si>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</si>
  <si>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</si>
  <si>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</si>
  <si>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</si>
  <si>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</si>
  <si>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</si>
  <si>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</si>
  <si>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</si>
  <si>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</si>
  <si>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</si>
  <si>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</si>
  <si>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</si>
  <si>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</si>
  <si>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</si>
  <si>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</si>
  <si>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</si>
  <si>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</si>
  <si>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</si>
  <si>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PROBABILITY OUTPUT</t>
  </si>
  <si>
    <t>Percentile</t>
  </si>
  <si>
    <t>Periodic Sampling</t>
  </si>
  <si>
    <t>Random Sampling</t>
  </si>
  <si>
    <t>Bins</t>
  </si>
  <si>
    <t>Correlation of Temp. and Units sold</t>
  </si>
  <si>
    <t>Correlation of Temp. and Price of ice cream</t>
  </si>
  <si>
    <t>Cumulative %</t>
  </si>
  <si>
    <t>Predicted Units sold</t>
  </si>
  <si>
    <t>CORRELATION TABLES</t>
  </si>
  <si>
    <t>Price of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</si>
</sst>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6100"/>
      <name val="Times New Roman"/>
      <family val="2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10" fontId="0" fillId="0" borderId="0" xfId="0" applyNumberFormat="1"/>
    <xf numFmtId="0" fontId="0" fillId="5" borderId="0" xfId="0" applyFill="1"/>
    <xf numFmtId="0" fontId="0" fillId="6" borderId="0" xfId="0" applyFill="1" applyAlignment="1">
      <alignment horizontal="center" wrapText="1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10" fontId="0" fillId="0" borderId="1" xfId="0" applyNumberFormat="1" applyBorder="1"/>
    <xf numFmtId="0" fontId="4" fillId="7" borderId="0" xfId="2"/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vs. Units Sold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Histogram!$G$4:$G$8</c:f>
              <c:strCache>
                <c:ptCount val="5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Histogram!$H$4:$H$8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1-4C45-9390-F57C361ED9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84997544"/>
        <c:axId val="685006544"/>
      </c:barChart>
      <c:catAx>
        <c:axId val="684997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5006544"/>
        <c:crosses val="autoZero"/>
        <c:auto val="1"/>
        <c:lblAlgn val="ctr"/>
        <c:lblOffset val="100"/>
        <c:noMultiLvlLbl val="0"/>
      </c:catAx>
      <c:valAx>
        <c:axId val="685006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9975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Temp/Price/Units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81167979002625"/>
                  <c:y val="-0.14929425488480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MW"/>
                </a:p>
              </c:txPr>
            </c:trendlineLbl>
          </c:trendline>
          <c:xVal>
            <c:multiLvlStrRef>
              <c:f>'Regression Analysis'!$A$2:$B$8</c:f>
              <c:multiLvlStrCache>
                <c:ptCount val="7"/>
                <c:lvl>
                  <c:pt idx="0">
                    <c:v> ₹ 10.00 </c:v>
                  </c:pt>
                  <c:pt idx="1">
                    <c:v> ₹ 20.00 </c:v>
                  </c:pt>
                  <c:pt idx="2">
                    <c:v> ₹ 25.00 </c:v>
                  </c:pt>
                  <c:pt idx="3">
                    <c:v> ₹ 30.00 </c:v>
                  </c:pt>
                  <c:pt idx="4">
                    <c:v> ₹ 35.00 </c:v>
                  </c:pt>
                  <c:pt idx="5">
                    <c:v> ₹ 50.00 </c:v>
                  </c:pt>
                  <c:pt idx="6">
                    <c:v> ₹ 60.00 </c:v>
                  </c:pt>
                </c:lvl>
                <c:lvl>
                  <c:pt idx="0">
                    <c:v>20</c:v>
                  </c:pt>
                  <c:pt idx="1">
                    <c:v>26</c:v>
                  </c:pt>
                  <c:pt idx="2">
                    <c:v>30</c:v>
                  </c:pt>
                  <c:pt idx="3">
                    <c:v>35</c:v>
                  </c:pt>
                  <c:pt idx="4">
                    <c:v>38</c:v>
                  </c:pt>
                  <c:pt idx="5">
                    <c:v>40</c:v>
                  </c:pt>
                  <c:pt idx="6">
                    <c:v>45</c:v>
                  </c:pt>
                </c:lvl>
              </c:multiLvlStrCache>
            </c:multiLvlStrRef>
          </c:xVal>
          <c:yVal>
            <c:numRef>
              <c:f>'Regression Analysis'!$C$2:$C$8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60-4C53-A9FF-A5C2149AE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14976"/>
        <c:axId val="684215696"/>
      </c:scatterChart>
      <c:valAx>
        <c:axId val="68421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W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W"/>
          </a:p>
        </c:txPr>
        <c:crossAx val="684215696"/>
        <c:crosses val="autoZero"/>
        <c:crossBetween val="midCat"/>
      </c:valAx>
      <c:valAx>
        <c:axId val="684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W"/>
          </a:p>
        </c:txPr>
        <c:crossAx val="68421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Units sold</c:v>
          </c:tx>
          <c:spPr>
            <a:ln w="19050">
              <a:noFill/>
            </a:ln>
          </c:spPr>
          <c:xVal>
            <c:numRef>
              <c:f>'Regression Analysis'!$A$2:$A$8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'Regression Analysis'!$C$2:$C$8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59-4882-8304-019D97BC13A9}"/>
            </c:ext>
          </c:extLst>
        </c:ser>
        <c:ser>
          <c:idx val="1"/>
          <c:order val="1"/>
          <c:tx>
            <c:v>Predicted Units sold</c:v>
          </c:tx>
          <c:spPr>
            <a:ln w="19050">
              <a:noFill/>
            </a:ln>
          </c:spPr>
          <c:xVal>
            <c:numRef>
              <c:f>'Regression Analysis'!$A$2:$A$8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'Regression Analysis'!$I$37:$I$43</c:f>
              <c:numCache>
                <c:formatCode>General</c:formatCode>
                <c:ptCount val="7"/>
                <c:pt idx="0">
                  <c:v>11.209472196041469</c:v>
                </c:pt>
                <c:pt idx="1">
                  <c:v>13.507775683317618</c:v>
                </c:pt>
                <c:pt idx="2">
                  <c:v>16.276508011310082</c:v>
                </c:pt>
                <c:pt idx="3">
                  <c:v>20.664820923656929</c:v>
                </c:pt>
                <c:pt idx="4">
                  <c:v>21.813972667294998</c:v>
                </c:pt>
                <c:pt idx="5">
                  <c:v>13.924363807728547</c:v>
                </c:pt>
                <c:pt idx="6">
                  <c:v>14.603086710650324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59-4882-8304-019D97BC1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30456"/>
        <c:axId val="684229376"/>
      </c:scatterChart>
      <c:valAx>
        <c:axId val="684230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229376"/>
        <c:crosses val="autoZero"/>
        <c:crossBetween val="midCat"/>
      </c:valAx>
      <c:valAx>
        <c:axId val="684229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230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 of ice cream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Units sold</c:v>
          </c:tx>
          <c:spPr>
            <a:ln w="19050">
              <a:noFill/>
            </a:ln>
          </c:spPr>
          <c:xVal>
            <c:numRef>
              <c:f>'Regression Analysis'!$B$2:$B$8</c:f>
              <c:numCache>
                <c:formatCode>_ [$₹-4009]\ * #,##0.00_ ;_ [$₹-4009]\ * \-#,##0.00_ ;_ [$₹-4009]\ * "-"??_ ;_ @_ 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'Regression Analysis'!$C$2:$C$8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9-48CE-B273-A1BE4B51B9BA}"/>
            </c:ext>
          </c:extLst>
        </c:ser>
        <c:ser>
          <c:idx val="1"/>
          <c:order val="1"/>
          <c:tx>
            <c:v>Predicted Units sold</c:v>
          </c:tx>
          <c:spPr>
            <a:ln w="19050">
              <a:noFill/>
            </a:ln>
          </c:spPr>
          <c:xVal>
            <c:numRef>
              <c:f>'Regression Analysis'!$B$2:$B$8</c:f>
              <c:numCache>
                <c:formatCode>_ [$₹-4009]\ * #,##0.00_ ;_ [$₹-4009]\ * \-#,##0.00_ ;_ [$₹-4009]\ * "-"??_ ;_ @_ 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'Regression Analysis'!$I$37:$I$43</c:f>
              <c:numCache>
                <c:formatCode>General</c:formatCode>
                <c:ptCount val="7"/>
                <c:pt idx="0">
                  <c:v>11.209472196041469</c:v>
                </c:pt>
                <c:pt idx="1">
                  <c:v>13.507775683317618</c:v>
                </c:pt>
                <c:pt idx="2">
                  <c:v>16.276508011310082</c:v>
                </c:pt>
                <c:pt idx="3">
                  <c:v>20.664820923656929</c:v>
                </c:pt>
                <c:pt idx="4">
                  <c:v>21.813972667294998</c:v>
                </c:pt>
                <c:pt idx="5">
                  <c:v>13.924363807728547</c:v>
                </c:pt>
                <c:pt idx="6">
                  <c:v>14.603086710650324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9-48CE-B273-A1BE4B51B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26496"/>
        <c:axId val="684227576"/>
      </c:scatterChart>
      <c:valAx>
        <c:axId val="68422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of ice cream</a:t>
                </a:r>
              </a:p>
            </c:rich>
          </c:tx>
          <c:overlay val="0"/>
        </c:title>
        <c:numFmt formatCode="_ [$₹-4009]\ * #,##0.00_ ;_ [$₹-4009]\ * \-#,##0.00_ ;_ [$₹-4009]\ * &quot;-&quot;??_ ;_ @_ " sourceLinked="1"/>
        <c:majorTickMark val="out"/>
        <c:minorTickMark val="none"/>
        <c:tickLblPos val="nextTo"/>
        <c:crossAx val="684227576"/>
        <c:crosses val="autoZero"/>
        <c:crossBetween val="midCat"/>
      </c:valAx>
      <c:valAx>
        <c:axId val="684227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2264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Analysis'!$L$37:$L$43</c:f>
              <c:numCache>
                <c:formatCode>General</c:formatCode>
                <c:ptCount val="7"/>
                <c:pt idx="0">
                  <c:v>7.1428571428571432</c:v>
                </c:pt>
                <c:pt idx="1">
                  <c:v>21.428571428571431</c:v>
                </c:pt>
                <c:pt idx="2">
                  <c:v>35.714285714285715</c:v>
                </c:pt>
                <c:pt idx="3">
                  <c:v>50.000000000000007</c:v>
                </c:pt>
                <c:pt idx="4">
                  <c:v>64.285714285714292</c:v>
                </c:pt>
                <c:pt idx="5">
                  <c:v>78.571428571428569</c:v>
                </c:pt>
                <c:pt idx="6">
                  <c:v>92.857142857142861</c:v>
                </c:pt>
              </c:numCache>
            </c:numRef>
          </c:xVal>
          <c:yVal>
            <c:numRef>
              <c:f>'Regression Analysis'!$M$37:$M$43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A9-4580-82B3-57956E17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24696"/>
        <c:axId val="684225416"/>
      </c:scatterChart>
      <c:valAx>
        <c:axId val="68422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225416"/>
        <c:crosses val="autoZero"/>
        <c:crossBetween val="midCat"/>
      </c:valAx>
      <c:valAx>
        <c:axId val="684225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224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9</xdr:row>
      <xdr:rowOff>19050</xdr:rowOff>
    </xdr:from>
    <xdr:to>
      <xdr:col>9</xdr:col>
      <xdr:colOff>781049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1A9A39-F22D-C32D-D747-6B2FDEC5E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10</xdr:row>
      <xdr:rowOff>4762</xdr:rowOff>
    </xdr:from>
    <xdr:to>
      <xdr:col>6</xdr:col>
      <xdr:colOff>0</xdr:colOff>
      <xdr:row>24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A4833-C626-512C-9A81-C518C523A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11</xdr:row>
      <xdr:rowOff>161925</xdr:rowOff>
    </xdr:from>
    <xdr:to>
      <xdr:col>19</xdr:col>
      <xdr:colOff>600075</xdr:colOff>
      <xdr:row>21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D851A-80AD-6741-6AA7-4BAAA9FCF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0</xdr:row>
      <xdr:rowOff>9524</xdr:rowOff>
    </xdr:from>
    <xdr:to>
      <xdr:col>20</xdr:col>
      <xdr:colOff>9525</xdr:colOff>
      <xdr:row>9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B716FC-4D7B-B29A-E5E7-39E3B0707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600075</xdr:colOff>
      <xdr:row>0</xdr:row>
      <xdr:rowOff>1</xdr:rowOff>
    </xdr:from>
    <xdr:to>
      <xdr:col>12</xdr:col>
      <xdr:colOff>600075</xdr:colOff>
      <xdr:row>9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AD3EE-A6F4-2687-7978-DF2F0A8BD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0156-9380-457A-A7B7-74AC600BC119}">
  <dimension ref="A1:H24"/>
  <sheetViews>
    <sheetView tabSelected="1" workbookViewId="0">
      <selection activeCell="C30" sqref="C30"/>
    </sheetView>
  </sheetViews>
  <sheetFormatPr defaultRowHeight="15" x14ac:dyDescent="0.25"/>
  <cols>
    <col min="1" max="1" width="19.5703125" customWidth="1"/>
    <col min="2" max="2" width="21.140625" customWidth="1"/>
    <col min="3" max="3" width="11.140625" bestFit="1" customWidth="1"/>
    <col min="4" max="4" width="20.85546875" customWidth="1"/>
    <col min="5" max="5" width="16.28515625" customWidth="1"/>
    <col min="6" max="6" width="9.140625" customWidth="1"/>
    <col min="7" max="7" width="18.28515625" customWidth="1"/>
    <col min="8" max="8" width="18.140625" customWidth="1"/>
  </cols>
  <sheetData>
    <row r="1" spans="1:8" x14ac:dyDescent="0.25">
      <c r="A1" s="2" t="s">
        <v>1</v>
      </c>
      <c r="B1" s="2" t="s">
        <v>2</v>
      </c>
      <c r="C1" s="2" t="s">
        <v>0</v>
      </c>
    </row>
    <row r="2" spans="1:8" x14ac:dyDescent="0.25">
      <c r="A2">
        <v>20</v>
      </c>
      <c r="B2" s="1">
        <v>10</v>
      </c>
      <c r="C2">
        <v>12</v>
      </c>
    </row>
    <row r="3" spans="1:8" x14ac:dyDescent="0.25">
      <c r="A3">
        <v>26</v>
      </c>
      <c r="B3" s="1">
        <v>20</v>
      </c>
      <c r="C3">
        <v>15</v>
      </c>
    </row>
    <row r="4" spans="1:8" x14ac:dyDescent="0.25">
      <c r="A4">
        <v>30</v>
      </c>
      <c r="B4" s="1">
        <v>25</v>
      </c>
      <c r="C4">
        <v>10</v>
      </c>
    </row>
    <row r="5" spans="1:8" x14ac:dyDescent="0.25">
      <c r="A5">
        <v>35</v>
      </c>
      <c r="B5" s="1">
        <v>30</v>
      </c>
      <c r="C5">
        <v>20</v>
      </c>
    </row>
    <row r="6" spans="1:8" x14ac:dyDescent="0.25">
      <c r="A6">
        <v>38</v>
      </c>
      <c r="B6" s="1">
        <v>35</v>
      </c>
      <c r="C6">
        <v>25</v>
      </c>
    </row>
    <row r="7" spans="1:8" x14ac:dyDescent="0.25">
      <c r="A7">
        <v>40</v>
      </c>
      <c r="B7" s="1">
        <v>50</v>
      </c>
      <c r="C7">
        <v>20</v>
      </c>
    </row>
    <row r="8" spans="1:8" x14ac:dyDescent="0.25">
      <c r="A8">
        <v>45</v>
      </c>
      <c r="B8" s="1">
        <v>60</v>
      </c>
      <c r="C8">
        <v>10</v>
      </c>
    </row>
    <row r="9" spans="1:8" ht="15.75" thickBot="1" x14ac:dyDescent="0.3"/>
    <row r="10" spans="1:8" x14ac:dyDescent="0.25">
      <c r="A10" s="14" t="s">
        <v>1</v>
      </c>
      <c r="B10" s="14"/>
      <c r="D10" s="14" t="s">
        <v>2</v>
      </c>
      <c r="E10" s="14"/>
      <c r="G10" s="14" t="s">
        <v>0</v>
      </c>
      <c r="H10" s="14"/>
    </row>
    <row r="11" spans="1:8" x14ac:dyDescent="0.25">
      <c r="A11" t="s">
        <v>3</v>
      </c>
      <c r="B11">
        <v>33.428571428571431</v>
      </c>
      <c r="D11" t="s">
        <v>3</v>
      </c>
      <c r="E11">
        <v>32.857142857142854</v>
      </c>
      <c r="G11" t="s">
        <v>3</v>
      </c>
      <c r="H11">
        <v>16</v>
      </c>
    </row>
    <row r="12" spans="1:8" x14ac:dyDescent="0.25">
      <c r="A12" t="s">
        <v>4</v>
      </c>
      <c r="B12">
        <v>3.2649447078898928</v>
      </c>
      <c r="D12" t="s">
        <v>4</v>
      </c>
      <c r="E12">
        <v>6.5335346352439254</v>
      </c>
      <c r="G12" t="s">
        <v>4</v>
      </c>
      <c r="H12">
        <v>2.193062655175134</v>
      </c>
    </row>
    <row r="13" spans="1:8" x14ac:dyDescent="0.25">
      <c r="A13" t="s">
        <v>5</v>
      </c>
      <c r="B13">
        <v>35</v>
      </c>
      <c r="D13" t="s">
        <v>5</v>
      </c>
      <c r="E13">
        <v>30</v>
      </c>
      <c r="G13" t="s">
        <v>5</v>
      </c>
      <c r="H13">
        <v>15</v>
      </c>
    </row>
    <row r="14" spans="1:8" x14ac:dyDescent="0.25">
      <c r="A14" t="s">
        <v>6</v>
      </c>
      <c r="B14" t="e">
        <v>#N/A</v>
      </c>
      <c r="D14" t="s">
        <v>6</v>
      </c>
      <c r="E14" t="e">
        <v>#N/A</v>
      </c>
      <c r="G14" t="s">
        <v>6</v>
      </c>
      <c r="H14">
        <v>10</v>
      </c>
    </row>
    <row r="15" spans="1:8" x14ac:dyDescent="0.25">
      <c r="A15" t="s">
        <v>7</v>
      </c>
      <c r="B15">
        <v>8.6382317414530814</v>
      </c>
      <c r="D15" t="s">
        <v>7</v>
      </c>
      <c r="E15">
        <v>17.286107827082528</v>
      </c>
      <c r="G15" t="s">
        <v>7</v>
      </c>
      <c r="H15">
        <v>5.8022983951764031</v>
      </c>
    </row>
    <row r="16" spans="1:8" x14ac:dyDescent="0.25">
      <c r="A16" t="s">
        <v>8</v>
      </c>
      <c r="B16">
        <v>74.619047619047549</v>
      </c>
      <c r="D16" t="s">
        <v>8</v>
      </c>
      <c r="E16">
        <v>298.80952380952385</v>
      </c>
      <c r="G16" t="s">
        <v>8</v>
      </c>
      <c r="H16">
        <v>33.666666666666664</v>
      </c>
    </row>
    <row r="17" spans="1:8" x14ac:dyDescent="0.25">
      <c r="A17" t="s">
        <v>9</v>
      </c>
      <c r="B17">
        <v>-0.71176250433213184</v>
      </c>
      <c r="D17" t="s">
        <v>9</v>
      </c>
      <c r="E17">
        <v>-0.52192504880875035</v>
      </c>
      <c r="G17" t="s">
        <v>9</v>
      </c>
      <c r="H17">
        <v>-1.3148710910695041</v>
      </c>
    </row>
    <row r="18" spans="1:8" x14ac:dyDescent="0.25">
      <c r="A18" t="s">
        <v>10</v>
      </c>
      <c r="B18">
        <v>-0.33997952829660882</v>
      </c>
      <c r="D18" t="s">
        <v>10</v>
      </c>
      <c r="E18">
        <v>0.47294040315845209</v>
      </c>
      <c r="G18" t="s">
        <v>10</v>
      </c>
      <c r="H18">
        <v>0.43001054668692879</v>
      </c>
    </row>
    <row r="19" spans="1:8" x14ac:dyDescent="0.25">
      <c r="A19" t="s">
        <v>11</v>
      </c>
      <c r="B19">
        <v>25</v>
      </c>
      <c r="D19" t="s">
        <v>11</v>
      </c>
      <c r="E19">
        <v>50</v>
      </c>
      <c r="G19" t="s">
        <v>11</v>
      </c>
      <c r="H19">
        <v>15</v>
      </c>
    </row>
    <row r="20" spans="1:8" x14ac:dyDescent="0.25">
      <c r="A20" t="s">
        <v>12</v>
      </c>
      <c r="B20">
        <v>20</v>
      </c>
      <c r="D20" t="s">
        <v>12</v>
      </c>
      <c r="E20">
        <v>10</v>
      </c>
      <c r="G20" t="s">
        <v>12</v>
      </c>
      <c r="H20">
        <v>10</v>
      </c>
    </row>
    <row r="21" spans="1:8" x14ac:dyDescent="0.25">
      <c r="A21" t="s">
        <v>13</v>
      </c>
      <c r="B21">
        <v>45</v>
      </c>
      <c r="D21" t="s">
        <v>13</v>
      </c>
      <c r="E21">
        <v>60</v>
      </c>
      <c r="G21" t="s">
        <v>13</v>
      </c>
      <c r="H21">
        <v>25</v>
      </c>
    </row>
    <row r="22" spans="1:8" x14ac:dyDescent="0.25">
      <c r="A22" t="s">
        <v>14</v>
      </c>
      <c r="B22">
        <v>234</v>
      </c>
      <c r="D22" t="s">
        <v>14</v>
      </c>
      <c r="E22">
        <v>230</v>
      </c>
      <c r="G22" t="s">
        <v>14</v>
      </c>
      <c r="H22">
        <v>112</v>
      </c>
    </row>
    <row r="23" spans="1:8" ht="15.75" thickBot="1" x14ac:dyDescent="0.3">
      <c r="A23" s="9" t="s">
        <v>15</v>
      </c>
      <c r="B23" s="9">
        <v>7</v>
      </c>
      <c r="D23" s="9" t="s">
        <v>15</v>
      </c>
      <c r="E23" s="9">
        <v>7</v>
      </c>
      <c r="G23" s="9" t="s">
        <v>15</v>
      </c>
      <c r="H23" s="9">
        <v>7</v>
      </c>
    </row>
    <row r="24" spans="1:8" x14ac:dyDescent="0.25">
      <c r="B24">
        <v>1</v>
      </c>
      <c r="E24">
        <v>1</v>
      </c>
      <c r="H24">
        <v>1</v>
      </c>
    </row>
  </sheetData>
  <mergeCells count="3">
    <mergeCell ref="G10:H10"/>
    <mergeCell ref="D10:E10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CFCC-BDB3-463B-88DF-690FFB4529F4}">
  <dimension ref="A1:J14"/>
  <sheetViews>
    <sheetView workbookViewId="0">
      <selection activeCell="N16" sqref="N16"/>
    </sheetView>
  </sheetViews>
  <sheetFormatPr defaultRowHeight="15" x14ac:dyDescent="0.25"/>
  <cols>
    <col min="1" max="1" width="12.5703125" bestFit="1" customWidth="1"/>
    <col min="3" max="3" width="4.7109375" bestFit="1" customWidth="1"/>
    <col min="5" max="5" width="5.7109375" bestFit="1" customWidth="1"/>
    <col min="6" max="6" width="10.28515625" bestFit="1" customWidth="1"/>
    <col min="7" max="7" width="5.7109375" bestFit="1" customWidth="1"/>
    <col min="8" max="8" width="10.28515625" bestFit="1" customWidth="1"/>
    <col min="9" max="9" width="10.5703125" bestFit="1" customWidth="1"/>
    <col min="10" max="10" width="13.5703125" bestFit="1" customWidth="1"/>
  </cols>
  <sheetData>
    <row r="1" spans="1:10" ht="15.75" x14ac:dyDescent="0.25">
      <c r="A1" s="2" t="s">
        <v>1</v>
      </c>
      <c r="C1" s="13" t="s">
        <v>48</v>
      </c>
    </row>
    <row r="2" spans="1:10" ht="15.75" thickBot="1" x14ac:dyDescent="0.3">
      <c r="A2">
        <v>20</v>
      </c>
      <c r="C2">
        <v>20</v>
      </c>
    </row>
    <row r="3" spans="1:10" x14ac:dyDescent="0.25">
      <c r="A3">
        <v>26</v>
      </c>
      <c r="C3">
        <v>30</v>
      </c>
      <c r="E3" t="s">
        <v>48</v>
      </c>
      <c r="F3" t="s">
        <v>17</v>
      </c>
      <c r="G3" t="s">
        <v>48</v>
      </c>
      <c r="H3" t="s">
        <v>17</v>
      </c>
      <c r="I3" s="10" t="s">
        <v>17</v>
      </c>
      <c r="J3" s="10" t="s">
        <v>51</v>
      </c>
    </row>
    <row r="4" spans="1:10" x14ac:dyDescent="0.25">
      <c r="A4">
        <v>30</v>
      </c>
      <c r="C4">
        <v>40</v>
      </c>
      <c r="E4">
        <v>20</v>
      </c>
      <c r="F4">
        <v>2</v>
      </c>
      <c r="G4">
        <v>40</v>
      </c>
      <c r="H4">
        <v>5</v>
      </c>
      <c r="I4">
        <v>5</v>
      </c>
      <c r="J4" s="6">
        <v>0.38461538461538464</v>
      </c>
    </row>
    <row r="5" spans="1:10" x14ac:dyDescent="0.25">
      <c r="A5">
        <v>35</v>
      </c>
      <c r="C5">
        <v>50</v>
      </c>
      <c r="E5">
        <v>30</v>
      </c>
      <c r="F5">
        <v>3</v>
      </c>
      <c r="G5">
        <v>30</v>
      </c>
      <c r="H5">
        <v>3</v>
      </c>
      <c r="I5">
        <v>3</v>
      </c>
      <c r="J5" s="6">
        <v>0.61538461538461542</v>
      </c>
    </row>
    <row r="6" spans="1:10" x14ac:dyDescent="0.25">
      <c r="A6">
        <v>38</v>
      </c>
      <c r="B6" s="3"/>
      <c r="C6" s="3"/>
      <c r="D6" s="3"/>
      <c r="E6">
        <v>40</v>
      </c>
      <c r="F6">
        <v>5</v>
      </c>
      <c r="G6">
        <v>50</v>
      </c>
      <c r="H6">
        <v>3</v>
      </c>
      <c r="I6">
        <v>3</v>
      </c>
      <c r="J6" s="6">
        <v>0.84615384615384615</v>
      </c>
    </row>
    <row r="7" spans="1:10" x14ac:dyDescent="0.25">
      <c r="A7">
        <v>40</v>
      </c>
      <c r="E7">
        <v>50</v>
      </c>
      <c r="F7">
        <v>3</v>
      </c>
      <c r="G7">
        <v>20</v>
      </c>
      <c r="H7">
        <v>2</v>
      </c>
      <c r="I7">
        <v>2</v>
      </c>
      <c r="J7" s="6">
        <v>1</v>
      </c>
    </row>
    <row r="8" spans="1:10" ht="15.75" thickBot="1" x14ac:dyDescent="0.3">
      <c r="A8">
        <v>45</v>
      </c>
      <c r="E8" t="s">
        <v>16</v>
      </c>
      <c r="F8">
        <v>0</v>
      </c>
      <c r="G8" t="s">
        <v>16</v>
      </c>
      <c r="H8">
        <v>0</v>
      </c>
      <c r="I8" s="9">
        <v>0</v>
      </c>
      <c r="J8" s="12">
        <v>1</v>
      </c>
    </row>
    <row r="9" spans="1:10" x14ac:dyDescent="0.25">
      <c r="A9">
        <v>20</v>
      </c>
      <c r="E9" s="6"/>
      <c r="I9" s="6"/>
    </row>
    <row r="10" spans="1:10" x14ac:dyDescent="0.25">
      <c r="A10">
        <v>22</v>
      </c>
      <c r="E10" s="6"/>
      <c r="I10" s="6"/>
    </row>
    <row r="11" spans="1:10" x14ac:dyDescent="0.25">
      <c r="A11">
        <v>34</v>
      </c>
      <c r="E11" s="6"/>
      <c r="I11" s="6"/>
    </row>
    <row r="12" spans="1:10" x14ac:dyDescent="0.25">
      <c r="A12">
        <v>36</v>
      </c>
      <c r="E12" s="6"/>
      <c r="I12" s="6"/>
    </row>
    <row r="13" spans="1:10" x14ac:dyDescent="0.25">
      <c r="A13">
        <v>42</v>
      </c>
      <c r="E13" s="6"/>
      <c r="I13" s="6"/>
    </row>
    <row r="14" spans="1:10" x14ac:dyDescent="0.25">
      <c r="A14">
        <v>46</v>
      </c>
    </row>
  </sheetData>
  <sortState xmlns:xlrd2="http://schemas.microsoft.com/office/spreadsheetml/2017/richdata2" ref="G4:H8">
    <sortCondition descending="1" ref="H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6AFC-1872-4D26-8051-65432E2DCA8B}">
  <dimension ref="A1:I16"/>
  <sheetViews>
    <sheetView workbookViewId="0">
      <selection activeCell="K16" sqref="K16"/>
    </sheetView>
  </sheetViews>
  <sheetFormatPr defaultRowHeight="15" x14ac:dyDescent="0.25"/>
  <cols>
    <col min="1" max="1" width="12.5703125" bestFit="1" customWidth="1"/>
    <col min="2" max="2" width="16.7109375" bestFit="1" customWidth="1"/>
    <col min="3" max="3" width="11.42578125" bestFit="1" customWidth="1"/>
    <col min="4" max="4" width="12" bestFit="1" customWidth="1"/>
    <col min="6" max="6" width="20.42578125" bestFit="1" customWidth="1"/>
    <col min="7" max="7" width="12.85546875" bestFit="1" customWidth="1"/>
    <col min="8" max="8" width="16.7109375" bestFit="1" customWidth="1"/>
    <col min="9" max="9" width="10.140625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</row>
    <row r="2" spans="1:9" x14ac:dyDescent="0.25">
      <c r="A2">
        <v>20</v>
      </c>
      <c r="B2" s="1">
        <v>10</v>
      </c>
      <c r="C2">
        <v>12</v>
      </c>
    </row>
    <row r="3" spans="1:9" x14ac:dyDescent="0.25">
      <c r="A3">
        <v>26</v>
      </c>
      <c r="B3" s="1">
        <v>20</v>
      </c>
      <c r="C3">
        <v>15</v>
      </c>
    </row>
    <row r="4" spans="1:9" x14ac:dyDescent="0.25">
      <c r="A4">
        <v>30</v>
      </c>
      <c r="B4" s="1">
        <v>25</v>
      </c>
      <c r="C4">
        <v>10</v>
      </c>
    </row>
    <row r="5" spans="1:9" x14ac:dyDescent="0.25">
      <c r="A5">
        <v>35</v>
      </c>
      <c r="B5" s="1">
        <v>30</v>
      </c>
      <c r="C5">
        <v>20</v>
      </c>
    </row>
    <row r="6" spans="1:9" x14ac:dyDescent="0.25">
      <c r="A6">
        <v>38</v>
      </c>
      <c r="B6" s="1">
        <v>35</v>
      </c>
      <c r="C6">
        <v>25</v>
      </c>
    </row>
    <row r="7" spans="1:9" x14ac:dyDescent="0.25">
      <c r="A7">
        <v>40</v>
      </c>
      <c r="B7" s="1">
        <v>50</v>
      </c>
      <c r="C7">
        <v>20</v>
      </c>
    </row>
    <row r="8" spans="1:9" x14ac:dyDescent="0.25">
      <c r="A8">
        <v>45</v>
      </c>
      <c r="B8" s="1">
        <v>60</v>
      </c>
      <c r="C8">
        <v>10</v>
      </c>
    </row>
    <row r="9" spans="1:9" ht="18.75" x14ac:dyDescent="0.3">
      <c r="F9" s="15" t="s">
        <v>53</v>
      </c>
      <c r="G9" s="15"/>
      <c r="H9" s="15"/>
      <c r="I9" s="15"/>
    </row>
    <row r="10" spans="1:9" ht="15.75" thickBot="1" x14ac:dyDescent="0.3"/>
    <row r="11" spans="1:9" ht="60" x14ac:dyDescent="0.25">
      <c r="C11" s="8" t="s">
        <v>49</v>
      </c>
      <c r="D11" s="7">
        <f>CORREL(C2:C8,A2:A8)</f>
        <v>0.28597119518312331</v>
      </c>
      <c r="F11" s="10"/>
      <c r="G11" s="10" t="s">
        <v>1</v>
      </c>
      <c r="H11" s="10" t="s">
        <v>2</v>
      </c>
      <c r="I11" s="10" t="s">
        <v>0</v>
      </c>
    </row>
    <row r="12" spans="1:9" x14ac:dyDescent="0.25">
      <c r="F12" t="s">
        <v>1</v>
      </c>
      <c r="G12">
        <v>1</v>
      </c>
    </row>
    <row r="13" spans="1:9" ht="60" x14ac:dyDescent="0.25">
      <c r="C13" s="8" t="s">
        <v>50</v>
      </c>
      <c r="D13" s="7">
        <f>CORREL(A1:A8,B1:B8)</f>
        <v>0.96149261564738342</v>
      </c>
      <c r="F13" t="s">
        <v>2</v>
      </c>
      <c r="G13">
        <v>0.96149261564738342</v>
      </c>
      <c r="H13">
        <v>1</v>
      </c>
    </row>
    <row r="14" spans="1:9" ht="15.75" thickBot="1" x14ac:dyDescent="0.3">
      <c r="F14" s="9" t="s">
        <v>0</v>
      </c>
      <c r="G14" s="9">
        <v>0.28597119518312331</v>
      </c>
      <c r="H14" s="9">
        <v>0.10801021461548703</v>
      </c>
      <c r="I14" s="9">
        <v>1</v>
      </c>
    </row>
    <row r="16" spans="1:9" ht="60" x14ac:dyDescent="0.25">
      <c r="C16" s="8" t="s">
        <v>49</v>
      </c>
      <c r="D16" s="7">
        <f>CORREL(B1:B8,C1:C8)</f>
        <v>0.10801021461548703</v>
      </c>
    </row>
  </sheetData>
  <mergeCells count="1">
    <mergeCell ref="F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9A95-DEB3-493C-9ACA-AA4F48811AD9}">
  <dimension ref="A1:H8"/>
  <sheetViews>
    <sheetView workbookViewId="0">
      <selection activeCell="C18" sqref="C18"/>
    </sheetView>
  </sheetViews>
  <sheetFormatPr defaultRowHeight="15" x14ac:dyDescent="0.25"/>
  <cols>
    <col min="1" max="1" width="12.5703125" bestFit="1" customWidth="1"/>
    <col min="2" max="2" width="16.7109375" bestFit="1" customWidth="1"/>
    <col min="3" max="3" width="9.7109375" bestFit="1" customWidth="1"/>
    <col min="5" max="6" width="17" bestFit="1" customWidth="1"/>
  </cols>
  <sheetData>
    <row r="1" spans="1:8" x14ac:dyDescent="0.25">
      <c r="A1" s="2" t="s">
        <v>1</v>
      </c>
      <c r="B1" s="2" t="s">
        <v>54</v>
      </c>
      <c r="C1" s="2" t="s">
        <v>0</v>
      </c>
      <c r="E1" s="5" t="s">
        <v>46</v>
      </c>
      <c r="F1" s="4" t="s">
        <v>47</v>
      </c>
    </row>
    <row r="2" spans="1:8" x14ac:dyDescent="0.25">
      <c r="A2">
        <v>20</v>
      </c>
      <c r="B2" s="1">
        <v>10</v>
      </c>
      <c r="C2">
        <v>12</v>
      </c>
      <c r="E2">
        <v>30</v>
      </c>
      <c r="F2">
        <v>45</v>
      </c>
    </row>
    <row r="3" spans="1:8" x14ac:dyDescent="0.25">
      <c r="A3">
        <v>26</v>
      </c>
      <c r="B3" s="1">
        <v>20</v>
      </c>
      <c r="C3">
        <v>15</v>
      </c>
      <c r="E3">
        <v>40</v>
      </c>
      <c r="F3">
        <v>26</v>
      </c>
    </row>
    <row r="4" spans="1:8" x14ac:dyDescent="0.25">
      <c r="A4">
        <v>30</v>
      </c>
      <c r="B4" s="1">
        <v>25</v>
      </c>
      <c r="C4">
        <v>10</v>
      </c>
    </row>
    <row r="5" spans="1:8" x14ac:dyDescent="0.25">
      <c r="A5">
        <v>35</v>
      </c>
      <c r="B5" s="1">
        <v>30</v>
      </c>
      <c r="C5">
        <v>20</v>
      </c>
    </row>
    <row r="6" spans="1:8" x14ac:dyDescent="0.25">
      <c r="A6">
        <v>38</v>
      </c>
      <c r="B6" s="1">
        <v>35</v>
      </c>
      <c r="C6">
        <v>25</v>
      </c>
      <c r="G6" s="3"/>
      <c r="H6" s="3"/>
    </row>
    <row r="7" spans="1:8" x14ac:dyDescent="0.25">
      <c r="A7">
        <v>40</v>
      </c>
      <c r="B7" s="1">
        <v>50</v>
      </c>
      <c r="C7">
        <v>20</v>
      </c>
    </row>
    <row r="8" spans="1:8" x14ac:dyDescent="0.25">
      <c r="A8">
        <v>45</v>
      </c>
      <c r="B8" s="1">
        <v>60</v>
      </c>
      <c r="C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7CBE-B2E1-4312-8D93-E4596969776D}">
  <dimension ref="A1:P43"/>
  <sheetViews>
    <sheetView workbookViewId="0">
      <selection activeCell="F28" sqref="F28"/>
    </sheetView>
  </sheetViews>
  <sheetFormatPr defaultRowHeight="15" x14ac:dyDescent="0.25"/>
  <cols>
    <col min="1" max="1" width="12.5703125" bestFit="1" customWidth="1"/>
    <col min="2" max="2" width="16.7109375" bestFit="1" customWidth="1"/>
    <col min="3" max="3" width="9.7109375" bestFit="1" customWidth="1"/>
    <col min="8" max="8" width="18" bestFit="1" customWidth="1"/>
    <col min="9" max="9" width="19" bestFit="1" customWidth="1"/>
    <col min="10" max="10" width="14.5703125" bestFit="1" customWidth="1"/>
    <col min="11" max="11" width="12.7109375" bestFit="1" customWidth="1"/>
    <col min="12" max="12" width="20.140625" bestFit="1" customWidth="1"/>
    <col min="13" max="13" width="13.42578125" bestFit="1" customWidth="1"/>
    <col min="14" max="14" width="12" bestFit="1" customWidth="1"/>
    <col min="15" max="15" width="12.7109375" bestFit="1" customWidth="1"/>
    <col min="16" max="16" width="12.5703125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</row>
    <row r="2" spans="1:9" x14ac:dyDescent="0.25">
      <c r="A2">
        <v>20</v>
      </c>
      <c r="B2" s="1">
        <v>10</v>
      </c>
      <c r="C2">
        <v>12</v>
      </c>
    </row>
    <row r="3" spans="1:9" x14ac:dyDescent="0.25">
      <c r="A3">
        <v>26</v>
      </c>
      <c r="B3" s="1">
        <v>20</v>
      </c>
      <c r="C3">
        <v>15</v>
      </c>
    </row>
    <row r="4" spans="1:9" x14ac:dyDescent="0.25">
      <c r="A4">
        <v>30</v>
      </c>
      <c r="B4" s="1">
        <v>25</v>
      </c>
      <c r="C4">
        <v>10</v>
      </c>
    </row>
    <row r="5" spans="1:9" x14ac:dyDescent="0.25">
      <c r="A5">
        <v>35</v>
      </c>
      <c r="B5" s="1">
        <v>30</v>
      </c>
      <c r="C5">
        <v>20</v>
      </c>
    </row>
    <row r="6" spans="1:9" x14ac:dyDescent="0.25">
      <c r="A6">
        <v>38</v>
      </c>
      <c r="B6" s="1">
        <v>35</v>
      </c>
      <c r="C6">
        <v>25</v>
      </c>
    </row>
    <row r="7" spans="1:9" x14ac:dyDescent="0.25">
      <c r="A7">
        <v>40</v>
      </c>
      <c r="B7" s="1">
        <v>50</v>
      </c>
      <c r="C7">
        <v>20</v>
      </c>
    </row>
    <row r="8" spans="1:9" x14ac:dyDescent="0.25">
      <c r="A8">
        <v>45</v>
      </c>
      <c r="B8" s="1">
        <v>60</v>
      </c>
      <c r="C8">
        <v>10</v>
      </c>
    </row>
    <row r="12" spans="1:9" x14ac:dyDescent="0.25">
      <c r="H12" t="s">
        <v>18</v>
      </c>
    </row>
    <row r="13" spans="1:9" ht="15.75" thickBot="1" x14ac:dyDescent="0.3"/>
    <row r="14" spans="1:9" x14ac:dyDescent="0.25">
      <c r="H14" s="11" t="s">
        <v>19</v>
      </c>
      <c r="I14" s="11"/>
    </row>
    <row r="15" spans="1:9" x14ac:dyDescent="0.25">
      <c r="H15" t="s">
        <v>20</v>
      </c>
      <c r="I15">
        <v>0.67140778703765924</v>
      </c>
    </row>
    <row r="16" spans="1:9" x14ac:dyDescent="0.25">
      <c r="H16" t="s">
        <v>21</v>
      </c>
      <c r="I16">
        <v>0.45078841649480683</v>
      </c>
    </row>
    <row r="17" spans="8:16" x14ac:dyDescent="0.25">
      <c r="H17" t="s">
        <v>22</v>
      </c>
      <c r="I17">
        <v>0.17618262474221025</v>
      </c>
    </row>
    <row r="18" spans="8:16" x14ac:dyDescent="0.25">
      <c r="H18" t="s">
        <v>4</v>
      </c>
      <c r="I18">
        <v>5.2664205079932858</v>
      </c>
    </row>
    <row r="19" spans="8:16" ht="15.75" thickBot="1" x14ac:dyDescent="0.3">
      <c r="H19" s="9" t="s">
        <v>23</v>
      </c>
      <c r="I19" s="9">
        <v>7</v>
      </c>
    </row>
    <row r="21" spans="8:16" ht="15.75" thickBot="1" x14ac:dyDescent="0.3">
      <c r="H21" t="s">
        <v>24</v>
      </c>
    </row>
    <row r="22" spans="8:16" x14ac:dyDescent="0.25">
      <c r="H22" s="10"/>
      <c r="I22" s="10" t="s">
        <v>29</v>
      </c>
      <c r="J22" s="10" t="s">
        <v>30</v>
      </c>
      <c r="K22" s="10" t="s">
        <v>31</v>
      </c>
      <c r="L22" s="10" t="s">
        <v>32</v>
      </c>
      <c r="M22" s="10" t="s">
        <v>33</v>
      </c>
    </row>
    <row r="23" spans="8:16" x14ac:dyDescent="0.25">
      <c r="H23" t="s">
        <v>25</v>
      </c>
      <c r="I23">
        <v>2</v>
      </c>
      <c r="J23">
        <v>91.059260131950978</v>
      </c>
      <c r="K23">
        <v>45.529630065975489</v>
      </c>
      <c r="L23">
        <v>1.641583790413788</v>
      </c>
      <c r="M23">
        <v>0.30163336345628172</v>
      </c>
    </row>
    <row r="24" spans="8:16" x14ac:dyDescent="0.25">
      <c r="H24" t="s">
        <v>26</v>
      </c>
      <c r="I24">
        <v>4</v>
      </c>
      <c r="J24">
        <v>110.94073986804902</v>
      </c>
      <c r="K24">
        <v>27.735184967012255</v>
      </c>
    </row>
    <row r="25" spans="8:16" ht="15.75" thickBot="1" x14ac:dyDescent="0.3">
      <c r="H25" s="9" t="s">
        <v>27</v>
      </c>
      <c r="I25" s="9">
        <v>6</v>
      </c>
      <c r="J25" s="9">
        <v>202</v>
      </c>
      <c r="K25" s="9"/>
      <c r="L25" s="9"/>
      <c r="M25" s="9"/>
    </row>
    <row r="26" spans="8:16" ht="15.75" thickBot="1" x14ac:dyDescent="0.3"/>
    <row r="27" spans="8:16" x14ac:dyDescent="0.25">
      <c r="H27" s="10"/>
      <c r="I27" s="10" t="s">
        <v>34</v>
      </c>
      <c r="J27" s="10" t="s">
        <v>4</v>
      </c>
      <c r="K27" s="10" t="s">
        <v>35</v>
      </c>
      <c r="L27" s="10" t="s">
        <v>36</v>
      </c>
      <c r="M27" s="10" t="s">
        <v>37</v>
      </c>
      <c r="N27" s="10" t="s">
        <v>38</v>
      </c>
      <c r="O27" s="10" t="s">
        <v>39</v>
      </c>
      <c r="P27" s="10" t="s">
        <v>40</v>
      </c>
    </row>
    <row r="28" spans="8:16" x14ac:dyDescent="0.25">
      <c r="H28" t="s">
        <v>28</v>
      </c>
      <c r="I28">
        <v>-13.762959472196041</v>
      </c>
      <c r="J28">
        <v>16.610662727188043</v>
      </c>
      <c r="K28">
        <v>-0.82856173159599877</v>
      </c>
      <c r="L28">
        <v>0.4539282486124292</v>
      </c>
      <c r="M28">
        <v>-59.881552695188716</v>
      </c>
      <c r="N28">
        <v>32.355633750796628</v>
      </c>
      <c r="O28">
        <v>-59.881552695188716</v>
      </c>
      <c r="P28">
        <v>32.355633750796628</v>
      </c>
    </row>
    <row r="29" spans="8:16" x14ac:dyDescent="0.25">
      <c r="H29" t="s">
        <v>1</v>
      </c>
      <c r="I29">
        <v>1.6195805843543827</v>
      </c>
      <c r="J29">
        <v>0.90562772286533511</v>
      </c>
      <c r="K29">
        <v>1.788351376026958</v>
      </c>
      <c r="L29">
        <v>0.14823496196201452</v>
      </c>
      <c r="M29">
        <v>-0.89484507392650059</v>
      </c>
      <c r="N29">
        <v>4.1340062426352659</v>
      </c>
      <c r="O29">
        <v>-0.89484507392650059</v>
      </c>
      <c r="P29">
        <v>4.1340062426352659</v>
      </c>
    </row>
    <row r="30" spans="8:16" ht="15.75" thickBot="1" x14ac:dyDescent="0.3">
      <c r="H30" s="9" t="s">
        <v>2</v>
      </c>
      <c r="I30" s="9">
        <v>-0.74191800188501433</v>
      </c>
      <c r="J30" s="9">
        <v>0.45256122545635846</v>
      </c>
      <c r="K30" s="9">
        <v>-1.6393759786576307</v>
      </c>
      <c r="L30" s="9">
        <v>0.17647810450746465</v>
      </c>
      <c r="M30" s="9">
        <v>-1.9984294011056356</v>
      </c>
      <c r="N30" s="9">
        <v>0.51459339733560705</v>
      </c>
      <c r="O30" s="9">
        <v>-1.9984294011056356</v>
      </c>
      <c r="P30" s="9">
        <v>0.51459339733560705</v>
      </c>
    </row>
    <row r="34" spans="8:13" x14ac:dyDescent="0.25">
      <c r="H34" t="s">
        <v>41</v>
      </c>
      <c r="L34" t="s">
        <v>44</v>
      </c>
    </row>
    <row r="35" spans="8:13" ht="15.75" thickBot="1" x14ac:dyDescent="0.3"/>
    <row r="36" spans="8:13" x14ac:dyDescent="0.25">
      <c r="H36" s="10" t="s">
        <v>42</v>
      </c>
      <c r="I36" s="10" t="s">
        <v>52</v>
      </c>
      <c r="J36" s="10" t="s">
        <v>43</v>
      </c>
      <c r="L36" s="10" t="s">
        <v>45</v>
      </c>
      <c r="M36" s="10" t="s">
        <v>0</v>
      </c>
    </row>
    <row r="37" spans="8:13" x14ac:dyDescent="0.25">
      <c r="H37">
        <v>1</v>
      </c>
      <c r="I37">
        <v>11.209472196041469</v>
      </c>
      <c r="J37">
        <v>0.79052780395853084</v>
      </c>
      <c r="L37">
        <v>7.1428571428571432</v>
      </c>
      <c r="M37">
        <v>10</v>
      </c>
    </row>
    <row r="38" spans="8:13" x14ac:dyDescent="0.25">
      <c r="H38">
        <v>2</v>
      </c>
      <c r="I38">
        <v>13.507775683317618</v>
      </c>
      <c r="J38">
        <v>1.4922243166823819</v>
      </c>
      <c r="L38">
        <v>21.428571428571431</v>
      </c>
      <c r="M38">
        <v>10</v>
      </c>
    </row>
    <row r="39" spans="8:13" x14ac:dyDescent="0.25">
      <c r="H39">
        <v>3</v>
      </c>
      <c r="I39">
        <v>16.276508011310082</v>
      </c>
      <c r="J39">
        <v>-6.2765080113100815</v>
      </c>
      <c r="L39">
        <v>35.714285714285715</v>
      </c>
      <c r="M39">
        <v>12</v>
      </c>
    </row>
    <row r="40" spans="8:13" x14ac:dyDescent="0.25">
      <c r="H40">
        <v>4</v>
      </c>
      <c r="I40">
        <v>20.664820923656929</v>
      </c>
      <c r="J40">
        <v>-0.66482092365692935</v>
      </c>
      <c r="L40">
        <v>50.000000000000007</v>
      </c>
      <c r="M40">
        <v>15</v>
      </c>
    </row>
    <row r="41" spans="8:13" x14ac:dyDescent="0.25">
      <c r="H41">
        <v>5</v>
      </c>
      <c r="I41">
        <v>21.813972667294998</v>
      </c>
      <c r="J41">
        <v>3.1860273327050024</v>
      </c>
      <c r="L41">
        <v>64.285714285714292</v>
      </c>
      <c r="M41">
        <v>20</v>
      </c>
    </row>
    <row r="42" spans="8:13" x14ac:dyDescent="0.25">
      <c r="H42">
        <v>6</v>
      </c>
      <c r="I42">
        <v>13.924363807728547</v>
      </c>
      <c r="J42">
        <v>6.0756361922714532</v>
      </c>
      <c r="L42">
        <v>78.571428571428569</v>
      </c>
      <c r="M42">
        <v>20</v>
      </c>
    </row>
    <row r="43" spans="8:13" ht="15.75" thickBot="1" x14ac:dyDescent="0.3">
      <c r="H43" s="9">
        <v>7</v>
      </c>
      <c r="I43" s="9">
        <v>14.603086710650324</v>
      </c>
      <c r="J43" s="9">
        <v>-4.6030867106503237</v>
      </c>
      <c r="L43" s="9">
        <v>92.857142857142861</v>
      </c>
      <c r="M43" s="9">
        <v>25</v>
      </c>
    </row>
  </sheetData>
  <sortState xmlns:xlrd2="http://schemas.microsoft.com/office/spreadsheetml/2017/richdata2" ref="M37:M43">
    <sortCondition ref="M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 Statistics</vt:lpstr>
      <vt:lpstr>Histogram</vt:lpstr>
      <vt:lpstr>Correlation</vt:lpstr>
      <vt:lpstr>Sampling</vt:lpstr>
      <vt:lpstr>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Steven Bowah</cp:lastModifiedBy>
  <dcterms:created xsi:type="dcterms:W3CDTF">2020-08-04T07:20:45Z</dcterms:created>
  <dcterms:modified xsi:type="dcterms:W3CDTF">2024-01-29T11:16:34Z</dcterms:modified>
</cp:coreProperties>
</file>