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Reporte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<sst xmlns="http://schemas.openxmlformats.org/spreadsheetml/2006/main" uniqueCount="43">
  <si>
    <t>Reporte global</t>
  </si>
  <si>
    <t>Folio</t>
  </si>
  <si>
    <t>Mano de obra</t>
  </si>
  <si>
    <t>Semana</t>
  </si>
  <si>
    <t>Desplazamiento</t>
  </si>
  <si>
    <t>Casetas</t>
  </si>
  <si>
    <t>Partes con IVA</t>
  </si>
  <si>
    <t>Tecnico</t>
  </si>
  <si>
    <t>Mano de obra TLP</t>
  </si>
  <si>
    <t>007-XVIIP</t>
  </si>
  <si>
    <t>Armando</t>
  </si>
  <si>
    <t>009-XVIIP</t>
  </si>
  <si>
    <t>082-XVIIF</t>
  </si>
  <si>
    <t>089-XVIIF</t>
  </si>
  <si>
    <t>101-XVII</t>
  </si>
  <si>
    <t>136-XVII</t>
  </si>
  <si>
    <t>164-XVII</t>
  </si>
  <si>
    <t>204-XVII</t>
  </si>
  <si>
    <t>228-XVII</t>
  </si>
  <si>
    <t>254-XVII</t>
  </si>
  <si>
    <t>003-XVIIP</t>
  </si>
  <si>
    <t>Jose</t>
  </si>
  <si>
    <t>004-XVIP</t>
  </si>
  <si>
    <t>005-XVIIP</t>
  </si>
  <si>
    <t>006-XVIP</t>
  </si>
  <si>
    <t>018-XVIIP</t>
  </si>
  <si>
    <t>044-XVIIF</t>
  </si>
  <si>
    <t>067-XVIIF</t>
  </si>
  <si>
    <t>110-XVIIF</t>
  </si>
  <si>
    <t>122-XVIIF</t>
  </si>
  <si>
    <t>166-XVII</t>
  </si>
  <si>
    <t>173-XVII</t>
  </si>
  <si>
    <t>185-XVII</t>
  </si>
  <si>
    <t>193-XVII</t>
  </si>
  <si>
    <t>2125-XVI</t>
  </si>
  <si>
    <t>226-XVII</t>
  </si>
  <si>
    <t>229-XVII</t>
  </si>
  <si>
    <t>246-XVII</t>
  </si>
  <si>
    <t>255-XVII</t>
  </si>
  <si>
    <t>321-XVIP</t>
  </si>
  <si>
    <t>331-XVIP</t>
  </si>
  <si>
    <t>336-XVIP</t>
  </si>
  <si>
    <t>Miguel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</si>
</sst>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H48"/>
  <sheetViews>
    <sheetView tabSelected="1" workbookViewId="0" showGridLines="true" showRowColHeaders="1">
      <pane ySplit="6" topLeftCell="A7" activePane="bottomLeft" state="frozen"/>
      <selection pane="bottomLeft" activeCell="A7" sqref="A7"/>
    </sheetView>
  </sheetViews>
  <sheetFormatPr defaultRowHeight="14.4" outlineLevelRow="0" outlineLevelCol="0"/>
  <cols>
    <col min="1" max="1" width="12.854004" bestFit="true" customWidth="true" style="0"/>
    <col min="2" max="2" width="15.281982" bestFit="true" customWidth="true" style="0"/>
    <col min="3" max="3" width="8.140869" bestFit="true" customWidth="true" style="0"/>
    <col min="4" max="4" width="17.567139" bestFit="true" customWidth="true" style="0"/>
    <col min="5" max="5" width="9.283447000000001" bestFit="true" customWidth="true" style="0"/>
    <col min="6" max="6" width="17.567139" bestFit="true" customWidth="true" style="0"/>
    <col min="7" max="7" width="9.283447000000001" bestFit="true" customWidth="true" style="0"/>
  </cols>
  <sheetData>
    <row r="1" spans="1:8">
      <c r="A1" t="s">
        <v>0</v>
      </c>
      <c r="B1"/>
      <c r="C1"/>
      <c r="D1"/>
      <c r="E1"/>
      <c r="F1"/>
      <c r="G1"/>
      <c r="H1"/>
    </row>
    <row r="2" spans="1:8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</row>
    <row r="3" spans="1:8">
      <c r="A3" t="s">
        <v>9</v>
      </c>
      <c r="B3">
        <v>450</v>
      </c>
      <c r="C3">
        <v>7</v>
      </c>
      <c r="D3">
        <v>0</v>
      </c>
      <c r="E3">
        <v>0</v>
      </c>
      <c r="F3">
        <v>0</v>
      </c>
      <c r="G3" t="s">
        <v>10</v>
      </c>
      <c r="H3" t="str">
        <f>VLOOKUP(A3,'[EQUIPOS REPARADOS POR TECNICOS TLP.xlsx]REPORTE ACUMUL'!$A$1:$B$1048576, 2, 0)</f>
        <v>0</v>
      </c>
    </row>
    <row r="4" spans="1:8">
      <c r="A4" t="s">
        <v>11</v>
      </c>
      <c r="B4">
        <v>459</v>
      </c>
      <c r="C4">
        <v>7</v>
      </c>
      <c r="D4">
        <v>0</v>
      </c>
      <c r="E4">
        <v>0</v>
      </c>
      <c r="F4">
        <v>0</v>
      </c>
      <c r="G4" t="s">
        <v>10</v>
      </c>
      <c r="H4" t="str">
        <f>VLOOKUP(A4,'[EQUIPOS REPARADOS POR TECNICOS TLP.xlsx]REPORTE ACUMUL'!$A$1:$B$1048576, 2, 0)</f>
        <v>0</v>
      </c>
    </row>
    <row r="5" spans="1:8">
      <c r="A5" t="s">
        <v>12</v>
      </c>
      <c r="B5">
        <v>172</v>
      </c>
      <c r="C5">
        <v>7</v>
      </c>
      <c r="D5">
        <v>0</v>
      </c>
      <c r="E5">
        <v>0</v>
      </c>
      <c r="F5">
        <v>0</v>
      </c>
      <c r="G5" t="s">
        <v>10</v>
      </c>
      <c r="H5" t="str">
        <f>VLOOKUP(A5,'[EQUIPOS REPARADOS POR TECNICOS TLP.xlsx]REPORTE ACUMUL'!$A$1:$B$1048576, 2, 0)</f>
        <v>0</v>
      </c>
    </row>
    <row r="6" spans="1:8">
      <c r="A6" t="s">
        <v>13</v>
      </c>
      <c r="B6">
        <v>1600</v>
      </c>
      <c r="C6">
        <v>7</v>
      </c>
      <c r="D6">
        <v>0</v>
      </c>
      <c r="E6">
        <v>0</v>
      </c>
      <c r="F6">
        <v>938</v>
      </c>
      <c r="G6" t="s">
        <v>10</v>
      </c>
      <c r="H6" t="str">
        <f>VLOOKUP(A6,'[EQUIPOS REPARADOS POR TECNICOS TLP.xlsx]REPORTE ACUMUL'!$A$1:$B$1048576, 2, 0)</f>
        <v>0</v>
      </c>
    </row>
    <row r="7" spans="1:8">
      <c r="A7" t="s">
        <v>14</v>
      </c>
      <c r="B7">
        <v>900</v>
      </c>
      <c r="C7">
        <v>7</v>
      </c>
      <c r="D7">
        <v>0</v>
      </c>
      <c r="E7">
        <v>0</v>
      </c>
      <c r="F7">
        <v>495</v>
      </c>
      <c r="G7" t="s">
        <v>10</v>
      </c>
      <c r="H7" t="str">
        <f>VLOOKUP(A7,'[EQUIPOS REPARADOS POR TECNICOS TLP.xlsx]REPORTE ACUMUL'!$A$1:$B$1048576, 2, 0)</f>
        <v>0</v>
      </c>
    </row>
    <row r="8" spans="1:8">
      <c r="A8" t="s">
        <v>15</v>
      </c>
      <c r="B8">
        <v>680</v>
      </c>
      <c r="C8">
        <v>7</v>
      </c>
      <c r="D8">
        <v>0</v>
      </c>
      <c r="E8">
        <v>0</v>
      </c>
      <c r="F8">
        <v>0</v>
      </c>
      <c r="G8" t="s">
        <v>10</v>
      </c>
      <c r="H8" t="str">
        <f>VLOOKUP(A8,'[EQUIPOS REPARADOS POR TECNICOS TLP.xlsx]REPORTE ACUMUL'!$A$1:$B$1048576, 2, 0)</f>
        <v>0</v>
      </c>
    </row>
    <row r="9" spans="1:8">
      <c r="A9" t="s">
        <v>16</v>
      </c>
      <c r="B9">
        <v>600</v>
      </c>
      <c r="C9">
        <v>7</v>
      </c>
      <c r="D9">
        <v>0</v>
      </c>
      <c r="E9">
        <v>0</v>
      </c>
      <c r="F9">
        <v>200</v>
      </c>
      <c r="G9" t="s">
        <v>10</v>
      </c>
      <c r="H9" t="str">
        <f>VLOOKUP(A9,'[EQUIPOS REPARADOS POR TECNICOS TLP.xlsx]REPORTE ACUMUL'!$A$1:$B$1048576, 2, 0)</f>
        <v>0</v>
      </c>
    </row>
    <row r="10" spans="1:8">
      <c r="A10" t="s">
        <v>17</v>
      </c>
      <c r="B10">
        <v>1200</v>
      </c>
      <c r="C10">
        <v>7</v>
      </c>
      <c r="D10">
        <v>0</v>
      </c>
      <c r="E10">
        <v>0</v>
      </c>
      <c r="F10">
        <v>400</v>
      </c>
      <c r="G10" t="s">
        <v>10</v>
      </c>
      <c r="H10" t="str">
        <f>VLOOKUP(A10,'[EQUIPOS REPARADOS POR TECNICOS TLP.xlsx]REPORTE ACUMUL'!$A$1:$B$1048576, 2, 0)</f>
        <v>0</v>
      </c>
    </row>
    <row r="11" spans="1:8">
      <c r="A11" t="s">
        <v>18</v>
      </c>
      <c r="B11">
        <v>1200</v>
      </c>
      <c r="C11">
        <v>7</v>
      </c>
      <c r="D11">
        <v>0</v>
      </c>
      <c r="E11">
        <v>0</v>
      </c>
      <c r="F11">
        <v>500</v>
      </c>
      <c r="G11" t="s">
        <v>10</v>
      </c>
      <c r="H11" t="str">
        <f>VLOOKUP(A11,'[EQUIPOS REPARADOS POR TECNICOS TLP.xlsx]REPORTE ACUMUL'!$A$1:$B$1048576, 2, 0)</f>
        <v>0</v>
      </c>
    </row>
    <row r="12" spans="1:8">
      <c r="A12" t="s">
        <v>19</v>
      </c>
      <c r="B12">
        <v>1200</v>
      </c>
      <c r="C12">
        <v>7</v>
      </c>
      <c r="D12">
        <v>0</v>
      </c>
      <c r="E12">
        <v>0</v>
      </c>
      <c r="F12">
        <v>500</v>
      </c>
      <c r="G12" t="s">
        <v>10</v>
      </c>
      <c r="H12" t="str">
        <f>VLOOKUP(A12,'[EQUIPOS REPARADOS POR TECNICOS TLP.xlsx]REPORTE ACUMUL'!$A$1:$B$1048576, 2, 0)</f>
        <v>0</v>
      </c>
    </row>
    <row r="13" spans="1:8">
      <c r="A13" t="s">
        <v>20</v>
      </c>
      <c r="B13">
        <v>450</v>
      </c>
      <c r="C13">
        <v>7</v>
      </c>
      <c r="D13">
        <v>0</v>
      </c>
      <c r="E13">
        <v>0</v>
      </c>
      <c r="F13">
        <v>0</v>
      </c>
      <c r="G13" t="s">
        <v>21</v>
      </c>
      <c r="H13" t="str">
        <f>VLOOKUP(A13,'[EQUIPOS REPARADOS POR TECNICOS TLP.xlsx]REPORTE ACUMUL'!$A$1:$B$1048576, 2, 0)</f>
        <v>0</v>
      </c>
    </row>
    <row r="14" spans="1:8">
      <c r="A14" t="s">
        <v>22</v>
      </c>
      <c r="B14">
        <v>300</v>
      </c>
      <c r="C14">
        <v>7</v>
      </c>
      <c r="D14">
        <v>0</v>
      </c>
      <c r="E14">
        <v>0</v>
      </c>
      <c r="F14">
        <v>0</v>
      </c>
      <c r="G14" t="s">
        <v>21</v>
      </c>
      <c r="H14" t="str">
        <f>VLOOKUP(A14,'[EQUIPOS REPARADOS POR TECNICOS TLP.xlsx]REPORTE ACUMUL'!$A$1:$B$1048576, 2, 0)</f>
        <v>0</v>
      </c>
    </row>
    <row r="15" spans="1:8">
      <c r="A15" t="s">
        <v>23</v>
      </c>
      <c r="B15">
        <v>0</v>
      </c>
      <c r="C15">
        <v>7</v>
      </c>
      <c r="D15">
        <v>0</v>
      </c>
      <c r="E15">
        <v>0</v>
      </c>
      <c r="F15">
        <v>0</v>
      </c>
      <c r="G15" t="s">
        <v>21</v>
      </c>
      <c r="H15" t="str">
        <f>VLOOKUP(A15,'[EQUIPOS REPARADOS POR TECNICOS TLP.xlsx]REPORTE ACUMUL'!$A$1:$B$1048576, 2, 0)</f>
        <v>0</v>
      </c>
    </row>
    <row r="16" spans="1:8">
      <c r="A16" t="s">
        <v>24</v>
      </c>
      <c r="B16">
        <v>350</v>
      </c>
      <c r="C16">
        <v>7</v>
      </c>
      <c r="D16">
        <v>0</v>
      </c>
      <c r="E16">
        <v>0</v>
      </c>
      <c r="F16">
        <v>0</v>
      </c>
      <c r="G16" t="s">
        <v>21</v>
      </c>
      <c r="H16" t="str">
        <f>VLOOKUP(A16,'[EQUIPOS REPARADOS POR TECNICOS TLP.xlsx]REPORTE ACUMUL'!$A$1:$B$1048576, 2, 0)</f>
        <v>0</v>
      </c>
    </row>
    <row r="17" spans="1:8">
      <c r="A17" t="s">
        <v>25</v>
      </c>
      <c r="B17">
        <v>0</v>
      </c>
      <c r="C17">
        <v>7</v>
      </c>
      <c r="D17">
        <v>0</v>
      </c>
      <c r="E17">
        <v>0</v>
      </c>
      <c r="F17">
        <v>0</v>
      </c>
      <c r="G17" t="s">
        <v>21</v>
      </c>
      <c r="H17" t="str">
        <f>VLOOKUP(A17,'[EQUIPOS REPARADOS POR TECNICOS TLP.xlsx]REPORTE ACUMUL'!$A$1:$B$1048576, 2, 0)</f>
        <v>0</v>
      </c>
    </row>
    <row r="18" spans="1:8">
      <c r="A18" t="s">
        <v>26</v>
      </c>
      <c r="B18">
        <v>900</v>
      </c>
      <c r="C18">
        <v>7</v>
      </c>
      <c r="D18">
        <v>0</v>
      </c>
      <c r="E18">
        <v>0</v>
      </c>
      <c r="F18">
        <v>376</v>
      </c>
      <c r="G18" t="s">
        <v>21</v>
      </c>
      <c r="H18" t="str">
        <f>VLOOKUP(A18,'[EQUIPOS REPARADOS POR TECNICOS TLP.xlsx]REPORTE ACUMUL'!$A$1:$B$1048576, 2, 0)</f>
        <v>0</v>
      </c>
    </row>
    <row r="19" spans="1:8">
      <c r="A19" t="s">
        <v>27</v>
      </c>
      <c r="B19">
        <v>200</v>
      </c>
      <c r="C19">
        <v>7</v>
      </c>
      <c r="D19">
        <v>0</v>
      </c>
      <c r="E19">
        <v>0</v>
      </c>
      <c r="F19">
        <v>0</v>
      </c>
      <c r="G19" t="s">
        <v>21</v>
      </c>
      <c r="H19" t="str">
        <f>VLOOKUP(A19,'[EQUIPOS REPARADOS POR TECNICOS TLP.xlsx]REPORTE ACUMUL'!$A$1:$B$1048576, 2, 0)</f>
        <v>0</v>
      </c>
    </row>
    <row r="20" spans="1:8">
      <c r="A20" t="s">
        <v>28</v>
      </c>
      <c r="B20">
        <v>900</v>
      </c>
      <c r="C20">
        <v>7</v>
      </c>
      <c r="D20">
        <v>0</v>
      </c>
      <c r="E20">
        <v>0</v>
      </c>
      <c r="F20">
        <v>434</v>
      </c>
      <c r="G20" t="s">
        <v>21</v>
      </c>
      <c r="H20" t="str">
        <f>VLOOKUP(A20,'[EQUIPOS REPARADOS POR TECNICOS TLP.xlsx]REPORTE ACUMUL'!$A$1:$B$1048576, 2, 0)</f>
        <v>0</v>
      </c>
    </row>
    <row r="21" spans="1:8">
      <c r="A21" t="s">
        <v>29</v>
      </c>
      <c r="B21">
        <v>0</v>
      </c>
      <c r="C21">
        <v>7</v>
      </c>
      <c r="D21">
        <v>0</v>
      </c>
      <c r="E21">
        <v>0</v>
      </c>
      <c r="F21">
        <v>0</v>
      </c>
      <c r="G21" t="s">
        <v>21</v>
      </c>
      <c r="H21" t="str">
        <f>VLOOKUP(A21,'[EQUIPOS REPARADOS POR TECNICOS TLP.xlsx]REPORTE ACUMUL'!$A$1:$B$1048576, 2, 0)</f>
        <v>0</v>
      </c>
    </row>
    <row r="22" spans="1:8">
      <c r="A22" t="s">
        <v>30</v>
      </c>
      <c r="B22">
        <v>1000</v>
      </c>
      <c r="C22">
        <v>7</v>
      </c>
      <c r="D22">
        <v>0</v>
      </c>
      <c r="E22">
        <v>0</v>
      </c>
      <c r="F22">
        <v>1505</v>
      </c>
      <c r="G22" t="s">
        <v>21</v>
      </c>
      <c r="H22" t="str">
        <f>VLOOKUP(A22,'[EQUIPOS REPARADOS POR TECNICOS TLP.xlsx]REPORTE ACUMUL'!$A$1:$B$1048576, 2, 0)</f>
        <v>0</v>
      </c>
    </row>
    <row r="23" spans="1:8">
      <c r="A23" t="s">
        <v>31</v>
      </c>
      <c r="B23">
        <v>1800</v>
      </c>
      <c r="C23">
        <v>7</v>
      </c>
      <c r="D23">
        <v>0</v>
      </c>
      <c r="E23">
        <v>0</v>
      </c>
      <c r="F23">
        <v>14336</v>
      </c>
      <c r="G23" t="s">
        <v>21</v>
      </c>
      <c r="H23" t="str">
        <f>VLOOKUP(A23,'[EQUIPOS REPARADOS POR TECNICOS TLP.xlsx]REPORTE ACUMUL'!$A$1:$B$1048576, 2, 0)</f>
        <v>0</v>
      </c>
    </row>
    <row r="24" spans="1:8">
      <c r="A24" t="s">
        <v>32</v>
      </c>
      <c r="B24">
        <v>1600</v>
      </c>
      <c r="C24">
        <v>7</v>
      </c>
      <c r="D24">
        <v>0</v>
      </c>
      <c r="E24">
        <v>0</v>
      </c>
      <c r="F24">
        <v>868</v>
      </c>
      <c r="G24" t="s">
        <v>21</v>
      </c>
      <c r="H24" t="str">
        <f>VLOOKUP(A24,'[EQUIPOS REPARADOS POR TECNICOS TLP.xlsx]REPORTE ACUMUL'!$A$1:$B$1048576, 2, 0)</f>
        <v>0</v>
      </c>
    </row>
    <row r="25" spans="1:8">
      <c r="A25" t="s">
        <v>33</v>
      </c>
      <c r="B25">
        <v>1200</v>
      </c>
      <c r="C25">
        <v>7</v>
      </c>
      <c r="D25">
        <v>0</v>
      </c>
      <c r="E25">
        <v>0</v>
      </c>
      <c r="F25">
        <v>424</v>
      </c>
      <c r="G25" t="s">
        <v>21</v>
      </c>
      <c r="H25" t="str">
        <f>VLOOKUP(A25,'[EQUIPOS REPARADOS POR TECNICOS TLP.xlsx]REPORTE ACUMUL'!$A$1:$B$1048576, 2, 0)</f>
        <v>0</v>
      </c>
    </row>
    <row r="26" spans="1:8">
      <c r="A26" t="s">
        <v>34</v>
      </c>
      <c r="B26">
        <v>200</v>
      </c>
      <c r="C26">
        <v>7</v>
      </c>
      <c r="D26">
        <v>0</v>
      </c>
      <c r="E26">
        <v>0</v>
      </c>
      <c r="F26">
        <v>0</v>
      </c>
      <c r="G26" t="s">
        <v>21</v>
      </c>
      <c r="H26" t="str">
        <f>VLOOKUP(A26,'[EQUIPOS REPARADOS POR TECNICOS TLP.xlsx]REPORTE ACUMUL'!$A$1:$B$1048576, 2, 0)</f>
        <v>0</v>
      </c>
    </row>
    <row r="27" spans="1:8">
      <c r="A27" t="s">
        <v>35</v>
      </c>
      <c r="B27">
        <v>900</v>
      </c>
      <c r="C27">
        <v>7</v>
      </c>
      <c r="D27">
        <v>0</v>
      </c>
      <c r="E27">
        <v>0</v>
      </c>
      <c r="F27">
        <v>492</v>
      </c>
      <c r="G27" t="s">
        <v>21</v>
      </c>
      <c r="H27" t="str">
        <f>VLOOKUP(A27,'[EQUIPOS REPARADOS POR TECNICOS TLP.xlsx]REPORTE ACUMUL'!$A$1:$B$1048576, 2, 0)</f>
        <v>0</v>
      </c>
    </row>
    <row r="28" spans="1:8">
      <c r="A28" t="s">
        <v>36</v>
      </c>
      <c r="B28">
        <v>150</v>
      </c>
      <c r="C28">
        <v>7</v>
      </c>
      <c r="D28">
        <v>0</v>
      </c>
      <c r="E28">
        <v>0</v>
      </c>
      <c r="F28">
        <v>0</v>
      </c>
      <c r="G28" t="s">
        <v>21</v>
      </c>
      <c r="H28" t="str">
        <f>VLOOKUP(A28,'[EQUIPOS REPARADOS POR TECNICOS TLP.xlsx]REPORTE ACUMUL'!$A$1:$B$1048576, 2, 0)</f>
        <v>0</v>
      </c>
    </row>
    <row r="29" spans="1:8">
      <c r="A29" t="s">
        <v>37</v>
      </c>
      <c r="B29">
        <v>380</v>
      </c>
      <c r="C29">
        <v>7</v>
      </c>
      <c r="D29">
        <v>0</v>
      </c>
      <c r="E29">
        <v>0</v>
      </c>
      <c r="F29">
        <v>176</v>
      </c>
      <c r="G29" t="s">
        <v>21</v>
      </c>
      <c r="H29" t="str">
        <f>VLOOKUP(A29,'[EQUIPOS REPARADOS POR TECNICOS TLP.xlsx]REPORTE ACUMUL'!$A$1:$B$1048576, 2, 0)</f>
        <v>0</v>
      </c>
    </row>
    <row r="30" spans="1:8">
      <c r="A30" t="s">
        <v>38</v>
      </c>
      <c r="B30">
        <v>900</v>
      </c>
      <c r="C30">
        <v>7</v>
      </c>
      <c r="D30">
        <v>0</v>
      </c>
      <c r="E30">
        <v>0</v>
      </c>
      <c r="F30">
        <v>352</v>
      </c>
      <c r="G30" t="s">
        <v>21</v>
      </c>
      <c r="H30" t="str">
        <f>VLOOKUP(A30,'[EQUIPOS REPARADOS POR TECNICOS TLP.xlsx]REPORTE ACUMUL'!$A$1:$B$1048576, 2, 0)</f>
        <v>0</v>
      </c>
    </row>
    <row r="31" spans="1:8">
      <c r="A31" t="s">
        <v>39</v>
      </c>
      <c r="B31">
        <v>345</v>
      </c>
      <c r="C31">
        <v>7</v>
      </c>
      <c r="D31">
        <v>0</v>
      </c>
      <c r="E31">
        <v>0</v>
      </c>
      <c r="F31">
        <v>0</v>
      </c>
      <c r="G31" t="s">
        <v>21</v>
      </c>
      <c r="H31" t="str">
        <f>VLOOKUP(A31,'[EQUIPOS REPARADOS POR TECNICOS TLP.xlsx]REPORTE ACUMUL'!$A$1:$B$1048576, 2, 0)</f>
        <v>0</v>
      </c>
    </row>
    <row r="32" spans="1:8">
      <c r="A32" t="s">
        <v>40</v>
      </c>
      <c r="B32">
        <v>450</v>
      </c>
      <c r="C32">
        <v>7</v>
      </c>
      <c r="D32">
        <v>0</v>
      </c>
      <c r="E32">
        <v>0</v>
      </c>
      <c r="F32">
        <v>0</v>
      </c>
      <c r="G32" t="s">
        <v>21</v>
      </c>
      <c r="H32" t="str">
        <f>VLOOKUP(A32,'[EQUIPOS REPARADOS POR TECNICOS TLP.xlsx]REPORTE ACUMUL'!$A$1:$B$1048576, 2, 0)</f>
        <v>0</v>
      </c>
    </row>
    <row r="33" spans="1:8">
      <c r="A33" t="s">
        <v>41</v>
      </c>
      <c r="B33">
        <v>350</v>
      </c>
      <c r="C33">
        <v>7</v>
      </c>
      <c r="D33">
        <v>0</v>
      </c>
      <c r="E33">
        <v>0</v>
      </c>
      <c r="F33">
        <v>0</v>
      </c>
      <c r="G33" t="s">
        <v>21</v>
      </c>
      <c r="H33" t="str">
        <f>VLOOKUP(A33,'[EQUIPOS REPARADOS POR TECNICOS TLP.xlsx]REPORTE ACUMUL'!$A$1:$B$1048576, 2, 0)</f>
        <v>0</v>
      </c>
    </row>
    <row r="34" spans="1:8">
      <c r="A34">
        <v>4140093600</v>
      </c>
      <c r="B34">
        <v>364</v>
      </c>
      <c r="C34">
        <v>7</v>
      </c>
      <c r="D34">
        <v>0</v>
      </c>
      <c r="E34">
        <v>0</v>
      </c>
      <c r="F34">
        <v>0</v>
      </c>
      <c r="G34" t="s">
        <v>21</v>
      </c>
      <c r="H34" t="str">
        <f>VLOOKUP(A34,'[EQUIPOS REPARADOS POR TECNICOS TLP.xlsx]REPORTE ACUMUL'!$A$1:$B$1048576, 2, 0)</f>
        <v>0</v>
      </c>
    </row>
    <row r="35" spans="1:8">
      <c r="A35">
        <v>4140255606</v>
      </c>
      <c r="B35">
        <v>419</v>
      </c>
      <c r="C35">
        <v>7</v>
      </c>
      <c r="D35">
        <v>0</v>
      </c>
      <c r="E35">
        <v>0</v>
      </c>
      <c r="F35">
        <v>0</v>
      </c>
      <c r="G35" t="s">
        <v>21</v>
      </c>
      <c r="H35" t="str">
        <f>VLOOKUP(A35,'[EQUIPOS REPARADOS POR TECNICOS TLP.xlsx]REPORTE ACUMUL'!$A$1:$B$1048576, 2, 0)</f>
        <v>0</v>
      </c>
    </row>
    <row r="36" spans="1:8">
      <c r="A36">
        <v>4140282778</v>
      </c>
      <c r="B36">
        <v>364</v>
      </c>
      <c r="C36">
        <v>7</v>
      </c>
      <c r="D36">
        <v>0</v>
      </c>
      <c r="E36">
        <v>0</v>
      </c>
      <c r="F36">
        <v>0</v>
      </c>
      <c r="G36" t="s">
        <v>21</v>
      </c>
      <c r="H36" t="str">
        <f>VLOOKUP(A36,'[EQUIPOS REPARADOS POR TECNICOS TLP.xlsx]REPORTE ACUMUL'!$A$1:$B$1048576, 2, 0)</f>
        <v>0</v>
      </c>
    </row>
    <row r="37" spans="1:8">
      <c r="A37">
        <v>4140353205</v>
      </c>
      <c r="B37">
        <v>0</v>
      </c>
      <c r="C37">
        <v>7</v>
      </c>
      <c r="D37">
        <v>0</v>
      </c>
      <c r="E37">
        <v>0</v>
      </c>
      <c r="F37">
        <v>0</v>
      </c>
      <c r="G37" t="s">
        <v>21</v>
      </c>
      <c r="H37" t="str">
        <f>VLOOKUP(A37,'[EQUIPOS REPARADOS POR TECNICOS TLP.xlsx]REPORTE ACUMUL'!$A$1:$B$1048576, 2, 0)</f>
        <v>0</v>
      </c>
    </row>
    <row r="38" spans="1:8">
      <c r="A38">
        <v>4140401363</v>
      </c>
      <c r="B38">
        <v>360</v>
      </c>
      <c r="C38">
        <v>7</v>
      </c>
      <c r="D38">
        <v>0</v>
      </c>
      <c r="E38">
        <v>0</v>
      </c>
      <c r="F38">
        <v>0</v>
      </c>
      <c r="G38" t="s">
        <v>21</v>
      </c>
      <c r="H38" t="str">
        <f>VLOOKUP(A38,'[EQUIPOS REPARADOS POR TECNICOS TLP.xlsx]REPORTE ACUMUL'!$A$1:$B$1048576, 2, 0)</f>
        <v>0</v>
      </c>
    </row>
    <row r="39" spans="1:8">
      <c r="A39">
        <v>4140422641</v>
      </c>
      <c r="B39">
        <v>360</v>
      </c>
      <c r="C39">
        <v>7</v>
      </c>
      <c r="D39">
        <v>0</v>
      </c>
      <c r="E39">
        <v>0</v>
      </c>
      <c r="F39">
        <v>0</v>
      </c>
      <c r="G39" t="s">
        <v>21</v>
      </c>
      <c r="H39" t="str">
        <f>VLOOKUP(A39,'[EQUIPOS REPARADOS POR TECNICOS TLP.xlsx]REPORTE ACUMUL'!$A$1:$B$1048576, 2, 0)</f>
        <v>0</v>
      </c>
    </row>
    <row r="40" spans="1:8">
      <c r="A40">
        <v>4139922698</v>
      </c>
      <c r="B40">
        <v>255</v>
      </c>
      <c r="C40">
        <v>7</v>
      </c>
      <c r="D40">
        <v>25</v>
      </c>
      <c r="E40">
        <v>0</v>
      </c>
      <c r="F40">
        <v>0</v>
      </c>
      <c r="G40" t="s">
        <v>42</v>
      </c>
      <c r="H40" t="str">
        <f>VLOOKUP(A40,'[EQUIPOS REPARADOS POR TECNICOS TLP.xlsx]REPORTE ACUMUL'!$A$1:$B$1048576, 2, 0)</f>
        <v>0</v>
      </c>
    </row>
    <row r="41" spans="1:8">
      <c r="A41">
        <v>4140294419</v>
      </c>
      <c r="B41">
        <v>255</v>
      </c>
      <c r="C41">
        <v>7</v>
      </c>
      <c r="D41">
        <v>25</v>
      </c>
      <c r="E41">
        <v>0</v>
      </c>
      <c r="F41">
        <v>0</v>
      </c>
      <c r="G41" t="s">
        <v>42</v>
      </c>
      <c r="H41" t="str">
        <f>VLOOKUP(A41,'[EQUIPOS REPARADOS POR TECNICOS TLP.xlsx]REPORTE ACUMUL'!$A$1:$B$1048576, 2, 0)</f>
        <v>0</v>
      </c>
    </row>
    <row r="42" spans="1:8">
      <c r="A42">
        <v>4140404918</v>
      </c>
      <c r="B42">
        <v>255</v>
      </c>
      <c r="C42">
        <v>7</v>
      </c>
      <c r="D42">
        <v>25</v>
      </c>
      <c r="E42">
        <v>0</v>
      </c>
      <c r="F42">
        <v>0</v>
      </c>
      <c r="G42" t="s">
        <v>42</v>
      </c>
      <c r="H42" t="str">
        <f>VLOOKUP(A42,'[EQUIPOS REPARADOS POR TECNICOS TLP.xlsx]REPORTE ACUMUL'!$A$1:$B$1048576, 2, 0)</f>
        <v>0</v>
      </c>
    </row>
    <row r="43" spans="1:8">
      <c r="A43">
        <v>4140465177</v>
      </c>
      <c r="B43">
        <v>255</v>
      </c>
      <c r="C43">
        <v>7</v>
      </c>
      <c r="D43">
        <v>25</v>
      </c>
      <c r="E43">
        <v>0</v>
      </c>
      <c r="F43">
        <v>0</v>
      </c>
      <c r="G43" t="s">
        <v>42</v>
      </c>
      <c r="H43" t="str">
        <f>VLOOKUP(A43,'[EQUIPOS REPARADOS POR TECNICOS TLP.xlsx]REPORTE ACUMUL'!$A$1:$B$1048576, 2, 0)</f>
        <v>0</v>
      </c>
    </row>
    <row r="44" spans="1:8">
      <c r="A44">
        <v>4140578717</v>
      </c>
      <c r="B44">
        <v>335</v>
      </c>
      <c r="C44">
        <v>7</v>
      </c>
      <c r="D44">
        <v>25</v>
      </c>
      <c r="E44">
        <v>0</v>
      </c>
      <c r="F44">
        <v>0</v>
      </c>
      <c r="G44" t="s">
        <v>42</v>
      </c>
      <c r="H44" t="str">
        <f>VLOOKUP(A44,'[EQUIPOS REPARADOS POR TECNICOS TLP.xlsx]REPORTE ACUMUL'!$A$1:$B$1048576, 2, 0)</f>
        <v>0</v>
      </c>
    </row>
    <row r="45" spans="1:8">
      <c r="A45">
        <v>4140605694</v>
      </c>
      <c r="B45">
        <v>380</v>
      </c>
      <c r="C45">
        <v>7</v>
      </c>
      <c r="D45">
        <v>25</v>
      </c>
      <c r="E45">
        <v>0</v>
      </c>
      <c r="F45">
        <v>0</v>
      </c>
      <c r="G45" t="s">
        <v>42</v>
      </c>
      <c r="H45" t="str">
        <f>VLOOKUP(A45,'[EQUIPOS REPARADOS POR TECNICOS TLP.xlsx]REPORTE ACUMUL'!$A$1:$B$1048576, 2, 0)</f>
        <v>0</v>
      </c>
    </row>
    <row r="46" spans="1:8">
      <c r="A46">
        <v>4140615120</v>
      </c>
      <c r="B46">
        <v>255</v>
      </c>
      <c r="C46">
        <v>7</v>
      </c>
      <c r="D46">
        <v>25</v>
      </c>
      <c r="E46">
        <v>0</v>
      </c>
      <c r="F46">
        <v>0</v>
      </c>
      <c r="G46" t="s">
        <v>42</v>
      </c>
      <c r="H46" t="str">
        <f>VLOOKUP(A46,'[EQUIPOS REPARADOS POR TECNICOS TLP.xlsx]REPORTE ACUMUL'!$A$1:$B$1048576, 2, 0)</f>
        <v>0</v>
      </c>
    </row>
    <row r="47" spans="1:8">
      <c r="A47">
        <v>4140637414</v>
      </c>
      <c r="B47">
        <v>425</v>
      </c>
      <c r="C47">
        <v>7</v>
      </c>
      <c r="D47">
        <v>25</v>
      </c>
      <c r="E47">
        <v>0</v>
      </c>
      <c r="F47">
        <v>0</v>
      </c>
      <c r="G47" t="s">
        <v>42</v>
      </c>
      <c r="H47" t="str">
        <f>VLOOKUP(A47,'[EQUIPOS REPARADOS POR TECNICOS TLP.xlsx]REPORTE ACUMUL'!$A$1:$B$1048576, 2, 0)</f>
        <v>0</v>
      </c>
    </row>
    <row r="48" spans="1:8">
      <c r="A48">
        <v>4140642770</v>
      </c>
      <c r="B48">
        <v>255</v>
      </c>
      <c r="C48">
        <v>7</v>
      </c>
      <c r="D48">
        <v>25</v>
      </c>
      <c r="E48">
        <v>0</v>
      </c>
      <c r="F48">
        <v>0</v>
      </c>
      <c r="G48" t="s">
        <v>42</v>
      </c>
      <c r="H48" t="str">
        <f>VLOOKUP(A48,'[EQUIPOS REPARADOS POR TECNICOS TLP.xlsx]REPORTE ACUMUL'!$A$1:$B$1048576, 2, 0)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H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Gerardo Cabello@Niesystem</dc:creator>
  <cp:lastModifiedBy>Unknown Creator</cp:lastModifiedBy>
  <dcterms:created xsi:type="dcterms:W3CDTF">2017-02-24T14:11:49-06:00</dcterms:created>
  <dcterms:modified xsi:type="dcterms:W3CDTF">2017-02-24T14:11:49-06:00</dcterms:modified>
  <dc:title>Reporte</dc:title>
  <dc:description>Reporte global</dc:description>
  <dc:subject/>
  <cp:keywords/>
  <cp:category/>
</cp:coreProperties>
</file>