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pauly\Github\Technical_concepts_repo\output\"/>
    </mc:Choice>
  </mc:AlternateContent>
  <xr:revisionPtr revIDLastSave="0" documentId="13_ncr:1_{C1D28CE6-5902-479B-A7C8-B40B988226F4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0,5-1" sheetId="1" r:id="rId1"/>
    <sheet name="0,9-1" sheetId="2" r:id="rId2"/>
  </sheets>
  <definedNames>
    <definedName name="_xlnm._FilterDatabase" localSheetId="0" hidden="1">'0,5-1'!$A$1:$R$542</definedName>
  </definedNames>
  <calcPr calcId="181029"/>
</workbook>
</file>

<file path=xl/calcChain.xml><?xml version="1.0" encoding="utf-8"?>
<calcChain xmlns="http://schemas.openxmlformats.org/spreadsheetml/2006/main">
  <c r="M542" i="2" l="1"/>
  <c r="O542" i="2" s="1"/>
  <c r="Q542" i="2" s="1"/>
  <c r="K542" i="2"/>
  <c r="H542" i="2"/>
  <c r="M541" i="2"/>
  <c r="O541" i="2" s="1"/>
  <c r="Q541" i="2" s="1"/>
  <c r="K541" i="2"/>
  <c r="H541" i="2"/>
  <c r="M540" i="2"/>
  <c r="O540" i="2" s="1"/>
  <c r="Q540" i="2" s="1"/>
  <c r="K540" i="2"/>
  <c r="H540" i="2"/>
  <c r="M539" i="2"/>
  <c r="O539" i="2" s="1"/>
  <c r="Q539" i="2" s="1"/>
  <c r="K539" i="2"/>
  <c r="H539" i="2"/>
  <c r="I539" i="2" s="1"/>
  <c r="M538" i="2"/>
  <c r="O538" i="2" s="1"/>
  <c r="Q538" i="2" s="1"/>
  <c r="K538" i="2"/>
  <c r="H538" i="2"/>
  <c r="M537" i="2"/>
  <c r="O537" i="2" s="1"/>
  <c r="Q537" i="2" s="1"/>
  <c r="K537" i="2"/>
  <c r="H537" i="2"/>
  <c r="I537" i="2" s="1"/>
  <c r="M536" i="2"/>
  <c r="O536" i="2" s="1"/>
  <c r="Q536" i="2" s="1"/>
  <c r="K536" i="2"/>
  <c r="I536" i="2"/>
  <c r="H536" i="2"/>
  <c r="M535" i="2"/>
  <c r="O535" i="2" s="1"/>
  <c r="Q535" i="2" s="1"/>
  <c r="K535" i="2"/>
  <c r="H535" i="2"/>
  <c r="M534" i="2"/>
  <c r="O534" i="2" s="1"/>
  <c r="Q534" i="2" s="1"/>
  <c r="K534" i="2"/>
  <c r="I534" i="2"/>
  <c r="H534" i="2"/>
  <c r="M533" i="2"/>
  <c r="O533" i="2" s="1"/>
  <c r="Q533" i="2" s="1"/>
  <c r="K533" i="2"/>
  <c r="H533" i="2"/>
  <c r="I533" i="2" s="1"/>
  <c r="O532" i="2"/>
  <c r="Q532" i="2" s="1"/>
  <c r="M532" i="2"/>
  <c r="K532" i="2"/>
  <c r="H532" i="2"/>
  <c r="I532" i="2" s="1"/>
  <c r="M531" i="2"/>
  <c r="O531" i="2" s="1"/>
  <c r="Q531" i="2" s="1"/>
  <c r="K531" i="2"/>
  <c r="H531" i="2"/>
  <c r="M530" i="2"/>
  <c r="O530" i="2" s="1"/>
  <c r="Q530" i="2" s="1"/>
  <c r="K530" i="2"/>
  <c r="H530" i="2"/>
  <c r="M529" i="2"/>
  <c r="O529" i="2" s="1"/>
  <c r="Q529" i="2" s="1"/>
  <c r="K529" i="2"/>
  <c r="H529" i="2"/>
  <c r="M528" i="2"/>
  <c r="O528" i="2" s="1"/>
  <c r="Q528" i="2" s="1"/>
  <c r="K528" i="2"/>
  <c r="H528" i="2"/>
  <c r="I528" i="2" s="1"/>
  <c r="M527" i="2"/>
  <c r="O527" i="2" s="1"/>
  <c r="Q527" i="2" s="1"/>
  <c r="K527" i="2"/>
  <c r="I527" i="2"/>
  <c r="H527" i="2"/>
  <c r="M526" i="2"/>
  <c r="O526" i="2" s="1"/>
  <c r="Q526" i="2" s="1"/>
  <c r="K526" i="2"/>
  <c r="H526" i="2"/>
  <c r="O525" i="2"/>
  <c r="Q525" i="2" s="1"/>
  <c r="M525" i="2"/>
  <c r="K525" i="2"/>
  <c r="H525" i="2"/>
  <c r="I525" i="2" s="1"/>
  <c r="M524" i="2"/>
  <c r="O524" i="2" s="1"/>
  <c r="Q524" i="2" s="1"/>
  <c r="K524" i="2"/>
  <c r="H524" i="2"/>
  <c r="I524" i="2" s="1"/>
  <c r="M523" i="2"/>
  <c r="O523" i="2" s="1"/>
  <c r="Q523" i="2" s="1"/>
  <c r="K523" i="2"/>
  <c r="H523" i="2"/>
  <c r="I523" i="2" s="1"/>
  <c r="M522" i="2"/>
  <c r="O522" i="2" s="1"/>
  <c r="Q522" i="2" s="1"/>
  <c r="K522" i="2"/>
  <c r="I522" i="2"/>
  <c r="H522" i="2"/>
  <c r="M521" i="2"/>
  <c r="O521" i="2" s="1"/>
  <c r="Q521" i="2" s="1"/>
  <c r="K521" i="2"/>
  <c r="H521" i="2"/>
  <c r="I521" i="2" s="1"/>
  <c r="M520" i="2"/>
  <c r="O520" i="2" s="1"/>
  <c r="Q520" i="2" s="1"/>
  <c r="K520" i="2"/>
  <c r="H520" i="2"/>
  <c r="I520" i="2" s="1"/>
  <c r="M519" i="2"/>
  <c r="O519" i="2" s="1"/>
  <c r="Q519" i="2" s="1"/>
  <c r="K519" i="2"/>
  <c r="H519" i="2"/>
  <c r="I519" i="2" s="1"/>
  <c r="M518" i="2"/>
  <c r="O518" i="2" s="1"/>
  <c r="Q518" i="2" s="1"/>
  <c r="K518" i="2"/>
  <c r="H518" i="2"/>
  <c r="M517" i="2"/>
  <c r="O517" i="2" s="1"/>
  <c r="Q517" i="2" s="1"/>
  <c r="K517" i="2"/>
  <c r="H517" i="2"/>
  <c r="M516" i="2"/>
  <c r="O516" i="2" s="1"/>
  <c r="Q516" i="2" s="1"/>
  <c r="K516" i="2"/>
  <c r="H516" i="2"/>
  <c r="I516" i="2" s="1"/>
  <c r="M515" i="2"/>
  <c r="O515" i="2" s="1"/>
  <c r="Q515" i="2" s="1"/>
  <c r="K515" i="2"/>
  <c r="I515" i="2"/>
  <c r="H515" i="2"/>
  <c r="M514" i="2"/>
  <c r="O514" i="2" s="1"/>
  <c r="Q514" i="2" s="1"/>
  <c r="K514" i="2"/>
  <c r="H514" i="2"/>
  <c r="O513" i="2"/>
  <c r="Q513" i="2" s="1"/>
  <c r="M513" i="2"/>
  <c r="K513" i="2"/>
  <c r="H513" i="2"/>
  <c r="I513" i="2" s="1"/>
  <c r="M512" i="2"/>
  <c r="O512" i="2" s="1"/>
  <c r="Q512" i="2" s="1"/>
  <c r="K512" i="2"/>
  <c r="H512" i="2"/>
  <c r="I512" i="2" s="1"/>
  <c r="M511" i="2"/>
  <c r="O511" i="2" s="1"/>
  <c r="Q511" i="2" s="1"/>
  <c r="K511" i="2"/>
  <c r="H511" i="2"/>
  <c r="I511" i="2" s="1"/>
  <c r="M510" i="2"/>
  <c r="O510" i="2" s="1"/>
  <c r="Q510" i="2" s="1"/>
  <c r="K510" i="2"/>
  <c r="H510" i="2"/>
  <c r="I510" i="2" s="1"/>
  <c r="O509" i="2"/>
  <c r="Q509" i="2" s="1"/>
  <c r="M509" i="2"/>
  <c r="K509" i="2"/>
  <c r="H509" i="2"/>
  <c r="I509" i="2" s="1"/>
  <c r="O508" i="2"/>
  <c r="Q508" i="2" s="1"/>
  <c r="M508" i="2"/>
  <c r="K508" i="2"/>
  <c r="I508" i="2"/>
  <c r="H508" i="2"/>
  <c r="M507" i="2"/>
  <c r="O507" i="2" s="1"/>
  <c r="Q507" i="2" s="1"/>
  <c r="K507" i="2"/>
  <c r="H507" i="2"/>
  <c r="O506" i="2"/>
  <c r="Q506" i="2" s="1"/>
  <c r="M506" i="2"/>
  <c r="K506" i="2"/>
  <c r="H506" i="2"/>
  <c r="M505" i="2"/>
  <c r="O505" i="2" s="1"/>
  <c r="Q505" i="2" s="1"/>
  <c r="K505" i="2"/>
  <c r="H505" i="2"/>
  <c r="O504" i="2"/>
  <c r="Q504" i="2" s="1"/>
  <c r="M504" i="2"/>
  <c r="K504" i="2"/>
  <c r="H504" i="2"/>
  <c r="I504" i="2" s="1"/>
  <c r="O503" i="2"/>
  <c r="Q503" i="2" s="1"/>
  <c r="M503" i="2"/>
  <c r="K503" i="2"/>
  <c r="H503" i="2"/>
  <c r="I503" i="2" s="1"/>
  <c r="M502" i="2"/>
  <c r="O502" i="2" s="1"/>
  <c r="Q502" i="2" s="1"/>
  <c r="K502" i="2"/>
  <c r="H502" i="2"/>
  <c r="M501" i="2"/>
  <c r="O501" i="2" s="1"/>
  <c r="Q501" i="2" s="1"/>
  <c r="K501" i="2"/>
  <c r="H501" i="2"/>
  <c r="I501" i="2" s="1"/>
  <c r="M500" i="2"/>
  <c r="O500" i="2" s="1"/>
  <c r="Q500" i="2" s="1"/>
  <c r="K500" i="2"/>
  <c r="H500" i="2"/>
  <c r="I500" i="2" s="1"/>
  <c r="M499" i="2"/>
  <c r="O499" i="2" s="1"/>
  <c r="Q499" i="2" s="1"/>
  <c r="K499" i="2"/>
  <c r="H499" i="2"/>
  <c r="I499" i="2" s="1"/>
  <c r="M498" i="2"/>
  <c r="O498" i="2" s="1"/>
  <c r="Q498" i="2" s="1"/>
  <c r="K498" i="2"/>
  <c r="I498" i="2"/>
  <c r="H498" i="2"/>
  <c r="M497" i="2"/>
  <c r="O497" i="2" s="1"/>
  <c r="Q497" i="2" s="1"/>
  <c r="K497" i="2"/>
  <c r="H497" i="2"/>
  <c r="I497" i="2" s="1"/>
  <c r="M496" i="2"/>
  <c r="O496" i="2" s="1"/>
  <c r="Q496" i="2" s="1"/>
  <c r="K496" i="2"/>
  <c r="H496" i="2"/>
  <c r="I496" i="2" s="1"/>
  <c r="M495" i="2"/>
  <c r="O495" i="2" s="1"/>
  <c r="Q495" i="2" s="1"/>
  <c r="K495" i="2"/>
  <c r="I495" i="2"/>
  <c r="H495" i="2"/>
  <c r="M494" i="2"/>
  <c r="O494" i="2" s="1"/>
  <c r="Q494" i="2" s="1"/>
  <c r="K494" i="2"/>
  <c r="H494" i="2"/>
  <c r="M493" i="2"/>
  <c r="O493" i="2" s="1"/>
  <c r="Q493" i="2" s="1"/>
  <c r="K493" i="2"/>
  <c r="H493" i="2"/>
  <c r="M492" i="2"/>
  <c r="O492" i="2" s="1"/>
  <c r="Q492" i="2" s="1"/>
  <c r="K492" i="2"/>
  <c r="H492" i="2"/>
  <c r="I492" i="2" s="1"/>
  <c r="M491" i="2"/>
  <c r="O491" i="2" s="1"/>
  <c r="Q491" i="2" s="1"/>
  <c r="K491" i="2"/>
  <c r="I491" i="2"/>
  <c r="H491" i="2"/>
  <c r="M490" i="2"/>
  <c r="O490" i="2" s="1"/>
  <c r="Q490" i="2" s="1"/>
  <c r="K490" i="2"/>
  <c r="H490" i="2"/>
  <c r="I490" i="2" s="1"/>
  <c r="M489" i="2"/>
  <c r="O489" i="2" s="1"/>
  <c r="Q489" i="2" s="1"/>
  <c r="K489" i="2"/>
  <c r="H489" i="2"/>
  <c r="I489" i="2" s="1"/>
  <c r="M488" i="2"/>
  <c r="O488" i="2" s="1"/>
  <c r="Q488" i="2" s="1"/>
  <c r="K488" i="2"/>
  <c r="I488" i="2"/>
  <c r="H488" i="2"/>
  <c r="M487" i="2"/>
  <c r="O487" i="2" s="1"/>
  <c r="Q487" i="2" s="1"/>
  <c r="K487" i="2"/>
  <c r="H487" i="2"/>
  <c r="I487" i="2" s="1"/>
  <c r="M486" i="2"/>
  <c r="O486" i="2" s="1"/>
  <c r="Q486" i="2" s="1"/>
  <c r="K486" i="2"/>
  <c r="I486" i="2"/>
  <c r="H486" i="2"/>
  <c r="O485" i="2"/>
  <c r="Q485" i="2" s="1"/>
  <c r="M485" i="2"/>
  <c r="K485" i="2"/>
  <c r="H485" i="2"/>
  <c r="O484" i="2"/>
  <c r="Q484" i="2" s="1"/>
  <c r="M484" i="2"/>
  <c r="K484" i="2"/>
  <c r="I484" i="2"/>
  <c r="H484" i="2"/>
  <c r="M483" i="2"/>
  <c r="O483" i="2" s="1"/>
  <c r="Q483" i="2" s="1"/>
  <c r="K483" i="2"/>
  <c r="H483" i="2"/>
  <c r="M482" i="2"/>
  <c r="O482" i="2" s="1"/>
  <c r="Q482" i="2" s="1"/>
  <c r="K482" i="2"/>
  <c r="H482" i="2"/>
  <c r="M481" i="2"/>
  <c r="O481" i="2" s="1"/>
  <c r="Q481" i="2" s="1"/>
  <c r="K481" i="2"/>
  <c r="H481" i="2"/>
  <c r="M480" i="2"/>
  <c r="O480" i="2" s="1"/>
  <c r="Q480" i="2" s="1"/>
  <c r="K480" i="2"/>
  <c r="H480" i="2"/>
  <c r="I480" i="2" s="1"/>
  <c r="M479" i="2"/>
  <c r="O479" i="2" s="1"/>
  <c r="Q479" i="2" s="1"/>
  <c r="K479" i="2"/>
  <c r="H479" i="2"/>
  <c r="I479" i="2" s="1"/>
  <c r="M478" i="2"/>
  <c r="O478" i="2" s="1"/>
  <c r="Q478" i="2" s="1"/>
  <c r="K478" i="2"/>
  <c r="H478" i="2"/>
  <c r="O477" i="2"/>
  <c r="Q477" i="2" s="1"/>
  <c r="M477" i="2"/>
  <c r="K477" i="2"/>
  <c r="H477" i="2"/>
  <c r="I477" i="2" s="1"/>
  <c r="M476" i="2"/>
  <c r="O476" i="2" s="1"/>
  <c r="Q476" i="2" s="1"/>
  <c r="K476" i="2"/>
  <c r="I476" i="2"/>
  <c r="H476" i="2"/>
  <c r="M475" i="2"/>
  <c r="O475" i="2" s="1"/>
  <c r="Q475" i="2" s="1"/>
  <c r="K475" i="2"/>
  <c r="H475" i="2"/>
  <c r="I475" i="2" s="1"/>
  <c r="M474" i="2"/>
  <c r="O474" i="2" s="1"/>
  <c r="Q474" i="2" s="1"/>
  <c r="K474" i="2"/>
  <c r="H474" i="2"/>
  <c r="I474" i="2" s="1"/>
  <c r="M473" i="2"/>
  <c r="O473" i="2" s="1"/>
  <c r="Q473" i="2" s="1"/>
  <c r="K473" i="2"/>
  <c r="H473" i="2"/>
  <c r="I473" i="2" s="1"/>
  <c r="O472" i="2"/>
  <c r="Q472" i="2" s="1"/>
  <c r="M472" i="2"/>
  <c r="K472" i="2"/>
  <c r="H472" i="2"/>
  <c r="I472" i="2" s="1"/>
  <c r="M471" i="2"/>
  <c r="O471" i="2" s="1"/>
  <c r="Q471" i="2" s="1"/>
  <c r="K471" i="2"/>
  <c r="H471" i="2"/>
  <c r="I471" i="2" s="1"/>
  <c r="M470" i="2"/>
  <c r="O470" i="2" s="1"/>
  <c r="Q470" i="2" s="1"/>
  <c r="K470" i="2"/>
  <c r="H470" i="2"/>
  <c r="M469" i="2"/>
  <c r="O469" i="2" s="1"/>
  <c r="Q469" i="2" s="1"/>
  <c r="K469" i="2"/>
  <c r="H469" i="2"/>
  <c r="M468" i="2"/>
  <c r="O468" i="2" s="1"/>
  <c r="Q468" i="2" s="1"/>
  <c r="K468" i="2"/>
  <c r="H468" i="2"/>
  <c r="I468" i="2" s="1"/>
  <c r="O467" i="2"/>
  <c r="Q467" i="2" s="1"/>
  <c r="M467" i="2"/>
  <c r="K467" i="2"/>
  <c r="I467" i="2"/>
  <c r="H467" i="2"/>
  <c r="M466" i="2"/>
  <c r="O466" i="2" s="1"/>
  <c r="Q466" i="2" s="1"/>
  <c r="K466" i="2"/>
  <c r="I466" i="2"/>
  <c r="H466" i="2"/>
  <c r="M465" i="2"/>
  <c r="O465" i="2" s="1"/>
  <c r="Q465" i="2" s="1"/>
  <c r="K465" i="2"/>
  <c r="H465" i="2"/>
  <c r="I465" i="2" s="1"/>
  <c r="M464" i="2"/>
  <c r="O464" i="2" s="1"/>
  <c r="Q464" i="2" s="1"/>
  <c r="K464" i="2"/>
  <c r="H464" i="2"/>
  <c r="I464" i="2" s="1"/>
  <c r="Q463" i="2"/>
  <c r="M463" i="2"/>
  <c r="O463" i="2" s="1"/>
  <c r="K463" i="2"/>
  <c r="H463" i="2"/>
  <c r="M462" i="2"/>
  <c r="O462" i="2" s="1"/>
  <c r="Q462" i="2" s="1"/>
  <c r="K462" i="2"/>
  <c r="H462" i="2"/>
  <c r="I462" i="2" s="1"/>
  <c r="M461" i="2"/>
  <c r="O461" i="2" s="1"/>
  <c r="Q461" i="2" s="1"/>
  <c r="K461" i="2"/>
  <c r="H461" i="2"/>
  <c r="I461" i="2" s="1"/>
  <c r="M460" i="2"/>
  <c r="O460" i="2" s="1"/>
  <c r="Q460" i="2" s="1"/>
  <c r="K460" i="2"/>
  <c r="I460" i="2"/>
  <c r="H460" i="2"/>
  <c r="M459" i="2"/>
  <c r="O459" i="2" s="1"/>
  <c r="Q459" i="2" s="1"/>
  <c r="K459" i="2"/>
  <c r="H459" i="2"/>
  <c r="M458" i="2"/>
  <c r="O458" i="2" s="1"/>
  <c r="Q458" i="2" s="1"/>
  <c r="K458" i="2"/>
  <c r="H458" i="2"/>
  <c r="M457" i="2"/>
  <c r="O457" i="2" s="1"/>
  <c r="Q457" i="2" s="1"/>
  <c r="K457" i="2"/>
  <c r="H457" i="2"/>
  <c r="M456" i="2"/>
  <c r="O456" i="2" s="1"/>
  <c r="Q456" i="2" s="1"/>
  <c r="K456" i="2"/>
  <c r="H456" i="2"/>
  <c r="I456" i="2" s="1"/>
  <c r="M455" i="2"/>
  <c r="O455" i="2" s="1"/>
  <c r="Q455" i="2" s="1"/>
  <c r="K455" i="2"/>
  <c r="I455" i="2"/>
  <c r="H455" i="2"/>
  <c r="M454" i="2"/>
  <c r="O454" i="2" s="1"/>
  <c r="Q454" i="2" s="1"/>
  <c r="K454" i="2"/>
  <c r="H454" i="2"/>
  <c r="M453" i="2"/>
  <c r="O453" i="2" s="1"/>
  <c r="Q453" i="2" s="1"/>
  <c r="K453" i="2"/>
  <c r="H453" i="2"/>
  <c r="M452" i="2"/>
  <c r="O452" i="2" s="1"/>
  <c r="Q452" i="2" s="1"/>
  <c r="K452" i="2"/>
  <c r="I452" i="2"/>
  <c r="H452" i="2"/>
  <c r="M451" i="2"/>
  <c r="O451" i="2" s="1"/>
  <c r="Q451" i="2" s="1"/>
  <c r="K451" i="2"/>
  <c r="H451" i="2"/>
  <c r="I451" i="2" s="1"/>
  <c r="M450" i="2"/>
  <c r="O450" i="2" s="1"/>
  <c r="Q450" i="2" s="1"/>
  <c r="K450" i="2"/>
  <c r="I450" i="2"/>
  <c r="H450" i="2"/>
  <c r="M449" i="2"/>
  <c r="O449" i="2" s="1"/>
  <c r="Q449" i="2" s="1"/>
  <c r="K449" i="2"/>
  <c r="H449" i="2"/>
  <c r="I449" i="2" s="1"/>
  <c r="M448" i="2"/>
  <c r="O448" i="2" s="1"/>
  <c r="Q448" i="2" s="1"/>
  <c r="K448" i="2"/>
  <c r="H448" i="2"/>
  <c r="I448" i="2" s="1"/>
  <c r="M447" i="2"/>
  <c r="O447" i="2" s="1"/>
  <c r="Q447" i="2" s="1"/>
  <c r="K447" i="2"/>
  <c r="H447" i="2"/>
  <c r="M446" i="2"/>
  <c r="O446" i="2" s="1"/>
  <c r="Q446" i="2" s="1"/>
  <c r="K446" i="2"/>
  <c r="H446" i="2"/>
  <c r="I446" i="2" s="1"/>
  <c r="M445" i="2"/>
  <c r="O445" i="2" s="1"/>
  <c r="Q445" i="2" s="1"/>
  <c r="K445" i="2"/>
  <c r="I445" i="2"/>
  <c r="H445" i="2"/>
  <c r="M444" i="2"/>
  <c r="O444" i="2" s="1"/>
  <c r="Q444" i="2" s="1"/>
  <c r="K444" i="2"/>
  <c r="H444" i="2"/>
  <c r="I444" i="2" s="1"/>
  <c r="M443" i="2"/>
  <c r="O443" i="2" s="1"/>
  <c r="Q443" i="2" s="1"/>
  <c r="K443" i="2"/>
  <c r="H443" i="2"/>
  <c r="I443" i="2" s="1"/>
  <c r="M442" i="2"/>
  <c r="O442" i="2" s="1"/>
  <c r="Q442" i="2" s="1"/>
  <c r="K442" i="2"/>
  <c r="H442" i="2"/>
  <c r="M441" i="2"/>
  <c r="O441" i="2" s="1"/>
  <c r="Q441" i="2" s="1"/>
  <c r="K441" i="2"/>
  <c r="H441" i="2"/>
  <c r="M440" i="2"/>
  <c r="O440" i="2" s="1"/>
  <c r="Q440" i="2" s="1"/>
  <c r="K440" i="2"/>
  <c r="I440" i="2"/>
  <c r="H440" i="2"/>
  <c r="O439" i="2"/>
  <c r="Q439" i="2" s="1"/>
  <c r="M439" i="2"/>
  <c r="K439" i="2"/>
  <c r="H439" i="2"/>
  <c r="I439" i="2" s="1"/>
  <c r="M438" i="2"/>
  <c r="O438" i="2" s="1"/>
  <c r="Q438" i="2" s="1"/>
  <c r="K438" i="2"/>
  <c r="H438" i="2"/>
  <c r="I438" i="2" s="1"/>
  <c r="M437" i="2"/>
  <c r="O437" i="2" s="1"/>
  <c r="Q437" i="2" s="1"/>
  <c r="K437" i="2"/>
  <c r="H437" i="2"/>
  <c r="O436" i="2"/>
  <c r="Q436" i="2" s="1"/>
  <c r="M436" i="2"/>
  <c r="K436" i="2"/>
  <c r="I436" i="2"/>
  <c r="H436" i="2"/>
  <c r="M435" i="2"/>
  <c r="O435" i="2" s="1"/>
  <c r="Q435" i="2" s="1"/>
  <c r="K435" i="2"/>
  <c r="H435" i="2"/>
  <c r="I435" i="2" s="1"/>
  <c r="M434" i="2"/>
  <c r="O434" i="2" s="1"/>
  <c r="Q434" i="2" s="1"/>
  <c r="K434" i="2"/>
  <c r="H434" i="2"/>
  <c r="I434" i="2" s="1"/>
  <c r="Q433" i="2"/>
  <c r="M433" i="2"/>
  <c r="O433" i="2" s="1"/>
  <c r="K433" i="2"/>
  <c r="I433" i="2"/>
  <c r="H433" i="2"/>
  <c r="M432" i="2"/>
  <c r="O432" i="2" s="1"/>
  <c r="Q432" i="2" s="1"/>
  <c r="K432" i="2"/>
  <c r="H432" i="2"/>
  <c r="I432" i="2" s="1"/>
  <c r="M431" i="2"/>
  <c r="O431" i="2" s="1"/>
  <c r="Q431" i="2" s="1"/>
  <c r="K431" i="2"/>
  <c r="I431" i="2"/>
  <c r="H431" i="2"/>
  <c r="M430" i="2"/>
  <c r="O430" i="2" s="1"/>
  <c r="Q430" i="2" s="1"/>
  <c r="K430" i="2"/>
  <c r="H430" i="2"/>
  <c r="M429" i="2"/>
  <c r="O429" i="2" s="1"/>
  <c r="Q429" i="2" s="1"/>
  <c r="K429" i="2"/>
  <c r="H429" i="2"/>
  <c r="I429" i="2" s="1"/>
  <c r="M428" i="2"/>
  <c r="O428" i="2" s="1"/>
  <c r="Q428" i="2" s="1"/>
  <c r="K428" i="2"/>
  <c r="I428" i="2"/>
  <c r="H428" i="2"/>
  <c r="M427" i="2"/>
  <c r="O427" i="2" s="1"/>
  <c r="Q427" i="2" s="1"/>
  <c r="K427" i="2"/>
  <c r="H427" i="2"/>
  <c r="I427" i="2" s="1"/>
  <c r="M426" i="2"/>
  <c r="O426" i="2" s="1"/>
  <c r="Q426" i="2" s="1"/>
  <c r="K426" i="2"/>
  <c r="H426" i="2"/>
  <c r="I426" i="2" s="1"/>
  <c r="M425" i="2"/>
  <c r="O425" i="2" s="1"/>
  <c r="Q425" i="2" s="1"/>
  <c r="K425" i="2"/>
  <c r="H425" i="2"/>
  <c r="I425" i="2" s="1"/>
  <c r="Q424" i="2"/>
  <c r="M424" i="2"/>
  <c r="O424" i="2" s="1"/>
  <c r="K424" i="2"/>
  <c r="H424" i="2"/>
  <c r="I424" i="2" s="1"/>
  <c r="M423" i="2"/>
  <c r="O423" i="2" s="1"/>
  <c r="Q423" i="2" s="1"/>
  <c r="K423" i="2"/>
  <c r="I423" i="2"/>
  <c r="H423" i="2"/>
  <c r="M422" i="2"/>
  <c r="O422" i="2" s="1"/>
  <c r="Q422" i="2" s="1"/>
  <c r="K422" i="2"/>
  <c r="H422" i="2"/>
  <c r="M421" i="2"/>
  <c r="O421" i="2" s="1"/>
  <c r="Q421" i="2" s="1"/>
  <c r="K421" i="2"/>
  <c r="H421" i="2"/>
  <c r="I421" i="2" s="1"/>
  <c r="M420" i="2"/>
  <c r="O420" i="2" s="1"/>
  <c r="Q420" i="2" s="1"/>
  <c r="K420" i="2"/>
  <c r="H420" i="2"/>
  <c r="M419" i="2"/>
  <c r="O419" i="2" s="1"/>
  <c r="Q419" i="2" s="1"/>
  <c r="K419" i="2"/>
  <c r="H419" i="2"/>
  <c r="I419" i="2" s="1"/>
  <c r="M418" i="2"/>
  <c r="O418" i="2" s="1"/>
  <c r="Q418" i="2" s="1"/>
  <c r="K418" i="2"/>
  <c r="I418" i="2"/>
  <c r="H418" i="2"/>
  <c r="M417" i="2"/>
  <c r="O417" i="2" s="1"/>
  <c r="Q417" i="2" s="1"/>
  <c r="K417" i="2"/>
  <c r="H417" i="2"/>
  <c r="I417" i="2" s="1"/>
  <c r="M416" i="2"/>
  <c r="O416" i="2" s="1"/>
  <c r="Q416" i="2" s="1"/>
  <c r="K416" i="2"/>
  <c r="H416" i="2"/>
  <c r="I416" i="2" s="1"/>
  <c r="M415" i="2"/>
  <c r="O415" i="2" s="1"/>
  <c r="Q415" i="2" s="1"/>
  <c r="K415" i="2"/>
  <c r="H415" i="2"/>
  <c r="M414" i="2"/>
  <c r="O414" i="2" s="1"/>
  <c r="Q414" i="2" s="1"/>
  <c r="K414" i="2"/>
  <c r="I414" i="2"/>
  <c r="H414" i="2"/>
  <c r="M413" i="2"/>
  <c r="O413" i="2" s="1"/>
  <c r="Q413" i="2" s="1"/>
  <c r="K413" i="2"/>
  <c r="H413" i="2"/>
  <c r="M412" i="2"/>
  <c r="O412" i="2" s="1"/>
  <c r="Q412" i="2" s="1"/>
  <c r="K412" i="2"/>
  <c r="H412" i="2"/>
  <c r="I412" i="2" s="1"/>
  <c r="M411" i="2"/>
  <c r="O411" i="2" s="1"/>
  <c r="Q411" i="2" s="1"/>
  <c r="K411" i="2"/>
  <c r="H411" i="2"/>
  <c r="I411" i="2" s="1"/>
  <c r="O410" i="2"/>
  <c r="Q410" i="2" s="1"/>
  <c r="M410" i="2"/>
  <c r="K410" i="2"/>
  <c r="H410" i="2"/>
  <c r="I410" i="2" s="1"/>
  <c r="M409" i="2"/>
  <c r="O409" i="2" s="1"/>
  <c r="Q409" i="2" s="1"/>
  <c r="K409" i="2"/>
  <c r="I409" i="2"/>
  <c r="H409" i="2"/>
  <c r="M408" i="2"/>
  <c r="O408" i="2" s="1"/>
  <c r="Q408" i="2" s="1"/>
  <c r="K408" i="2"/>
  <c r="H408" i="2"/>
  <c r="I408" i="2" s="1"/>
  <c r="O407" i="2"/>
  <c r="Q407" i="2" s="1"/>
  <c r="M407" i="2"/>
  <c r="K407" i="2"/>
  <c r="H407" i="2"/>
  <c r="I407" i="2" s="1"/>
  <c r="M406" i="2"/>
  <c r="O406" i="2" s="1"/>
  <c r="Q406" i="2" s="1"/>
  <c r="K406" i="2"/>
  <c r="H406" i="2"/>
  <c r="O405" i="2"/>
  <c r="Q405" i="2" s="1"/>
  <c r="M405" i="2"/>
  <c r="K405" i="2"/>
  <c r="I405" i="2"/>
  <c r="H405" i="2"/>
  <c r="M404" i="2"/>
  <c r="O404" i="2" s="1"/>
  <c r="Q404" i="2" s="1"/>
  <c r="K404" i="2"/>
  <c r="H404" i="2"/>
  <c r="M403" i="2"/>
  <c r="O403" i="2" s="1"/>
  <c r="Q403" i="2" s="1"/>
  <c r="K403" i="2"/>
  <c r="H403" i="2"/>
  <c r="M402" i="2"/>
  <c r="O402" i="2" s="1"/>
  <c r="Q402" i="2" s="1"/>
  <c r="K402" i="2"/>
  <c r="H402" i="2"/>
  <c r="I402" i="2" s="1"/>
  <c r="Q401" i="2"/>
  <c r="M401" i="2"/>
  <c r="O401" i="2" s="1"/>
  <c r="K401" i="2"/>
  <c r="H401" i="2"/>
  <c r="I401" i="2" s="1"/>
  <c r="M400" i="2"/>
  <c r="O400" i="2" s="1"/>
  <c r="Q400" i="2" s="1"/>
  <c r="K400" i="2"/>
  <c r="H400" i="2"/>
  <c r="I400" i="2" s="1"/>
  <c r="O399" i="2"/>
  <c r="Q399" i="2" s="1"/>
  <c r="M399" i="2"/>
  <c r="K399" i="2"/>
  <c r="I399" i="2"/>
  <c r="H399" i="2"/>
  <c r="M398" i="2"/>
  <c r="O398" i="2" s="1"/>
  <c r="Q398" i="2" s="1"/>
  <c r="K398" i="2"/>
  <c r="H398" i="2"/>
  <c r="I398" i="2" s="1"/>
  <c r="M397" i="2"/>
  <c r="O397" i="2" s="1"/>
  <c r="Q397" i="2" s="1"/>
  <c r="K397" i="2"/>
  <c r="I397" i="2"/>
  <c r="H397" i="2"/>
  <c r="M396" i="2"/>
  <c r="O396" i="2" s="1"/>
  <c r="Q396" i="2" s="1"/>
  <c r="K396" i="2"/>
  <c r="H396" i="2"/>
  <c r="I396" i="2" s="1"/>
  <c r="M395" i="2"/>
  <c r="O395" i="2" s="1"/>
  <c r="Q395" i="2" s="1"/>
  <c r="K395" i="2"/>
  <c r="I395" i="2"/>
  <c r="H395" i="2"/>
  <c r="M394" i="2"/>
  <c r="O394" i="2" s="1"/>
  <c r="Q394" i="2" s="1"/>
  <c r="K394" i="2"/>
  <c r="H394" i="2"/>
  <c r="I394" i="2" s="1"/>
  <c r="M393" i="2"/>
  <c r="O393" i="2" s="1"/>
  <c r="Q393" i="2" s="1"/>
  <c r="K393" i="2"/>
  <c r="I393" i="2"/>
  <c r="H393" i="2"/>
  <c r="M392" i="2"/>
  <c r="O392" i="2" s="1"/>
  <c r="Q392" i="2" s="1"/>
  <c r="K392" i="2"/>
  <c r="I392" i="2"/>
  <c r="H392" i="2"/>
  <c r="M391" i="2"/>
  <c r="O391" i="2" s="1"/>
  <c r="Q391" i="2" s="1"/>
  <c r="K391" i="2"/>
  <c r="H391" i="2"/>
  <c r="I391" i="2" s="1"/>
  <c r="M390" i="2"/>
  <c r="O390" i="2" s="1"/>
  <c r="Q390" i="2" s="1"/>
  <c r="K390" i="2"/>
  <c r="H390" i="2"/>
  <c r="I390" i="2" s="1"/>
  <c r="M389" i="2"/>
  <c r="O389" i="2" s="1"/>
  <c r="Q389" i="2" s="1"/>
  <c r="K389" i="2"/>
  <c r="I389" i="2"/>
  <c r="H389" i="2"/>
  <c r="M388" i="2"/>
  <c r="O388" i="2" s="1"/>
  <c r="Q388" i="2" s="1"/>
  <c r="K388" i="2"/>
  <c r="H388" i="2"/>
  <c r="I388" i="2" s="1"/>
  <c r="M387" i="2"/>
  <c r="O387" i="2" s="1"/>
  <c r="Q387" i="2" s="1"/>
  <c r="K387" i="2"/>
  <c r="I387" i="2"/>
  <c r="H387" i="2"/>
  <c r="M386" i="2"/>
  <c r="O386" i="2" s="1"/>
  <c r="Q386" i="2" s="1"/>
  <c r="K386" i="2"/>
  <c r="H386" i="2"/>
  <c r="I386" i="2" s="1"/>
  <c r="M385" i="2"/>
  <c r="O385" i="2" s="1"/>
  <c r="Q385" i="2" s="1"/>
  <c r="K385" i="2"/>
  <c r="I385" i="2"/>
  <c r="H385" i="2"/>
  <c r="M384" i="2"/>
  <c r="O384" i="2" s="1"/>
  <c r="Q384" i="2" s="1"/>
  <c r="K384" i="2"/>
  <c r="H384" i="2"/>
  <c r="O383" i="2"/>
  <c r="Q383" i="2" s="1"/>
  <c r="M383" i="2"/>
  <c r="K383" i="2"/>
  <c r="H383" i="2"/>
  <c r="M382" i="2"/>
  <c r="O382" i="2" s="1"/>
  <c r="Q382" i="2" s="1"/>
  <c r="K382" i="2"/>
  <c r="H382" i="2"/>
  <c r="I382" i="2" s="1"/>
  <c r="M381" i="2"/>
  <c r="O381" i="2" s="1"/>
  <c r="Q381" i="2" s="1"/>
  <c r="K381" i="2"/>
  <c r="I381" i="2"/>
  <c r="H381" i="2"/>
  <c r="M380" i="2"/>
  <c r="O380" i="2" s="1"/>
  <c r="Q380" i="2" s="1"/>
  <c r="K380" i="2"/>
  <c r="H380" i="2"/>
  <c r="M379" i="2"/>
  <c r="O379" i="2" s="1"/>
  <c r="Q379" i="2" s="1"/>
  <c r="K379" i="2"/>
  <c r="H379" i="2"/>
  <c r="O378" i="2"/>
  <c r="Q378" i="2" s="1"/>
  <c r="M378" i="2"/>
  <c r="K378" i="2"/>
  <c r="H378" i="2"/>
  <c r="I378" i="2" s="1"/>
  <c r="M377" i="2"/>
  <c r="O377" i="2" s="1"/>
  <c r="Q377" i="2" s="1"/>
  <c r="K377" i="2"/>
  <c r="I377" i="2"/>
  <c r="H377" i="2"/>
  <c r="Q376" i="2"/>
  <c r="M376" i="2"/>
  <c r="O376" i="2" s="1"/>
  <c r="K376" i="2"/>
  <c r="H376" i="2"/>
  <c r="I376" i="2" s="1"/>
  <c r="M375" i="2"/>
  <c r="O375" i="2" s="1"/>
  <c r="Q375" i="2" s="1"/>
  <c r="K375" i="2"/>
  <c r="H375" i="2"/>
  <c r="O374" i="2"/>
  <c r="Q374" i="2" s="1"/>
  <c r="M374" i="2"/>
  <c r="K374" i="2"/>
  <c r="H374" i="2"/>
  <c r="I374" i="2" s="1"/>
  <c r="M373" i="2"/>
  <c r="O373" i="2" s="1"/>
  <c r="Q373" i="2" s="1"/>
  <c r="K373" i="2"/>
  <c r="H373" i="2"/>
  <c r="I373" i="2" s="1"/>
  <c r="O372" i="2"/>
  <c r="Q372" i="2" s="1"/>
  <c r="M372" i="2"/>
  <c r="K372" i="2"/>
  <c r="H372" i="2"/>
  <c r="I372" i="2" s="1"/>
  <c r="O371" i="2"/>
  <c r="Q371" i="2" s="1"/>
  <c r="M371" i="2"/>
  <c r="K371" i="2"/>
  <c r="I371" i="2"/>
  <c r="H371" i="2"/>
  <c r="M370" i="2"/>
  <c r="O370" i="2" s="1"/>
  <c r="Q370" i="2" s="1"/>
  <c r="K370" i="2"/>
  <c r="H370" i="2"/>
  <c r="I370" i="2" s="1"/>
  <c r="M369" i="2"/>
  <c r="O369" i="2" s="1"/>
  <c r="Q369" i="2" s="1"/>
  <c r="K369" i="2"/>
  <c r="I369" i="2"/>
  <c r="H369" i="2"/>
  <c r="M368" i="2"/>
  <c r="O368" i="2" s="1"/>
  <c r="Q368" i="2" s="1"/>
  <c r="K368" i="2"/>
  <c r="H368" i="2"/>
  <c r="M367" i="2"/>
  <c r="O367" i="2" s="1"/>
  <c r="Q367" i="2" s="1"/>
  <c r="K367" i="2"/>
  <c r="H367" i="2"/>
  <c r="M366" i="2"/>
  <c r="O366" i="2" s="1"/>
  <c r="Q366" i="2" s="1"/>
  <c r="K366" i="2"/>
  <c r="I366" i="2"/>
  <c r="H366" i="2"/>
  <c r="M365" i="2"/>
  <c r="O365" i="2" s="1"/>
  <c r="Q365" i="2" s="1"/>
  <c r="K365" i="2"/>
  <c r="H365" i="2"/>
  <c r="I365" i="2" s="1"/>
  <c r="M364" i="2"/>
  <c r="O364" i="2" s="1"/>
  <c r="Q364" i="2" s="1"/>
  <c r="K364" i="2"/>
  <c r="I364" i="2"/>
  <c r="H364" i="2"/>
  <c r="M363" i="2"/>
  <c r="O363" i="2" s="1"/>
  <c r="Q363" i="2" s="1"/>
  <c r="K363" i="2"/>
  <c r="H363" i="2"/>
  <c r="O362" i="2"/>
  <c r="Q362" i="2" s="1"/>
  <c r="M362" i="2"/>
  <c r="K362" i="2"/>
  <c r="H362" i="2"/>
  <c r="Q361" i="2"/>
  <c r="M361" i="2"/>
  <c r="O361" i="2" s="1"/>
  <c r="K361" i="2"/>
  <c r="I361" i="2"/>
  <c r="H361" i="2"/>
  <c r="M360" i="2"/>
  <c r="O360" i="2" s="1"/>
  <c r="Q360" i="2" s="1"/>
  <c r="K360" i="2"/>
  <c r="H360" i="2"/>
  <c r="M359" i="2"/>
  <c r="O359" i="2" s="1"/>
  <c r="Q359" i="2" s="1"/>
  <c r="K359" i="2"/>
  <c r="I359" i="2"/>
  <c r="H359" i="2"/>
  <c r="M358" i="2"/>
  <c r="O358" i="2" s="1"/>
  <c r="Q358" i="2" s="1"/>
  <c r="K358" i="2"/>
  <c r="H358" i="2"/>
  <c r="I358" i="2" s="1"/>
  <c r="M357" i="2"/>
  <c r="O357" i="2" s="1"/>
  <c r="Q357" i="2" s="1"/>
  <c r="K357" i="2"/>
  <c r="H357" i="2"/>
  <c r="I357" i="2" s="1"/>
  <c r="M356" i="2"/>
  <c r="O356" i="2" s="1"/>
  <c r="Q356" i="2" s="1"/>
  <c r="K356" i="2"/>
  <c r="I356" i="2"/>
  <c r="H356" i="2"/>
  <c r="M355" i="2"/>
  <c r="O355" i="2" s="1"/>
  <c r="Q355" i="2" s="1"/>
  <c r="K355" i="2"/>
  <c r="H355" i="2"/>
  <c r="I355" i="2" s="1"/>
  <c r="O354" i="2"/>
  <c r="Q354" i="2" s="1"/>
  <c r="M354" i="2"/>
  <c r="K354" i="2"/>
  <c r="H354" i="2"/>
  <c r="M353" i="2"/>
  <c r="O353" i="2" s="1"/>
  <c r="Q353" i="2" s="1"/>
  <c r="K353" i="2"/>
  <c r="H353" i="2"/>
  <c r="M352" i="2"/>
  <c r="O352" i="2" s="1"/>
  <c r="Q352" i="2" s="1"/>
  <c r="K352" i="2"/>
  <c r="H352" i="2"/>
  <c r="I352" i="2" s="1"/>
  <c r="Q351" i="2"/>
  <c r="M351" i="2"/>
  <c r="O351" i="2" s="1"/>
  <c r="K351" i="2"/>
  <c r="H351" i="2"/>
  <c r="I351" i="2" s="1"/>
  <c r="M350" i="2"/>
  <c r="O350" i="2" s="1"/>
  <c r="Q350" i="2" s="1"/>
  <c r="K350" i="2"/>
  <c r="H350" i="2"/>
  <c r="I350" i="2" s="1"/>
  <c r="O349" i="2"/>
  <c r="Q349" i="2" s="1"/>
  <c r="M349" i="2"/>
  <c r="K349" i="2"/>
  <c r="I349" i="2"/>
  <c r="H349" i="2"/>
  <c r="M348" i="2"/>
  <c r="O348" i="2" s="1"/>
  <c r="Q348" i="2" s="1"/>
  <c r="K348" i="2"/>
  <c r="H348" i="2"/>
  <c r="Q347" i="2"/>
  <c r="M347" i="2"/>
  <c r="O347" i="2" s="1"/>
  <c r="K347" i="2"/>
  <c r="I347" i="2"/>
  <c r="H347" i="2"/>
  <c r="M346" i="2"/>
  <c r="O346" i="2" s="1"/>
  <c r="Q346" i="2" s="1"/>
  <c r="K346" i="2"/>
  <c r="I346" i="2"/>
  <c r="H346" i="2"/>
  <c r="O345" i="2"/>
  <c r="Q345" i="2" s="1"/>
  <c r="M345" i="2"/>
  <c r="K345" i="2"/>
  <c r="H345" i="2"/>
  <c r="I345" i="2" s="1"/>
  <c r="M344" i="2"/>
  <c r="O344" i="2" s="1"/>
  <c r="Q344" i="2" s="1"/>
  <c r="K344" i="2"/>
  <c r="I344" i="2"/>
  <c r="H344" i="2"/>
  <c r="M343" i="2"/>
  <c r="O343" i="2" s="1"/>
  <c r="Q343" i="2" s="1"/>
  <c r="K343" i="2"/>
  <c r="I343" i="2"/>
  <c r="H343" i="2"/>
  <c r="O342" i="2"/>
  <c r="Q342" i="2" s="1"/>
  <c r="M342" i="2"/>
  <c r="K342" i="2"/>
  <c r="H342" i="2"/>
  <c r="O341" i="2"/>
  <c r="Q341" i="2" s="1"/>
  <c r="M341" i="2"/>
  <c r="K341" i="2"/>
  <c r="H341" i="2"/>
  <c r="M340" i="2"/>
  <c r="O340" i="2" s="1"/>
  <c r="Q340" i="2" s="1"/>
  <c r="K340" i="2"/>
  <c r="I340" i="2"/>
  <c r="H340" i="2"/>
  <c r="Q339" i="2"/>
  <c r="M339" i="2"/>
  <c r="O339" i="2" s="1"/>
  <c r="K339" i="2"/>
  <c r="H339" i="2"/>
  <c r="I339" i="2" s="1"/>
  <c r="M338" i="2"/>
  <c r="O338" i="2" s="1"/>
  <c r="Q338" i="2" s="1"/>
  <c r="K338" i="2"/>
  <c r="H338" i="2"/>
  <c r="O337" i="2"/>
  <c r="Q337" i="2" s="1"/>
  <c r="M337" i="2"/>
  <c r="K337" i="2"/>
  <c r="H337" i="2"/>
  <c r="I337" i="2" s="1"/>
  <c r="M336" i="2"/>
  <c r="O336" i="2" s="1"/>
  <c r="Q336" i="2" s="1"/>
  <c r="K336" i="2"/>
  <c r="H336" i="2"/>
  <c r="I336" i="2" s="1"/>
  <c r="M335" i="2"/>
  <c r="O335" i="2" s="1"/>
  <c r="Q335" i="2" s="1"/>
  <c r="K335" i="2"/>
  <c r="H335" i="2"/>
  <c r="M334" i="2"/>
  <c r="O334" i="2" s="1"/>
  <c r="Q334" i="2" s="1"/>
  <c r="K334" i="2"/>
  <c r="H334" i="2"/>
  <c r="I334" i="2" s="1"/>
  <c r="M333" i="2"/>
  <c r="O333" i="2" s="1"/>
  <c r="Q333" i="2" s="1"/>
  <c r="K333" i="2"/>
  <c r="H333" i="2"/>
  <c r="O332" i="2"/>
  <c r="Q332" i="2" s="1"/>
  <c r="M332" i="2"/>
  <c r="K332" i="2"/>
  <c r="I332" i="2"/>
  <c r="H332" i="2"/>
  <c r="M331" i="2"/>
  <c r="O331" i="2" s="1"/>
  <c r="Q331" i="2" s="1"/>
  <c r="K331" i="2"/>
  <c r="I331" i="2"/>
  <c r="H331" i="2"/>
  <c r="O330" i="2"/>
  <c r="Q330" i="2" s="1"/>
  <c r="M330" i="2"/>
  <c r="K330" i="2"/>
  <c r="I330" i="2"/>
  <c r="H330" i="2"/>
  <c r="M329" i="2"/>
  <c r="O329" i="2" s="1"/>
  <c r="Q329" i="2" s="1"/>
  <c r="K329" i="2"/>
  <c r="H329" i="2"/>
  <c r="M328" i="2"/>
  <c r="O328" i="2" s="1"/>
  <c r="Q328" i="2" s="1"/>
  <c r="K328" i="2"/>
  <c r="I328" i="2"/>
  <c r="H328" i="2"/>
  <c r="Q327" i="2"/>
  <c r="M327" i="2"/>
  <c r="O327" i="2" s="1"/>
  <c r="K327" i="2"/>
  <c r="H327" i="2"/>
  <c r="M326" i="2"/>
  <c r="O326" i="2" s="1"/>
  <c r="Q326" i="2" s="1"/>
  <c r="K326" i="2"/>
  <c r="H326" i="2"/>
  <c r="M325" i="2"/>
  <c r="O325" i="2" s="1"/>
  <c r="Q325" i="2" s="1"/>
  <c r="K325" i="2"/>
  <c r="H325" i="2"/>
  <c r="I325" i="2" s="1"/>
  <c r="M324" i="2"/>
  <c r="O324" i="2" s="1"/>
  <c r="Q324" i="2" s="1"/>
  <c r="K324" i="2"/>
  <c r="H324" i="2"/>
  <c r="I324" i="2" s="1"/>
  <c r="M323" i="2"/>
  <c r="O323" i="2" s="1"/>
  <c r="Q323" i="2" s="1"/>
  <c r="K323" i="2"/>
  <c r="I323" i="2"/>
  <c r="H323" i="2"/>
  <c r="M322" i="2"/>
  <c r="O322" i="2" s="1"/>
  <c r="Q322" i="2" s="1"/>
  <c r="K322" i="2"/>
  <c r="H322" i="2"/>
  <c r="M321" i="2"/>
  <c r="O321" i="2" s="1"/>
  <c r="Q321" i="2" s="1"/>
  <c r="K321" i="2"/>
  <c r="H321" i="2"/>
  <c r="M320" i="2"/>
  <c r="O320" i="2" s="1"/>
  <c r="Q320" i="2" s="1"/>
  <c r="K320" i="2"/>
  <c r="I320" i="2"/>
  <c r="H320" i="2"/>
  <c r="M319" i="2"/>
  <c r="O319" i="2" s="1"/>
  <c r="Q319" i="2" s="1"/>
  <c r="K319" i="2"/>
  <c r="H319" i="2"/>
  <c r="I319" i="2" s="1"/>
  <c r="M318" i="2"/>
  <c r="O318" i="2" s="1"/>
  <c r="Q318" i="2" s="1"/>
  <c r="K318" i="2"/>
  <c r="H318" i="2"/>
  <c r="I318" i="2" s="1"/>
  <c r="M317" i="2"/>
  <c r="O317" i="2" s="1"/>
  <c r="Q317" i="2" s="1"/>
  <c r="K317" i="2"/>
  <c r="H317" i="2"/>
  <c r="O316" i="2"/>
  <c r="Q316" i="2" s="1"/>
  <c r="M316" i="2"/>
  <c r="K316" i="2"/>
  <c r="H316" i="2"/>
  <c r="M315" i="2"/>
  <c r="O315" i="2" s="1"/>
  <c r="Q315" i="2" s="1"/>
  <c r="K315" i="2"/>
  <c r="H315" i="2"/>
  <c r="I315" i="2" s="1"/>
  <c r="M314" i="2"/>
  <c r="O314" i="2" s="1"/>
  <c r="Q314" i="2" s="1"/>
  <c r="K314" i="2"/>
  <c r="H314" i="2"/>
  <c r="O313" i="2"/>
  <c r="Q313" i="2" s="1"/>
  <c r="M313" i="2"/>
  <c r="K313" i="2"/>
  <c r="I313" i="2"/>
  <c r="H313" i="2"/>
  <c r="M312" i="2"/>
  <c r="O312" i="2" s="1"/>
  <c r="Q312" i="2" s="1"/>
  <c r="K312" i="2"/>
  <c r="I312" i="2"/>
  <c r="H312" i="2"/>
  <c r="M311" i="2"/>
  <c r="O311" i="2" s="1"/>
  <c r="Q311" i="2" s="1"/>
  <c r="K311" i="2"/>
  <c r="H311" i="2"/>
  <c r="I311" i="2" s="1"/>
  <c r="M310" i="2"/>
  <c r="O310" i="2" s="1"/>
  <c r="Q310" i="2" s="1"/>
  <c r="K310" i="2"/>
  <c r="H310" i="2"/>
  <c r="M309" i="2"/>
  <c r="O309" i="2" s="1"/>
  <c r="Q309" i="2" s="1"/>
  <c r="K309" i="2"/>
  <c r="H309" i="2"/>
  <c r="I309" i="2" s="1"/>
  <c r="M308" i="2"/>
  <c r="O308" i="2" s="1"/>
  <c r="Q308" i="2" s="1"/>
  <c r="K308" i="2"/>
  <c r="H308" i="2"/>
  <c r="I308" i="2" s="1"/>
  <c r="M307" i="2"/>
  <c r="O307" i="2" s="1"/>
  <c r="Q307" i="2" s="1"/>
  <c r="K307" i="2"/>
  <c r="I307" i="2"/>
  <c r="H307" i="2"/>
  <c r="O306" i="2"/>
  <c r="Q306" i="2" s="1"/>
  <c r="M306" i="2"/>
  <c r="K306" i="2"/>
  <c r="H306" i="2"/>
  <c r="I306" i="2" s="1"/>
  <c r="M305" i="2"/>
  <c r="O305" i="2" s="1"/>
  <c r="Q305" i="2" s="1"/>
  <c r="K305" i="2"/>
  <c r="H305" i="2"/>
  <c r="I305" i="2" s="1"/>
  <c r="M304" i="2"/>
  <c r="O304" i="2" s="1"/>
  <c r="Q304" i="2" s="1"/>
  <c r="K304" i="2"/>
  <c r="H304" i="2"/>
  <c r="I304" i="2" s="1"/>
  <c r="M303" i="2"/>
  <c r="O303" i="2" s="1"/>
  <c r="Q303" i="2" s="1"/>
  <c r="K303" i="2"/>
  <c r="H303" i="2"/>
  <c r="M302" i="2"/>
  <c r="O302" i="2" s="1"/>
  <c r="Q302" i="2" s="1"/>
  <c r="K302" i="2"/>
  <c r="H302" i="2"/>
  <c r="M301" i="2"/>
  <c r="O301" i="2" s="1"/>
  <c r="Q301" i="2" s="1"/>
  <c r="K301" i="2"/>
  <c r="H301" i="2"/>
  <c r="I301" i="2" s="1"/>
  <c r="M300" i="2"/>
  <c r="O300" i="2" s="1"/>
  <c r="Q300" i="2" s="1"/>
  <c r="K300" i="2"/>
  <c r="H300" i="2"/>
  <c r="M299" i="2"/>
  <c r="O299" i="2" s="1"/>
  <c r="Q299" i="2" s="1"/>
  <c r="K299" i="2"/>
  <c r="H299" i="2"/>
  <c r="I299" i="2" s="1"/>
  <c r="M298" i="2"/>
  <c r="O298" i="2" s="1"/>
  <c r="Q298" i="2" s="1"/>
  <c r="K298" i="2"/>
  <c r="H298" i="2"/>
  <c r="M297" i="2"/>
  <c r="O297" i="2" s="1"/>
  <c r="Q297" i="2" s="1"/>
  <c r="K297" i="2"/>
  <c r="H297" i="2"/>
  <c r="M296" i="2"/>
  <c r="O296" i="2" s="1"/>
  <c r="Q296" i="2" s="1"/>
  <c r="K296" i="2"/>
  <c r="H296" i="2"/>
  <c r="I296" i="2" s="1"/>
  <c r="M295" i="2"/>
  <c r="O295" i="2" s="1"/>
  <c r="Q295" i="2" s="1"/>
  <c r="K295" i="2"/>
  <c r="H295" i="2"/>
  <c r="I295" i="2" s="1"/>
  <c r="M294" i="2"/>
  <c r="O294" i="2" s="1"/>
  <c r="Q294" i="2" s="1"/>
  <c r="K294" i="2"/>
  <c r="H294" i="2"/>
  <c r="M293" i="2"/>
  <c r="O293" i="2" s="1"/>
  <c r="Q293" i="2" s="1"/>
  <c r="K293" i="2"/>
  <c r="H293" i="2"/>
  <c r="I293" i="2" s="1"/>
  <c r="M292" i="2"/>
  <c r="O292" i="2" s="1"/>
  <c r="Q292" i="2" s="1"/>
  <c r="K292" i="2"/>
  <c r="H292" i="2"/>
  <c r="I292" i="2" s="1"/>
  <c r="M291" i="2"/>
  <c r="O291" i="2" s="1"/>
  <c r="Q291" i="2" s="1"/>
  <c r="K291" i="2"/>
  <c r="H291" i="2"/>
  <c r="I291" i="2" s="1"/>
  <c r="M290" i="2"/>
  <c r="O290" i="2" s="1"/>
  <c r="Q290" i="2" s="1"/>
  <c r="K290" i="2"/>
  <c r="H290" i="2"/>
  <c r="I290" i="2" s="1"/>
  <c r="M289" i="2"/>
  <c r="O289" i="2" s="1"/>
  <c r="Q289" i="2" s="1"/>
  <c r="K289" i="2"/>
  <c r="I289" i="2"/>
  <c r="H289" i="2"/>
  <c r="M288" i="2"/>
  <c r="O288" i="2" s="1"/>
  <c r="Q288" i="2" s="1"/>
  <c r="K288" i="2"/>
  <c r="H288" i="2"/>
  <c r="O287" i="2"/>
  <c r="Q287" i="2" s="1"/>
  <c r="M287" i="2"/>
  <c r="K287" i="2"/>
  <c r="H287" i="2"/>
  <c r="M286" i="2"/>
  <c r="O286" i="2" s="1"/>
  <c r="Q286" i="2" s="1"/>
  <c r="K286" i="2"/>
  <c r="I286" i="2"/>
  <c r="H286" i="2"/>
  <c r="M285" i="2"/>
  <c r="O285" i="2" s="1"/>
  <c r="Q285" i="2" s="1"/>
  <c r="K285" i="2"/>
  <c r="H285" i="2"/>
  <c r="M284" i="2"/>
  <c r="O284" i="2" s="1"/>
  <c r="Q284" i="2" s="1"/>
  <c r="K284" i="2"/>
  <c r="H284" i="2"/>
  <c r="I284" i="2" s="1"/>
  <c r="M283" i="2"/>
  <c r="O283" i="2" s="1"/>
  <c r="Q283" i="2" s="1"/>
  <c r="K283" i="2"/>
  <c r="H283" i="2"/>
  <c r="I283" i="2" s="1"/>
  <c r="M282" i="2"/>
  <c r="O282" i="2" s="1"/>
  <c r="Q282" i="2" s="1"/>
  <c r="K282" i="2"/>
  <c r="H282" i="2"/>
  <c r="I282" i="2" s="1"/>
  <c r="M281" i="2"/>
  <c r="O281" i="2" s="1"/>
  <c r="Q281" i="2" s="1"/>
  <c r="K281" i="2"/>
  <c r="H281" i="2"/>
  <c r="I281" i="2" s="1"/>
  <c r="M280" i="2"/>
  <c r="O280" i="2" s="1"/>
  <c r="Q280" i="2" s="1"/>
  <c r="K280" i="2"/>
  <c r="H280" i="2"/>
  <c r="M279" i="2"/>
  <c r="O279" i="2" s="1"/>
  <c r="Q279" i="2" s="1"/>
  <c r="K279" i="2"/>
  <c r="I279" i="2"/>
  <c r="H279" i="2"/>
  <c r="Q278" i="2"/>
  <c r="M278" i="2"/>
  <c r="O278" i="2" s="1"/>
  <c r="K278" i="2"/>
  <c r="H278" i="2"/>
  <c r="I278" i="2" s="1"/>
  <c r="M277" i="2"/>
  <c r="O277" i="2" s="1"/>
  <c r="Q277" i="2" s="1"/>
  <c r="K277" i="2"/>
  <c r="I277" i="2"/>
  <c r="H277" i="2"/>
  <c r="M276" i="2"/>
  <c r="O276" i="2" s="1"/>
  <c r="Q276" i="2" s="1"/>
  <c r="K276" i="2"/>
  <c r="H276" i="2"/>
  <c r="I276" i="2" s="1"/>
  <c r="M275" i="2"/>
  <c r="O275" i="2" s="1"/>
  <c r="Q275" i="2" s="1"/>
  <c r="K275" i="2"/>
  <c r="I275" i="2"/>
  <c r="H275" i="2"/>
  <c r="M274" i="2"/>
  <c r="O274" i="2" s="1"/>
  <c r="Q274" i="2" s="1"/>
  <c r="K274" i="2"/>
  <c r="I274" i="2"/>
  <c r="H274" i="2"/>
  <c r="O273" i="2"/>
  <c r="Q273" i="2" s="1"/>
  <c r="M273" i="2"/>
  <c r="K273" i="2"/>
  <c r="H273" i="2"/>
  <c r="I273" i="2" s="1"/>
  <c r="M272" i="2"/>
  <c r="O272" i="2" s="1"/>
  <c r="Q272" i="2" s="1"/>
  <c r="K272" i="2"/>
  <c r="H272" i="2"/>
  <c r="M271" i="2"/>
  <c r="O271" i="2" s="1"/>
  <c r="Q271" i="2" s="1"/>
  <c r="K271" i="2"/>
  <c r="H271" i="2"/>
  <c r="I271" i="2" s="1"/>
  <c r="M270" i="2"/>
  <c r="O270" i="2" s="1"/>
  <c r="Q270" i="2" s="1"/>
  <c r="K270" i="2"/>
  <c r="H270" i="2"/>
  <c r="I270" i="2" s="1"/>
  <c r="M269" i="2"/>
  <c r="O269" i="2" s="1"/>
  <c r="Q269" i="2" s="1"/>
  <c r="K269" i="2"/>
  <c r="H269" i="2"/>
  <c r="I269" i="2" s="1"/>
  <c r="M268" i="2"/>
  <c r="O268" i="2" s="1"/>
  <c r="Q268" i="2" s="1"/>
  <c r="K268" i="2"/>
  <c r="H268" i="2"/>
  <c r="M267" i="2"/>
  <c r="O267" i="2" s="1"/>
  <c r="Q267" i="2" s="1"/>
  <c r="K267" i="2"/>
  <c r="I267" i="2"/>
  <c r="H267" i="2"/>
  <c r="M266" i="2"/>
  <c r="O266" i="2" s="1"/>
  <c r="Q266" i="2" s="1"/>
  <c r="K266" i="2"/>
  <c r="I266" i="2"/>
  <c r="H266" i="2"/>
  <c r="M265" i="2"/>
  <c r="O265" i="2" s="1"/>
  <c r="Q265" i="2" s="1"/>
  <c r="K265" i="2"/>
  <c r="H265" i="2"/>
  <c r="I265" i="2" s="1"/>
  <c r="O264" i="2"/>
  <c r="Q264" i="2" s="1"/>
  <c r="M264" i="2"/>
  <c r="K264" i="2"/>
  <c r="H264" i="2"/>
  <c r="M263" i="2"/>
  <c r="O263" i="2" s="1"/>
  <c r="Q263" i="2" s="1"/>
  <c r="K263" i="2"/>
  <c r="H263" i="2"/>
  <c r="I263" i="2" s="1"/>
  <c r="M262" i="2"/>
  <c r="O262" i="2" s="1"/>
  <c r="Q262" i="2" s="1"/>
  <c r="K262" i="2"/>
  <c r="H262" i="2"/>
  <c r="I262" i="2" s="1"/>
  <c r="M261" i="2"/>
  <c r="O261" i="2" s="1"/>
  <c r="Q261" i="2" s="1"/>
  <c r="K261" i="2"/>
  <c r="H261" i="2"/>
  <c r="I261" i="2" s="1"/>
  <c r="M260" i="2"/>
  <c r="O260" i="2" s="1"/>
  <c r="Q260" i="2" s="1"/>
  <c r="K260" i="2"/>
  <c r="H260" i="2"/>
  <c r="M259" i="2"/>
  <c r="O259" i="2" s="1"/>
  <c r="Q259" i="2" s="1"/>
  <c r="K259" i="2"/>
  <c r="I259" i="2"/>
  <c r="H259" i="2"/>
  <c r="M258" i="2"/>
  <c r="O258" i="2" s="1"/>
  <c r="Q258" i="2" s="1"/>
  <c r="K258" i="2"/>
  <c r="I258" i="2"/>
  <c r="H258" i="2"/>
  <c r="O257" i="2"/>
  <c r="Q257" i="2" s="1"/>
  <c r="M257" i="2"/>
  <c r="K257" i="2"/>
  <c r="H257" i="2"/>
  <c r="I257" i="2" s="1"/>
  <c r="O256" i="2"/>
  <c r="Q256" i="2" s="1"/>
  <c r="M256" i="2"/>
  <c r="K256" i="2"/>
  <c r="H256" i="2"/>
  <c r="M255" i="2"/>
  <c r="O255" i="2" s="1"/>
  <c r="Q255" i="2" s="1"/>
  <c r="K255" i="2"/>
  <c r="H255" i="2"/>
  <c r="I255" i="2" s="1"/>
  <c r="M254" i="2"/>
  <c r="O254" i="2" s="1"/>
  <c r="Q254" i="2" s="1"/>
  <c r="K254" i="2"/>
  <c r="H254" i="2"/>
  <c r="I254" i="2" s="1"/>
  <c r="M253" i="2"/>
  <c r="O253" i="2" s="1"/>
  <c r="Q253" i="2" s="1"/>
  <c r="K253" i="2"/>
  <c r="H253" i="2"/>
  <c r="I253" i="2" s="1"/>
  <c r="M252" i="2"/>
  <c r="O252" i="2" s="1"/>
  <c r="Q252" i="2" s="1"/>
  <c r="K252" i="2"/>
  <c r="H252" i="2"/>
  <c r="M251" i="2"/>
  <c r="O251" i="2" s="1"/>
  <c r="Q251" i="2" s="1"/>
  <c r="K251" i="2"/>
  <c r="I251" i="2"/>
  <c r="H251" i="2"/>
  <c r="M250" i="2"/>
  <c r="O250" i="2" s="1"/>
  <c r="Q250" i="2" s="1"/>
  <c r="K250" i="2"/>
  <c r="I250" i="2"/>
  <c r="H250" i="2"/>
  <c r="O249" i="2"/>
  <c r="Q249" i="2" s="1"/>
  <c r="M249" i="2"/>
  <c r="K249" i="2"/>
  <c r="H249" i="2"/>
  <c r="I249" i="2" s="1"/>
  <c r="M248" i="2"/>
  <c r="O248" i="2" s="1"/>
  <c r="Q248" i="2" s="1"/>
  <c r="K248" i="2"/>
  <c r="H248" i="2"/>
  <c r="M247" i="2"/>
  <c r="O247" i="2" s="1"/>
  <c r="Q247" i="2" s="1"/>
  <c r="K247" i="2"/>
  <c r="H247" i="2"/>
  <c r="I247" i="2" s="1"/>
  <c r="M246" i="2"/>
  <c r="O246" i="2" s="1"/>
  <c r="Q246" i="2" s="1"/>
  <c r="K246" i="2"/>
  <c r="H246" i="2"/>
  <c r="I246" i="2" s="1"/>
  <c r="M245" i="2"/>
  <c r="O245" i="2" s="1"/>
  <c r="Q245" i="2" s="1"/>
  <c r="K245" i="2"/>
  <c r="H245" i="2"/>
  <c r="I245" i="2" s="1"/>
  <c r="M244" i="2"/>
  <c r="O244" i="2" s="1"/>
  <c r="Q244" i="2" s="1"/>
  <c r="K244" i="2"/>
  <c r="H244" i="2"/>
  <c r="M243" i="2"/>
  <c r="O243" i="2" s="1"/>
  <c r="Q243" i="2" s="1"/>
  <c r="K243" i="2"/>
  <c r="I243" i="2"/>
  <c r="H243" i="2"/>
  <c r="M242" i="2"/>
  <c r="O242" i="2" s="1"/>
  <c r="Q242" i="2" s="1"/>
  <c r="K242" i="2"/>
  <c r="I242" i="2"/>
  <c r="H242" i="2"/>
  <c r="M241" i="2"/>
  <c r="O241" i="2" s="1"/>
  <c r="Q241" i="2" s="1"/>
  <c r="K241" i="2"/>
  <c r="H241" i="2"/>
  <c r="I241" i="2" s="1"/>
  <c r="O240" i="2"/>
  <c r="Q240" i="2" s="1"/>
  <c r="M240" i="2"/>
  <c r="K240" i="2"/>
  <c r="H240" i="2"/>
  <c r="M239" i="2"/>
  <c r="O239" i="2" s="1"/>
  <c r="Q239" i="2" s="1"/>
  <c r="K239" i="2"/>
  <c r="H239" i="2"/>
  <c r="I239" i="2" s="1"/>
  <c r="M238" i="2"/>
  <c r="O238" i="2" s="1"/>
  <c r="Q238" i="2" s="1"/>
  <c r="K238" i="2"/>
  <c r="H238" i="2"/>
  <c r="M237" i="2"/>
  <c r="O237" i="2" s="1"/>
  <c r="Q237" i="2" s="1"/>
  <c r="K237" i="2"/>
  <c r="H237" i="2"/>
  <c r="O236" i="2"/>
  <c r="Q236" i="2" s="1"/>
  <c r="M236" i="2"/>
  <c r="K236" i="2"/>
  <c r="H236" i="2"/>
  <c r="M235" i="2"/>
  <c r="O235" i="2" s="1"/>
  <c r="Q235" i="2" s="1"/>
  <c r="K235" i="2"/>
  <c r="H235" i="2"/>
  <c r="I235" i="2" s="1"/>
  <c r="M234" i="2"/>
  <c r="O234" i="2" s="1"/>
  <c r="Q234" i="2" s="1"/>
  <c r="K234" i="2"/>
  <c r="H234" i="2"/>
  <c r="I234" i="2" s="1"/>
  <c r="O233" i="2"/>
  <c r="Q233" i="2" s="1"/>
  <c r="M233" i="2"/>
  <c r="K233" i="2"/>
  <c r="H233" i="2"/>
  <c r="I233" i="2" s="1"/>
  <c r="M232" i="2"/>
  <c r="O232" i="2" s="1"/>
  <c r="Q232" i="2" s="1"/>
  <c r="K232" i="2"/>
  <c r="H232" i="2"/>
  <c r="M231" i="2"/>
  <c r="O231" i="2" s="1"/>
  <c r="Q231" i="2" s="1"/>
  <c r="K231" i="2"/>
  <c r="I231" i="2"/>
  <c r="H231" i="2"/>
  <c r="M230" i="2"/>
  <c r="O230" i="2" s="1"/>
  <c r="Q230" i="2" s="1"/>
  <c r="K230" i="2"/>
  <c r="H230" i="2"/>
  <c r="I230" i="2" s="1"/>
  <c r="M229" i="2"/>
  <c r="O229" i="2" s="1"/>
  <c r="Q229" i="2" s="1"/>
  <c r="K229" i="2"/>
  <c r="H229" i="2"/>
  <c r="M228" i="2"/>
  <c r="O228" i="2" s="1"/>
  <c r="Q228" i="2" s="1"/>
  <c r="K228" i="2"/>
  <c r="I228" i="2"/>
  <c r="H228" i="2"/>
  <c r="M227" i="2"/>
  <c r="O227" i="2" s="1"/>
  <c r="Q227" i="2" s="1"/>
  <c r="K227" i="2"/>
  <c r="H227" i="2"/>
  <c r="I227" i="2" s="1"/>
  <c r="M226" i="2"/>
  <c r="O226" i="2" s="1"/>
  <c r="Q226" i="2" s="1"/>
  <c r="K226" i="2"/>
  <c r="H226" i="2"/>
  <c r="I226" i="2" s="1"/>
  <c r="M225" i="2"/>
  <c r="O225" i="2" s="1"/>
  <c r="Q225" i="2" s="1"/>
  <c r="K225" i="2"/>
  <c r="I225" i="2"/>
  <c r="H225" i="2"/>
  <c r="M224" i="2"/>
  <c r="O224" i="2" s="1"/>
  <c r="Q224" i="2" s="1"/>
  <c r="K224" i="2"/>
  <c r="H224" i="2"/>
  <c r="I224" i="2" s="1"/>
  <c r="M223" i="2"/>
  <c r="O223" i="2" s="1"/>
  <c r="Q223" i="2" s="1"/>
  <c r="K223" i="2"/>
  <c r="I223" i="2"/>
  <c r="H223" i="2"/>
  <c r="M222" i="2"/>
  <c r="O222" i="2" s="1"/>
  <c r="Q222" i="2" s="1"/>
  <c r="K222" i="2"/>
  <c r="H222" i="2"/>
  <c r="I222" i="2" s="1"/>
  <c r="M221" i="2"/>
  <c r="O221" i="2" s="1"/>
  <c r="Q221" i="2" s="1"/>
  <c r="K221" i="2"/>
  <c r="H221" i="2"/>
  <c r="M220" i="2"/>
  <c r="O220" i="2" s="1"/>
  <c r="Q220" i="2" s="1"/>
  <c r="K220" i="2"/>
  <c r="H220" i="2"/>
  <c r="I220" i="2" s="1"/>
  <c r="M219" i="2"/>
  <c r="O219" i="2" s="1"/>
  <c r="Q219" i="2" s="1"/>
  <c r="K219" i="2"/>
  <c r="H219" i="2"/>
  <c r="I219" i="2" s="1"/>
  <c r="M218" i="2"/>
  <c r="O218" i="2" s="1"/>
  <c r="Q218" i="2" s="1"/>
  <c r="K218" i="2"/>
  <c r="I218" i="2"/>
  <c r="H218" i="2"/>
  <c r="M217" i="2"/>
  <c r="O217" i="2" s="1"/>
  <c r="Q217" i="2" s="1"/>
  <c r="K217" i="2"/>
  <c r="I217" i="2"/>
  <c r="H217" i="2"/>
  <c r="M216" i="2"/>
  <c r="O216" i="2" s="1"/>
  <c r="Q216" i="2" s="1"/>
  <c r="K216" i="2"/>
  <c r="I216" i="2"/>
  <c r="H216" i="2"/>
  <c r="O215" i="2"/>
  <c r="Q215" i="2" s="1"/>
  <c r="M215" i="2"/>
  <c r="K215" i="2"/>
  <c r="H215" i="2"/>
  <c r="I215" i="2" s="1"/>
  <c r="M214" i="2"/>
  <c r="O214" i="2" s="1"/>
  <c r="Q214" i="2" s="1"/>
  <c r="K214" i="2"/>
  <c r="H214" i="2"/>
  <c r="Q213" i="2"/>
  <c r="M213" i="2"/>
  <c r="O213" i="2" s="1"/>
  <c r="K213" i="2"/>
  <c r="H213" i="2"/>
  <c r="O212" i="2"/>
  <c r="Q212" i="2" s="1"/>
  <c r="M212" i="2"/>
  <c r="K212" i="2"/>
  <c r="H212" i="2"/>
  <c r="M211" i="2"/>
  <c r="O211" i="2" s="1"/>
  <c r="Q211" i="2" s="1"/>
  <c r="K211" i="2"/>
  <c r="H211" i="2"/>
  <c r="I211" i="2" s="1"/>
  <c r="M210" i="2"/>
  <c r="O210" i="2" s="1"/>
  <c r="Q210" i="2" s="1"/>
  <c r="K210" i="2"/>
  <c r="H210" i="2"/>
  <c r="M209" i="2"/>
  <c r="O209" i="2" s="1"/>
  <c r="Q209" i="2" s="1"/>
  <c r="K209" i="2"/>
  <c r="H209" i="2"/>
  <c r="I209" i="2" s="1"/>
  <c r="M208" i="2"/>
  <c r="O208" i="2" s="1"/>
  <c r="Q208" i="2" s="1"/>
  <c r="K208" i="2"/>
  <c r="H208" i="2"/>
  <c r="I208" i="2" s="1"/>
  <c r="O207" i="2"/>
  <c r="Q207" i="2" s="1"/>
  <c r="M207" i="2"/>
  <c r="K207" i="2"/>
  <c r="H207" i="2"/>
  <c r="M206" i="2"/>
  <c r="O206" i="2" s="1"/>
  <c r="Q206" i="2" s="1"/>
  <c r="K206" i="2"/>
  <c r="H206" i="2"/>
  <c r="I206" i="2" s="1"/>
  <c r="M205" i="2"/>
  <c r="O205" i="2" s="1"/>
  <c r="Q205" i="2" s="1"/>
  <c r="K205" i="2"/>
  <c r="H205" i="2"/>
  <c r="I205" i="2" s="1"/>
  <c r="O204" i="2"/>
  <c r="Q204" i="2" s="1"/>
  <c r="M204" i="2"/>
  <c r="K204" i="2"/>
  <c r="I204" i="2"/>
  <c r="H204" i="2"/>
  <c r="M203" i="2"/>
  <c r="O203" i="2" s="1"/>
  <c r="Q203" i="2" s="1"/>
  <c r="K203" i="2"/>
  <c r="H203" i="2"/>
  <c r="M202" i="2"/>
  <c r="O202" i="2" s="1"/>
  <c r="Q202" i="2" s="1"/>
  <c r="K202" i="2"/>
  <c r="H202" i="2"/>
  <c r="I202" i="2" s="1"/>
  <c r="O201" i="2"/>
  <c r="Q201" i="2" s="1"/>
  <c r="M201" i="2"/>
  <c r="K201" i="2"/>
  <c r="H201" i="2"/>
  <c r="O200" i="2"/>
  <c r="Q200" i="2" s="1"/>
  <c r="M200" i="2"/>
  <c r="K200" i="2"/>
  <c r="H200" i="2"/>
  <c r="M199" i="2"/>
  <c r="O199" i="2" s="1"/>
  <c r="Q199" i="2" s="1"/>
  <c r="K199" i="2"/>
  <c r="H199" i="2"/>
  <c r="I199" i="2" s="1"/>
  <c r="M198" i="2"/>
  <c r="O198" i="2" s="1"/>
  <c r="Q198" i="2" s="1"/>
  <c r="K198" i="2"/>
  <c r="H198" i="2"/>
  <c r="I198" i="2" s="1"/>
  <c r="M197" i="2"/>
  <c r="O197" i="2" s="1"/>
  <c r="Q197" i="2" s="1"/>
  <c r="K197" i="2"/>
  <c r="H197" i="2"/>
  <c r="I197" i="2" s="1"/>
  <c r="M196" i="2"/>
  <c r="O196" i="2" s="1"/>
  <c r="Q196" i="2" s="1"/>
  <c r="K196" i="2"/>
  <c r="I196" i="2"/>
  <c r="H196" i="2"/>
  <c r="M195" i="2"/>
  <c r="O195" i="2" s="1"/>
  <c r="Q195" i="2" s="1"/>
  <c r="K195" i="2"/>
  <c r="I195" i="2"/>
  <c r="H195" i="2"/>
  <c r="Q194" i="2"/>
  <c r="M194" i="2"/>
  <c r="O194" i="2" s="1"/>
  <c r="K194" i="2"/>
  <c r="H194" i="2"/>
  <c r="I194" i="2" s="1"/>
  <c r="O193" i="2"/>
  <c r="Q193" i="2" s="1"/>
  <c r="M193" i="2"/>
  <c r="K193" i="2"/>
  <c r="H193" i="2"/>
  <c r="M192" i="2"/>
  <c r="O192" i="2" s="1"/>
  <c r="Q192" i="2" s="1"/>
  <c r="K192" i="2"/>
  <c r="H192" i="2"/>
  <c r="I192" i="2" s="1"/>
  <c r="M191" i="2"/>
  <c r="O191" i="2" s="1"/>
  <c r="Q191" i="2" s="1"/>
  <c r="K191" i="2"/>
  <c r="H191" i="2"/>
  <c r="I191" i="2" s="1"/>
  <c r="M190" i="2"/>
  <c r="O190" i="2" s="1"/>
  <c r="Q190" i="2" s="1"/>
  <c r="K190" i="2"/>
  <c r="H190" i="2"/>
  <c r="M189" i="2"/>
  <c r="O189" i="2" s="1"/>
  <c r="Q189" i="2" s="1"/>
  <c r="K189" i="2"/>
  <c r="I189" i="2"/>
  <c r="H189" i="2"/>
  <c r="M188" i="2"/>
  <c r="O188" i="2" s="1"/>
  <c r="Q188" i="2" s="1"/>
  <c r="K188" i="2"/>
  <c r="H188" i="2"/>
  <c r="I188" i="2" s="1"/>
  <c r="M187" i="2"/>
  <c r="O187" i="2" s="1"/>
  <c r="Q187" i="2" s="1"/>
  <c r="K187" i="2"/>
  <c r="H187" i="2"/>
  <c r="I187" i="2" s="1"/>
  <c r="M186" i="2"/>
  <c r="O186" i="2" s="1"/>
  <c r="Q186" i="2" s="1"/>
  <c r="K186" i="2"/>
  <c r="H186" i="2"/>
  <c r="I186" i="2" s="1"/>
  <c r="O185" i="2"/>
  <c r="Q185" i="2" s="1"/>
  <c r="M185" i="2"/>
  <c r="K185" i="2"/>
  <c r="H185" i="2"/>
  <c r="I185" i="2" s="1"/>
  <c r="O184" i="2"/>
  <c r="Q184" i="2" s="1"/>
  <c r="M184" i="2"/>
  <c r="K184" i="2"/>
  <c r="H184" i="2"/>
  <c r="I184" i="2" s="1"/>
  <c r="M183" i="2"/>
  <c r="O183" i="2" s="1"/>
  <c r="Q183" i="2" s="1"/>
  <c r="K183" i="2"/>
  <c r="H183" i="2"/>
  <c r="Q182" i="2"/>
  <c r="M182" i="2"/>
  <c r="O182" i="2" s="1"/>
  <c r="K182" i="2"/>
  <c r="H182" i="2"/>
  <c r="M181" i="2"/>
  <c r="O181" i="2" s="1"/>
  <c r="Q181" i="2" s="1"/>
  <c r="K181" i="2"/>
  <c r="H181" i="2"/>
  <c r="I181" i="2" s="1"/>
  <c r="M180" i="2"/>
  <c r="O180" i="2" s="1"/>
  <c r="Q180" i="2" s="1"/>
  <c r="K180" i="2"/>
  <c r="H180" i="2"/>
  <c r="O179" i="2"/>
  <c r="Q179" i="2" s="1"/>
  <c r="M179" i="2"/>
  <c r="K179" i="2"/>
  <c r="H179" i="2"/>
  <c r="I179" i="2" s="1"/>
  <c r="M178" i="2"/>
  <c r="O178" i="2" s="1"/>
  <c r="Q178" i="2" s="1"/>
  <c r="K178" i="2"/>
  <c r="H178" i="2"/>
  <c r="I178" i="2" s="1"/>
  <c r="Q177" i="2"/>
  <c r="O177" i="2"/>
  <c r="M177" i="2"/>
  <c r="K177" i="2"/>
  <c r="H177" i="2"/>
  <c r="I177" i="2" s="1"/>
  <c r="Q176" i="2"/>
  <c r="M176" i="2"/>
  <c r="O176" i="2" s="1"/>
  <c r="K176" i="2"/>
  <c r="H176" i="2"/>
  <c r="I176" i="2" s="1"/>
  <c r="M175" i="2"/>
  <c r="O175" i="2" s="1"/>
  <c r="Q175" i="2" s="1"/>
  <c r="K175" i="2"/>
  <c r="H175" i="2"/>
  <c r="I175" i="2" s="1"/>
  <c r="O174" i="2"/>
  <c r="Q174" i="2" s="1"/>
  <c r="M174" i="2"/>
  <c r="K174" i="2"/>
  <c r="I174" i="2"/>
  <c r="H174" i="2"/>
  <c r="M173" i="2"/>
  <c r="O173" i="2" s="1"/>
  <c r="Q173" i="2" s="1"/>
  <c r="K173" i="2"/>
  <c r="H173" i="2"/>
  <c r="I173" i="2" s="1"/>
  <c r="O172" i="2"/>
  <c r="Q172" i="2" s="1"/>
  <c r="M172" i="2"/>
  <c r="K172" i="2"/>
  <c r="I172" i="2"/>
  <c r="H172" i="2"/>
  <c r="M171" i="2"/>
  <c r="O171" i="2" s="1"/>
  <c r="Q171" i="2" s="1"/>
  <c r="K171" i="2"/>
  <c r="I171" i="2"/>
  <c r="H171" i="2"/>
  <c r="M170" i="2"/>
  <c r="O170" i="2" s="1"/>
  <c r="Q170" i="2" s="1"/>
  <c r="K170" i="2"/>
  <c r="H170" i="2"/>
  <c r="I170" i="2" s="1"/>
  <c r="M169" i="2"/>
  <c r="O169" i="2" s="1"/>
  <c r="Q169" i="2" s="1"/>
  <c r="K169" i="2"/>
  <c r="H169" i="2"/>
  <c r="I169" i="2" s="1"/>
  <c r="M168" i="2"/>
  <c r="O168" i="2" s="1"/>
  <c r="Q168" i="2" s="1"/>
  <c r="K168" i="2"/>
  <c r="H168" i="2"/>
  <c r="O167" i="2"/>
  <c r="Q167" i="2" s="1"/>
  <c r="M167" i="2"/>
  <c r="K167" i="2"/>
  <c r="H167" i="2"/>
  <c r="M166" i="2"/>
  <c r="O166" i="2" s="1"/>
  <c r="Q166" i="2" s="1"/>
  <c r="K166" i="2"/>
  <c r="H166" i="2"/>
  <c r="I166" i="2" s="1"/>
  <c r="M165" i="2"/>
  <c r="O165" i="2" s="1"/>
  <c r="Q165" i="2" s="1"/>
  <c r="K165" i="2"/>
  <c r="H165" i="2"/>
  <c r="I165" i="2" s="1"/>
  <c r="M164" i="2"/>
  <c r="O164" i="2" s="1"/>
  <c r="Q164" i="2" s="1"/>
  <c r="K164" i="2"/>
  <c r="H164" i="2"/>
  <c r="I164" i="2" s="1"/>
  <c r="M163" i="2"/>
  <c r="O163" i="2" s="1"/>
  <c r="Q163" i="2" s="1"/>
  <c r="K163" i="2"/>
  <c r="H163" i="2"/>
  <c r="I163" i="2" s="1"/>
  <c r="O162" i="2"/>
  <c r="Q162" i="2" s="1"/>
  <c r="M162" i="2"/>
  <c r="K162" i="2"/>
  <c r="I162" i="2"/>
  <c r="H162" i="2"/>
  <c r="M161" i="2"/>
  <c r="O161" i="2" s="1"/>
  <c r="Q161" i="2" s="1"/>
  <c r="K161" i="2"/>
  <c r="H161" i="2"/>
  <c r="I161" i="2" s="1"/>
  <c r="M160" i="2"/>
  <c r="O160" i="2" s="1"/>
  <c r="Q160" i="2" s="1"/>
  <c r="K160" i="2"/>
  <c r="H160" i="2"/>
  <c r="I160" i="2" s="1"/>
  <c r="M159" i="2"/>
  <c r="O159" i="2" s="1"/>
  <c r="Q159" i="2" s="1"/>
  <c r="K159" i="2"/>
  <c r="I159" i="2"/>
  <c r="H159" i="2"/>
  <c r="O158" i="2"/>
  <c r="Q158" i="2" s="1"/>
  <c r="M158" i="2"/>
  <c r="K158" i="2"/>
  <c r="H158" i="2"/>
  <c r="M157" i="2"/>
  <c r="O157" i="2" s="1"/>
  <c r="Q157" i="2" s="1"/>
  <c r="K157" i="2"/>
  <c r="H157" i="2"/>
  <c r="I157" i="2" s="1"/>
  <c r="M156" i="2"/>
  <c r="O156" i="2" s="1"/>
  <c r="Q156" i="2" s="1"/>
  <c r="K156" i="2"/>
  <c r="I156" i="2"/>
  <c r="H156" i="2"/>
  <c r="M155" i="2"/>
  <c r="O155" i="2" s="1"/>
  <c r="Q155" i="2" s="1"/>
  <c r="K155" i="2"/>
  <c r="H155" i="2"/>
  <c r="I155" i="2" s="1"/>
  <c r="M154" i="2"/>
  <c r="O154" i="2" s="1"/>
  <c r="Q154" i="2" s="1"/>
  <c r="K154" i="2"/>
  <c r="H154" i="2"/>
  <c r="O153" i="2"/>
  <c r="Q153" i="2" s="1"/>
  <c r="M153" i="2"/>
  <c r="K153" i="2"/>
  <c r="H153" i="2"/>
  <c r="I153" i="2" s="1"/>
  <c r="M152" i="2"/>
  <c r="O152" i="2" s="1"/>
  <c r="Q152" i="2" s="1"/>
  <c r="K152" i="2"/>
  <c r="I152" i="2"/>
  <c r="H152" i="2"/>
  <c r="O151" i="2"/>
  <c r="Q151" i="2" s="1"/>
  <c r="M151" i="2"/>
  <c r="K151" i="2"/>
  <c r="H151" i="2"/>
  <c r="M150" i="2"/>
  <c r="O150" i="2" s="1"/>
  <c r="Q150" i="2" s="1"/>
  <c r="K150" i="2"/>
  <c r="I150" i="2"/>
  <c r="H150" i="2"/>
  <c r="M149" i="2"/>
  <c r="O149" i="2" s="1"/>
  <c r="Q149" i="2" s="1"/>
  <c r="K149" i="2"/>
  <c r="H149" i="2"/>
  <c r="I149" i="2" s="1"/>
  <c r="M148" i="2"/>
  <c r="O148" i="2" s="1"/>
  <c r="Q148" i="2" s="1"/>
  <c r="K148" i="2"/>
  <c r="H148" i="2"/>
  <c r="I148" i="2" s="1"/>
  <c r="M147" i="2"/>
  <c r="O147" i="2" s="1"/>
  <c r="Q147" i="2" s="1"/>
  <c r="K147" i="2"/>
  <c r="H147" i="2"/>
  <c r="M146" i="2"/>
  <c r="O146" i="2" s="1"/>
  <c r="Q146" i="2" s="1"/>
  <c r="K146" i="2"/>
  <c r="H146" i="2"/>
  <c r="I146" i="2" s="1"/>
  <c r="M145" i="2"/>
  <c r="O145" i="2" s="1"/>
  <c r="Q145" i="2" s="1"/>
  <c r="K145" i="2"/>
  <c r="H145" i="2"/>
  <c r="I145" i="2" s="1"/>
  <c r="M144" i="2"/>
  <c r="O144" i="2" s="1"/>
  <c r="Q144" i="2" s="1"/>
  <c r="K144" i="2"/>
  <c r="H144" i="2"/>
  <c r="I144" i="2" s="1"/>
  <c r="O143" i="2"/>
  <c r="Q143" i="2" s="1"/>
  <c r="M143" i="2"/>
  <c r="K143" i="2"/>
  <c r="H143" i="2"/>
  <c r="I143" i="2" s="1"/>
  <c r="M142" i="2"/>
  <c r="O142" i="2" s="1"/>
  <c r="Q142" i="2" s="1"/>
  <c r="K142" i="2"/>
  <c r="H142" i="2"/>
  <c r="M141" i="2"/>
  <c r="O141" i="2" s="1"/>
  <c r="Q141" i="2" s="1"/>
  <c r="K141" i="2"/>
  <c r="H141" i="2"/>
  <c r="M140" i="2"/>
  <c r="O140" i="2" s="1"/>
  <c r="Q140" i="2" s="1"/>
  <c r="K140" i="2"/>
  <c r="I140" i="2"/>
  <c r="H140" i="2"/>
  <c r="M139" i="2"/>
  <c r="O139" i="2" s="1"/>
  <c r="Q139" i="2" s="1"/>
  <c r="K139" i="2"/>
  <c r="H139" i="2"/>
  <c r="I139" i="2" s="1"/>
  <c r="O138" i="2"/>
  <c r="Q138" i="2" s="1"/>
  <c r="M138" i="2"/>
  <c r="K138" i="2"/>
  <c r="I138" i="2"/>
  <c r="H138" i="2"/>
  <c r="M137" i="2"/>
  <c r="O137" i="2" s="1"/>
  <c r="Q137" i="2" s="1"/>
  <c r="K137" i="2"/>
  <c r="H137" i="2"/>
  <c r="I137" i="2" s="1"/>
  <c r="O136" i="2"/>
  <c r="Q136" i="2" s="1"/>
  <c r="M136" i="2"/>
  <c r="K136" i="2"/>
  <c r="H136" i="2"/>
  <c r="I136" i="2" s="1"/>
  <c r="M135" i="2"/>
  <c r="O135" i="2" s="1"/>
  <c r="Q135" i="2" s="1"/>
  <c r="K135" i="2"/>
  <c r="H135" i="2"/>
  <c r="M134" i="2"/>
  <c r="O134" i="2" s="1"/>
  <c r="Q134" i="2" s="1"/>
  <c r="K134" i="2"/>
  <c r="H134" i="2"/>
  <c r="I134" i="2" s="1"/>
  <c r="M133" i="2"/>
  <c r="O133" i="2" s="1"/>
  <c r="Q133" i="2" s="1"/>
  <c r="K133" i="2"/>
  <c r="H133" i="2"/>
  <c r="I133" i="2" s="1"/>
  <c r="M132" i="2"/>
  <c r="O132" i="2" s="1"/>
  <c r="Q132" i="2" s="1"/>
  <c r="K132" i="2"/>
  <c r="H132" i="2"/>
  <c r="I132" i="2" s="1"/>
  <c r="M131" i="2"/>
  <c r="O131" i="2" s="1"/>
  <c r="Q131" i="2" s="1"/>
  <c r="K131" i="2"/>
  <c r="H131" i="2"/>
  <c r="M130" i="2"/>
  <c r="O130" i="2" s="1"/>
  <c r="Q130" i="2" s="1"/>
  <c r="K130" i="2"/>
  <c r="H130" i="2"/>
  <c r="I130" i="2" s="1"/>
  <c r="M129" i="2"/>
  <c r="O129" i="2" s="1"/>
  <c r="Q129" i="2" s="1"/>
  <c r="K129" i="2"/>
  <c r="H129" i="2"/>
  <c r="I129" i="2" s="1"/>
  <c r="M128" i="2"/>
  <c r="O128" i="2" s="1"/>
  <c r="Q128" i="2" s="1"/>
  <c r="K128" i="2"/>
  <c r="H128" i="2"/>
  <c r="I128" i="2" s="1"/>
  <c r="M127" i="2"/>
  <c r="O127" i="2" s="1"/>
  <c r="Q127" i="2" s="1"/>
  <c r="K127" i="2"/>
  <c r="H127" i="2"/>
  <c r="I127" i="2" s="1"/>
  <c r="M126" i="2"/>
  <c r="O126" i="2" s="1"/>
  <c r="Q126" i="2" s="1"/>
  <c r="K126" i="2"/>
  <c r="H126" i="2"/>
  <c r="I126" i="2" s="1"/>
  <c r="M125" i="2"/>
  <c r="O125" i="2" s="1"/>
  <c r="Q125" i="2" s="1"/>
  <c r="K125" i="2"/>
  <c r="H125" i="2"/>
  <c r="I125" i="2" s="1"/>
  <c r="M124" i="2"/>
  <c r="O124" i="2" s="1"/>
  <c r="Q124" i="2" s="1"/>
  <c r="K124" i="2"/>
  <c r="I124" i="2"/>
  <c r="H124" i="2"/>
  <c r="M123" i="2"/>
  <c r="O123" i="2" s="1"/>
  <c r="Q123" i="2" s="1"/>
  <c r="K123" i="2"/>
  <c r="I123" i="2"/>
  <c r="H123" i="2"/>
  <c r="M122" i="2"/>
  <c r="O122" i="2" s="1"/>
  <c r="Q122" i="2" s="1"/>
  <c r="K122" i="2"/>
  <c r="H122" i="2"/>
  <c r="I122" i="2" s="1"/>
  <c r="M121" i="2"/>
  <c r="O121" i="2" s="1"/>
  <c r="Q121" i="2" s="1"/>
  <c r="K121" i="2"/>
  <c r="I121" i="2"/>
  <c r="H121" i="2"/>
  <c r="M120" i="2"/>
  <c r="O120" i="2" s="1"/>
  <c r="Q120" i="2" s="1"/>
  <c r="K120" i="2"/>
  <c r="I120" i="2"/>
  <c r="H120" i="2"/>
  <c r="M119" i="2"/>
  <c r="O119" i="2" s="1"/>
  <c r="Q119" i="2" s="1"/>
  <c r="K119" i="2"/>
  <c r="I119" i="2"/>
  <c r="H119" i="2"/>
  <c r="M118" i="2"/>
  <c r="O118" i="2" s="1"/>
  <c r="Q118" i="2" s="1"/>
  <c r="K118" i="2"/>
  <c r="I118" i="2"/>
  <c r="H118" i="2"/>
  <c r="M117" i="2"/>
  <c r="O117" i="2" s="1"/>
  <c r="Q117" i="2" s="1"/>
  <c r="K117" i="2"/>
  <c r="H117" i="2"/>
  <c r="I117" i="2" s="1"/>
  <c r="M116" i="2"/>
  <c r="O116" i="2" s="1"/>
  <c r="Q116" i="2" s="1"/>
  <c r="K116" i="2"/>
  <c r="I116" i="2"/>
  <c r="H116" i="2"/>
  <c r="O115" i="2"/>
  <c r="Q115" i="2" s="1"/>
  <c r="M115" i="2"/>
  <c r="K115" i="2"/>
  <c r="H115" i="2"/>
  <c r="I115" i="2" s="1"/>
  <c r="O114" i="2"/>
  <c r="Q114" i="2" s="1"/>
  <c r="M114" i="2"/>
  <c r="K114" i="2"/>
  <c r="H114" i="2"/>
  <c r="I114" i="2" s="1"/>
  <c r="M113" i="2"/>
  <c r="O113" i="2" s="1"/>
  <c r="Q113" i="2" s="1"/>
  <c r="K113" i="2"/>
  <c r="H113" i="2"/>
  <c r="I113" i="2" s="1"/>
  <c r="M112" i="2"/>
  <c r="O112" i="2" s="1"/>
  <c r="Q112" i="2" s="1"/>
  <c r="K112" i="2"/>
  <c r="H112" i="2"/>
  <c r="I112" i="2" s="1"/>
  <c r="M111" i="2"/>
  <c r="O111" i="2" s="1"/>
  <c r="Q111" i="2" s="1"/>
  <c r="K111" i="2"/>
  <c r="H111" i="2"/>
  <c r="M110" i="2"/>
  <c r="O110" i="2" s="1"/>
  <c r="Q110" i="2" s="1"/>
  <c r="K110" i="2"/>
  <c r="H110" i="2"/>
  <c r="I110" i="2" s="1"/>
  <c r="M109" i="2"/>
  <c r="O109" i="2" s="1"/>
  <c r="Q109" i="2" s="1"/>
  <c r="K109" i="2"/>
  <c r="H109" i="2"/>
  <c r="I109" i="2" s="1"/>
  <c r="M108" i="2"/>
  <c r="O108" i="2" s="1"/>
  <c r="Q108" i="2" s="1"/>
  <c r="K108" i="2"/>
  <c r="I108" i="2"/>
  <c r="H108" i="2"/>
  <c r="M107" i="2"/>
  <c r="O107" i="2" s="1"/>
  <c r="Q107" i="2" s="1"/>
  <c r="K107" i="2"/>
  <c r="H107" i="2"/>
  <c r="M106" i="2"/>
  <c r="O106" i="2" s="1"/>
  <c r="Q106" i="2" s="1"/>
  <c r="K106" i="2"/>
  <c r="H106" i="2"/>
  <c r="I106" i="2" s="1"/>
  <c r="M105" i="2"/>
  <c r="O105" i="2" s="1"/>
  <c r="Q105" i="2" s="1"/>
  <c r="K105" i="2"/>
  <c r="H105" i="2"/>
  <c r="I105" i="2" s="1"/>
  <c r="M104" i="2"/>
  <c r="O104" i="2" s="1"/>
  <c r="Q104" i="2" s="1"/>
  <c r="K104" i="2"/>
  <c r="I104" i="2"/>
  <c r="H104" i="2"/>
  <c r="M103" i="2"/>
  <c r="O103" i="2" s="1"/>
  <c r="Q103" i="2" s="1"/>
  <c r="K103" i="2"/>
  <c r="H103" i="2"/>
  <c r="I103" i="2" s="1"/>
  <c r="M102" i="2"/>
  <c r="O102" i="2" s="1"/>
  <c r="Q102" i="2" s="1"/>
  <c r="K102" i="2"/>
  <c r="I102" i="2"/>
  <c r="H102" i="2"/>
  <c r="M101" i="2"/>
  <c r="O101" i="2" s="1"/>
  <c r="Q101" i="2" s="1"/>
  <c r="K101" i="2"/>
  <c r="H101" i="2"/>
  <c r="I101" i="2" s="1"/>
  <c r="M100" i="2"/>
  <c r="O100" i="2" s="1"/>
  <c r="Q100" i="2" s="1"/>
  <c r="K100" i="2"/>
  <c r="I100" i="2"/>
  <c r="H100" i="2"/>
  <c r="M99" i="2"/>
  <c r="O99" i="2" s="1"/>
  <c r="Q99" i="2" s="1"/>
  <c r="K99" i="2"/>
  <c r="I99" i="2"/>
  <c r="H99" i="2"/>
  <c r="M98" i="2"/>
  <c r="O98" i="2" s="1"/>
  <c r="Q98" i="2" s="1"/>
  <c r="K98" i="2"/>
  <c r="H98" i="2"/>
  <c r="I98" i="2" s="1"/>
  <c r="M97" i="2"/>
  <c r="O97" i="2" s="1"/>
  <c r="Q97" i="2" s="1"/>
  <c r="K97" i="2"/>
  <c r="I97" i="2"/>
  <c r="H97" i="2"/>
  <c r="M96" i="2"/>
  <c r="O96" i="2" s="1"/>
  <c r="Q96" i="2" s="1"/>
  <c r="K96" i="2"/>
  <c r="H96" i="2"/>
  <c r="I96" i="2" s="1"/>
  <c r="M95" i="2"/>
  <c r="O95" i="2" s="1"/>
  <c r="Q95" i="2" s="1"/>
  <c r="K95" i="2"/>
  <c r="H95" i="2"/>
  <c r="M94" i="2"/>
  <c r="O94" i="2" s="1"/>
  <c r="Q94" i="2" s="1"/>
  <c r="K94" i="2"/>
  <c r="I94" i="2"/>
  <c r="H94" i="2"/>
  <c r="M93" i="2"/>
  <c r="O93" i="2" s="1"/>
  <c r="Q93" i="2" s="1"/>
  <c r="K93" i="2"/>
  <c r="H93" i="2"/>
  <c r="I93" i="2" s="1"/>
  <c r="M92" i="2"/>
  <c r="O92" i="2" s="1"/>
  <c r="Q92" i="2" s="1"/>
  <c r="K92" i="2"/>
  <c r="I92" i="2"/>
  <c r="H92" i="2"/>
  <c r="M91" i="2"/>
  <c r="O91" i="2" s="1"/>
  <c r="Q91" i="2" s="1"/>
  <c r="K91" i="2"/>
  <c r="H91" i="2"/>
  <c r="I91" i="2" s="1"/>
  <c r="O90" i="2"/>
  <c r="Q90" i="2" s="1"/>
  <c r="M90" i="2"/>
  <c r="K90" i="2"/>
  <c r="H90" i="2"/>
  <c r="I90" i="2" s="1"/>
  <c r="M89" i="2"/>
  <c r="O89" i="2" s="1"/>
  <c r="Q89" i="2" s="1"/>
  <c r="K89" i="2"/>
  <c r="H89" i="2"/>
  <c r="M88" i="2"/>
  <c r="O88" i="2" s="1"/>
  <c r="Q88" i="2" s="1"/>
  <c r="K88" i="2"/>
  <c r="I88" i="2"/>
  <c r="H88" i="2"/>
  <c r="M87" i="2"/>
  <c r="O87" i="2" s="1"/>
  <c r="Q87" i="2" s="1"/>
  <c r="K87" i="2"/>
  <c r="H87" i="2"/>
  <c r="I87" i="2" s="1"/>
  <c r="M86" i="2"/>
  <c r="O86" i="2" s="1"/>
  <c r="Q86" i="2" s="1"/>
  <c r="K86" i="2"/>
  <c r="H86" i="2"/>
  <c r="I86" i="2" s="1"/>
  <c r="M85" i="2"/>
  <c r="O85" i="2" s="1"/>
  <c r="Q85" i="2" s="1"/>
  <c r="K85" i="2"/>
  <c r="H85" i="2"/>
  <c r="I85" i="2" s="1"/>
  <c r="M84" i="2"/>
  <c r="O84" i="2" s="1"/>
  <c r="Q84" i="2" s="1"/>
  <c r="K84" i="2"/>
  <c r="H84" i="2"/>
  <c r="I84" i="2" s="1"/>
  <c r="O83" i="2"/>
  <c r="Q83" i="2" s="1"/>
  <c r="M83" i="2"/>
  <c r="K83" i="2"/>
  <c r="I83" i="2"/>
  <c r="H83" i="2"/>
  <c r="O82" i="2"/>
  <c r="Q82" i="2" s="1"/>
  <c r="M82" i="2"/>
  <c r="K82" i="2"/>
  <c r="H82" i="2"/>
  <c r="I82" i="2" s="1"/>
  <c r="M81" i="2"/>
  <c r="O81" i="2" s="1"/>
  <c r="Q81" i="2" s="1"/>
  <c r="K81" i="2"/>
  <c r="H81" i="2"/>
  <c r="M80" i="2"/>
  <c r="O80" i="2" s="1"/>
  <c r="Q80" i="2" s="1"/>
  <c r="K80" i="2"/>
  <c r="H80" i="2"/>
  <c r="I80" i="2" s="1"/>
  <c r="M79" i="2"/>
  <c r="O79" i="2" s="1"/>
  <c r="Q79" i="2" s="1"/>
  <c r="K79" i="2"/>
  <c r="H79" i="2"/>
  <c r="M78" i="2"/>
  <c r="O78" i="2" s="1"/>
  <c r="Q78" i="2" s="1"/>
  <c r="K78" i="2"/>
  <c r="H78" i="2"/>
  <c r="I78" i="2" s="1"/>
  <c r="M77" i="2"/>
  <c r="O77" i="2" s="1"/>
  <c r="Q77" i="2" s="1"/>
  <c r="K77" i="2"/>
  <c r="H77" i="2"/>
  <c r="M76" i="2"/>
  <c r="O76" i="2" s="1"/>
  <c r="Q76" i="2" s="1"/>
  <c r="K76" i="2"/>
  <c r="H76" i="2"/>
  <c r="M75" i="2"/>
  <c r="O75" i="2" s="1"/>
  <c r="Q75" i="2" s="1"/>
  <c r="K75" i="2"/>
  <c r="I75" i="2"/>
  <c r="H75" i="2"/>
  <c r="M74" i="2"/>
  <c r="O74" i="2" s="1"/>
  <c r="Q74" i="2" s="1"/>
  <c r="K74" i="2"/>
  <c r="H74" i="2"/>
  <c r="I74" i="2" s="1"/>
  <c r="M73" i="2"/>
  <c r="O73" i="2" s="1"/>
  <c r="Q73" i="2" s="1"/>
  <c r="K73" i="2"/>
  <c r="H73" i="2"/>
  <c r="I73" i="2" s="1"/>
  <c r="M72" i="2"/>
  <c r="O72" i="2" s="1"/>
  <c r="Q72" i="2" s="1"/>
  <c r="K72" i="2"/>
  <c r="H72" i="2"/>
  <c r="I72" i="2" s="1"/>
  <c r="M71" i="2"/>
  <c r="O71" i="2" s="1"/>
  <c r="Q71" i="2" s="1"/>
  <c r="K71" i="2"/>
  <c r="H71" i="2"/>
  <c r="O70" i="2"/>
  <c r="Q70" i="2" s="1"/>
  <c r="M70" i="2"/>
  <c r="K70" i="2"/>
  <c r="H70" i="2"/>
  <c r="I70" i="2" s="1"/>
  <c r="M69" i="2"/>
  <c r="O69" i="2" s="1"/>
  <c r="Q69" i="2" s="1"/>
  <c r="K69" i="2"/>
  <c r="H69" i="2"/>
  <c r="M68" i="2"/>
  <c r="O68" i="2" s="1"/>
  <c r="Q68" i="2" s="1"/>
  <c r="K68" i="2"/>
  <c r="H68" i="2"/>
  <c r="I68" i="2" s="1"/>
  <c r="M67" i="2"/>
  <c r="O67" i="2" s="1"/>
  <c r="Q67" i="2" s="1"/>
  <c r="K67" i="2"/>
  <c r="H67" i="2"/>
  <c r="M66" i="2"/>
  <c r="O66" i="2" s="1"/>
  <c r="Q66" i="2" s="1"/>
  <c r="K66" i="2"/>
  <c r="H66" i="2"/>
  <c r="I66" i="2" s="1"/>
  <c r="M65" i="2"/>
  <c r="O65" i="2" s="1"/>
  <c r="Q65" i="2" s="1"/>
  <c r="K65" i="2"/>
  <c r="H65" i="2"/>
  <c r="M64" i="2"/>
  <c r="O64" i="2" s="1"/>
  <c r="Q64" i="2" s="1"/>
  <c r="K64" i="2"/>
  <c r="H64" i="2"/>
  <c r="I64" i="2" s="1"/>
  <c r="M63" i="2"/>
  <c r="O63" i="2" s="1"/>
  <c r="Q63" i="2" s="1"/>
  <c r="K63" i="2"/>
  <c r="H63" i="2"/>
  <c r="I63" i="2" s="1"/>
  <c r="M62" i="2"/>
  <c r="O62" i="2" s="1"/>
  <c r="Q62" i="2" s="1"/>
  <c r="K62" i="2"/>
  <c r="H62" i="2"/>
  <c r="I62" i="2" s="1"/>
  <c r="M61" i="2"/>
  <c r="O61" i="2" s="1"/>
  <c r="Q61" i="2" s="1"/>
  <c r="K61" i="2"/>
  <c r="I61" i="2"/>
  <c r="H61" i="2"/>
  <c r="M60" i="2"/>
  <c r="O60" i="2" s="1"/>
  <c r="Q60" i="2" s="1"/>
  <c r="K60" i="2"/>
  <c r="I60" i="2"/>
  <c r="H60" i="2"/>
  <c r="M59" i="2"/>
  <c r="O59" i="2" s="1"/>
  <c r="Q59" i="2" s="1"/>
  <c r="K59" i="2"/>
  <c r="H59" i="2"/>
  <c r="M58" i="2"/>
  <c r="O58" i="2" s="1"/>
  <c r="Q58" i="2" s="1"/>
  <c r="K58" i="2"/>
  <c r="H58" i="2"/>
  <c r="I58" i="2" s="1"/>
  <c r="M57" i="2"/>
  <c r="O57" i="2" s="1"/>
  <c r="Q57" i="2" s="1"/>
  <c r="K57" i="2"/>
  <c r="H57" i="2"/>
  <c r="I57" i="2" s="1"/>
  <c r="M56" i="2"/>
  <c r="O56" i="2" s="1"/>
  <c r="Q56" i="2" s="1"/>
  <c r="K56" i="2"/>
  <c r="I56" i="2"/>
  <c r="H56" i="2"/>
  <c r="M55" i="2"/>
  <c r="O55" i="2" s="1"/>
  <c r="Q55" i="2" s="1"/>
  <c r="K55" i="2"/>
  <c r="H55" i="2"/>
  <c r="M54" i="2"/>
  <c r="O54" i="2" s="1"/>
  <c r="Q54" i="2" s="1"/>
  <c r="K54" i="2"/>
  <c r="I54" i="2"/>
  <c r="H54" i="2"/>
  <c r="M53" i="2"/>
  <c r="O53" i="2" s="1"/>
  <c r="Q53" i="2" s="1"/>
  <c r="K53" i="2"/>
  <c r="H53" i="2"/>
  <c r="M52" i="2"/>
  <c r="O52" i="2" s="1"/>
  <c r="Q52" i="2" s="1"/>
  <c r="K52" i="2"/>
  <c r="I52" i="2"/>
  <c r="H52" i="2"/>
  <c r="M51" i="2"/>
  <c r="O51" i="2" s="1"/>
  <c r="Q51" i="2" s="1"/>
  <c r="K51" i="2"/>
  <c r="H51" i="2"/>
  <c r="M50" i="2"/>
  <c r="O50" i="2" s="1"/>
  <c r="Q50" i="2" s="1"/>
  <c r="K50" i="2"/>
  <c r="H50" i="2"/>
  <c r="I50" i="2" s="1"/>
  <c r="M49" i="2"/>
  <c r="O49" i="2" s="1"/>
  <c r="Q49" i="2" s="1"/>
  <c r="K49" i="2"/>
  <c r="H49" i="2"/>
  <c r="O48" i="2"/>
  <c r="Q48" i="2" s="1"/>
  <c r="M48" i="2"/>
  <c r="K48" i="2"/>
  <c r="H48" i="2"/>
  <c r="I48" i="2" s="1"/>
  <c r="O47" i="2"/>
  <c r="Q47" i="2" s="1"/>
  <c r="M47" i="2"/>
  <c r="K47" i="2"/>
  <c r="H47" i="2"/>
  <c r="I47" i="2" s="1"/>
  <c r="M46" i="2"/>
  <c r="O46" i="2" s="1"/>
  <c r="Q46" i="2" s="1"/>
  <c r="K46" i="2"/>
  <c r="H46" i="2"/>
  <c r="I46" i="2" s="1"/>
  <c r="M45" i="2"/>
  <c r="O45" i="2" s="1"/>
  <c r="Q45" i="2" s="1"/>
  <c r="K45" i="2"/>
  <c r="I45" i="2"/>
  <c r="H45" i="2"/>
  <c r="M44" i="2"/>
  <c r="O44" i="2" s="1"/>
  <c r="Q44" i="2" s="1"/>
  <c r="K44" i="2"/>
  <c r="H44" i="2"/>
  <c r="M43" i="2"/>
  <c r="O43" i="2" s="1"/>
  <c r="Q43" i="2" s="1"/>
  <c r="K43" i="2"/>
  <c r="H43" i="2"/>
  <c r="I43" i="2" s="1"/>
  <c r="M42" i="2"/>
  <c r="O42" i="2" s="1"/>
  <c r="Q42" i="2" s="1"/>
  <c r="K42" i="2"/>
  <c r="I42" i="2"/>
  <c r="H42" i="2"/>
  <c r="M41" i="2"/>
  <c r="O41" i="2" s="1"/>
  <c r="Q41" i="2" s="1"/>
  <c r="K41" i="2"/>
  <c r="H41" i="2"/>
  <c r="M40" i="2"/>
  <c r="O40" i="2" s="1"/>
  <c r="Q40" i="2" s="1"/>
  <c r="K40" i="2"/>
  <c r="H40" i="2"/>
  <c r="I40" i="2" s="1"/>
  <c r="M39" i="2"/>
  <c r="O39" i="2" s="1"/>
  <c r="Q39" i="2" s="1"/>
  <c r="K39" i="2"/>
  <c r="H39" i="2"/>
  <c r="I39" i="2" s="1"/>
  <c r="M38" i="2"/>
  <c r="O38" i="2" s="1"/>
  <c r="Q38" i="2" s="1"/>
  <c r="K38" i="2"/>
  <c r="I38" i="2"/>
  <c r="H38" i="2"/>
  <c r="M37" i="2"/>
  <c r="O37" i="2" s="1"/>
  <c r="Q37" i="2" s="1"/>
  <c r="K37" i="2"/>
  <c r="H37" i="2"/>
  <c r="M36" i="2"/>
  <c r="O36" i="2" s="1"/>
  <c r="Q36" i="2" s="1"/>
  <c r="K36" i="2"/>
  <c r="H36" i="2"/>
  <c r="I36" i="2" s="1"/>
  <c r="M35" i="2"/>
  <c r="O35" i="2" s="1"/>
  <c r="Q35" i="2" s="1"/>
  <c r="K35" i="2"/>
  <c r="I35" i="2"/>
  <c r="H35" i="2"/>
  <c r="M34" i="2"/>
  <c r="O34" i="2" s="1"/>
  <c r="Q34" i="2" s="1"/>
  <c r="K34" i="2"/>
  <c r="H34" i="2"/>
  <c r="I34" i="2" s="1"/>
  <c r="M33" i="2"/>
  <c r="O33" i="2" s="1"/>
  <c r="Q33" i="2" s="1"/>
  <c r="K33" i="2"/>
  <c r="H33" i="2"/>
  <c r="I33" i="2" s="1"/>
  <c r="M32" i="2"/>
  <c r="O32" i="2" s="1"/>
  <c r="Q32" i="2" s="1"/>
  <c r="K32" i="2"/>
  <c r="H32" i="2"/>
  <c r="I32" i="2" s="1"/>
  <c r="M31" i="2"/>
  <c r="O31" i="2" s="1"/>
  <c r="Q31" i="2" s="1"/>
  <c r="K31" i="2"/>
  <c r="I31" i="2"/>
  <c r="H31" i="2"/>
  <c r="M30" i="2"/>
  <c r="O30" i="2" s="1"/>
  <c r="Q30" i="2" s="1"/>
  <c r="K30" i="2"/>
  <c r="H30" i="2"/>
  <c r="I30" i="2" s="1"/>
  <c r="M29" i="2"/>
  <c r="O29" i="2" s="1"/>
  <c r="Q29" i="2" s="1"/>
  <c r="K29" i="2"/>
  <c r="H29" i="2"/>
  <c r="I29" i="2" s="1"/>
  <c r="O28" i="2"/>
  <c r="Q28" i="2" s="1"/>
  <c r="M28" i="2"/>
  <c r="K28" i="2"/>
  <c r="H28" i="2"/>
  <c r="I28" i="2" s="1"/>
  <c r="M27" i="2"/>
  <c r="O27" i="2" s="1"/>
  <c r="Q27" i="2" s="1"/>
  <c r="K27" i="2"/>
  <c r="H27" i="2"/>
  <c r="I27" i="2" s="1"/>
  <c r="M26" i="2"/>
  <c r="O26" i="2" s="1"/>
  <c r="Q26" i="2" s="1"/>
  <c r="K26" i="2"/>
  <c r="H26" i="2"/>
  <c r="M25" i="2"/>
  <c r="O25" i="2" s="1"/>
  <c r="Q25" i="2" s="1"/>
  <c r="K25" i="2"/>
  <c r="H25" i="2"/>
  <c r="M24" i="2"/>
  <c r="O24" i="2" s="1"/>
  <c r="Q24" i="2" s="1"/>
  <c r="K24" i="2"/>
  <c r="H24" i="2"/>
  <c r="I24" i="2" s="1"/>
  <c r="M23" i="2"/>
  <c r="O23" i="2" s="1"/>
  <c r="Q23" i="2" s="1"/>
  <c r="K23" i="2"/>
  <c r="H23" i="2"/>
  <c r="M22" i="2"/>
  <c r="O22" i="2" s="1"/>
  <c r="Q22" i="2" s="1"/>
  <c r="K22" i="2"/>
  <c r="H22" i="2"/>
  <c r="I22" i="2" s="1"/>
  <c r="M21" i="2"/>
  <c r="O21" i="2" s="1"/>
  <c r="Q21" i="2" s="1"/>
  <c r="K21" i="2"/>
  <c r="H21" i="2"/>
  <c r="I21" i="2" s="1"/>
  <c r="M20" i="2"/>
  <c r="O20" i="2" s="1"/>
  <c r="Q20" i="2" s="1"/>
  <c r="K20" i="2"/>
  <c r="H20" i="2"/>
  <c r="I20" i="2" s="1"/>
  <c r="M19" i="2"/>
  <c r="O19" i="2" s="1"/>
  <c r="Q19" i="2" s="1"/>
  <c r="K19" i="2"/>
  <c r="I19" i="2"/>
  <c r="H19" i="2"/>
  <c r="M18" i="2"/>
  <c r="O18" i="2" s="1"/>
  <c r="Q18" i="2" s="1"/>
  <c r="K18" i="2"/>
  <c r="H18" i="2"/>
  <c r="M17" i="2"/>
  <c r="O17" i="2" s="1"/>
  <c r="Q17" i="2" s="1"/>
  <c r="K17" i="2"/>
  <c r="H17" i="2"/>
  <c r="O16" i="2"/>
  <c r="Q16" i="2" s="1"/>
  <c r="M16" i="2"/>
  <c r="K16" i="2"/>
  <c r="I16" i="2"/>
  <c r="H16" i="2"/>
  <c r="M15" i="2"/>
  <c r="O15" i="2" s="1"/>
  <c r="Q15" i="2" s="1"/>
  <c r="K15" i="2"/>
  <c r="H15" i="2"/>
  <c r="I15" i="2" s="1"/>
  <c r="M14" i="2"/>
  <c r="O14" i="2" s="1"/>
  <c r="Q14" i="2" s="1"/>
  <c r="K14" i="2"/>
  <c r="H14" i="2"/>
  <c r="I14" i="2" s="1"/>
  <c r="M13" i="2"/>
  <c r="O13" i="2" s="1"/>
  <c r="Q13" i="2" s="1"/>
  <c r="K13" i="2"/>
  <c r="I13" i="2"/>
  <c r="H13" i="2"/>
  <c r="O12" i="2"/>
  <c r="Q12" i="2" s="1"/>
  <c r="M12" i="2"/>
  <c r="K12" i="2"/>
  <c r="H12" i="2"/>
  <c r="M11" i="2"/>
  <c r="O11" i="2" s="1"/>
  <c r="Q11" i="2" s="1"/>
  <c r="K11" i="2"/>
  <c r="I11" i="2"/>
  <c r="H11" i="2"/>
  <c r="M10" i="2"/>
  <c r="O10" i="2" s="1"/>
  <c r="Q10" i="2" s="1"/>
  <c r="K10" i="2"/>
  <c r="H10" i="2"/>
  <c r="M9" i="2"/>
  <c r="O9" i="2" s="1"/>
  <c r="Q9" i="2" s="1"/>
  <c r="K9" i="2"/>
  <c r="H9" i="2"/>
  <c r="I9" i="2" s="1"/>
  <c r="M8" i="2"/>
  <c r="O8" i="2" s="1"/>
  <c r="Q8" i="2" s="1"/>
  <c r="K8" i="2"/>
  <c r="H8" i="2"/>
  <c r="I8" i="2" s="1"/>
  <c r="M7" i="2"/>
  <c r="O7" i="2" s="1"/>
  <c r="Q7" i="2" s="1"/>
  <c r="K7" i="2"/>
  <c r="I7" i="2"/>
  <c r="H7" i="2"/>
  <c r="O6" i="2"/>
  <c r="Q6" i="2" s="1"/>
  <c r="M6" i="2"/>
  <c r="K6" i="2"/>
  <c r="H6" i="2"/>
  <c r="I6" i="2" s="1"/>
  <c r="M5" i="2"/>
  <c r="O5" i="2" s="1"/>
  <c r="Q5" i="2" s="1"/>
  <c r="K5" i="2"/>
  <c r="H5" i="2"/>
  <c r="I5" i="2" s="1"/>
  <c r="M4" i="2"/>
  <c r="O4" i="2" s="1"/>
  <c r="Q4" i="2" s="1"/>
  <c r="K4" i="2"/>
  <c r="I4" i="2"/>
  <c r="H4" i="2"/>
  <c r="M3" i="2"/>
  <c r="O3" i="2" s="1"/>
  <c r="Q3" i="2" s="1"/>
  <c r="K3" i="2"/>
  <c r="H3" i="2"/>
  <c r="I3" i="2" s="1"/>
  <c r="Q2" i="2"/>
  <c r="O2" i="2"/>
  <c r="M2" i="2"/>
  <c r="K2" i="2"/>
  <c r="H2" i="2"/>
  <c r="I2" i="2" s="1"/>
  <c r="I95" i="2" l="1"/>
  <c r="W2" i="2"/>
  <c r="I141" i="2"/>
  <c r="I51" i="2"/>
  <c r="W4" i="2"/>
  <c r="W7" i="2" s="1"/>
  <c r="I12" i="2"/>
  <c r="I26" i="2"/>
  <c r="I77" i="2"/>
  <c r="I214" i="2"/>
  <c r="I244" i="2"/>
  <c r="I18" i="2"/>
  <c r="I183" i="2"/>
  <c r="I190" i="2"/>
  <c r="I17" i="2"/>
  <c r="I69" i="2"/>
  <c r="I67" i="2"/>
  <c r="I10" i="2"/>
  <c r="I25" i="2"/>
  <c r="I53" i="2"/>
  <c r="I79" i="2"/>
  <c r="I131" i="2"/>
  <c r="I167" i="2"/>
  <c r="I268" i="2"/>
  <c r="I89" i="2"/>
  <c r="I193" i="2"/>
  <c r="I23" i="2"/>
  <c r="I49" i="2"/>
  <c r="I71" i="2"/>
  <c r="I76" i="2"/>
  <c r="I107" i="2"/>
  <c r="I158" i="2"/>
  <c r="I240" i="2"/>
  <c r="I81" i="2"/>
  <c r="I151" i="2"/>
  <c r="I37" i="2"/>
  <c r="I41" i="2"/>
  <c r="I59" i="2"/>
  <c r="I111" i="2"/>
  <c r="I210" i="2"/>
  <c r="I232" i="2"/>
  <c r="I238" i="2"/>
  <c r="I44" i="2"/>
  <c r="I55" i="2"/>
  <c r="I65" i="2"/>
  <c r="I212" i="2"/>
  <c r="I264" i="2"/>
  <c r="I201" i="2"/>
  <c r="I221" i="2"/>
  <c r="I236" i="2"/>
  <c r="I298" i="2"/>
  <c r="I317" i="2"/>
  <c r="I147" i="2"/>
  <c r="I154" i="2"/>
  <c r="I180" i="2"/>
  <c r="I207" i="2"/>
  <c r="I260" i="2"/>
  <c r="I203" i="2"/>
  <c r="I229" i="2"/>
  <c r="I256" i="2"/>
  <c r="I367" i="2"/>
  <c r="I168" i="2"/>
  <c r="I182" i="2"/>
  <c r="I237" i="2"/>
  <c r="I252" i="2"/>
  <c r="I321" i="2"/>
  <c r="I200" i="2"/>
  <c r="I248" i="2"/>
  <c r="I272" i="2"/>
  <c r="I300" i="2"/>
  <c r="I135" i="2"/>
  <c r="J490" i="2" s="1"/>
  <c r="I142" i="2"/>
  <c r="I314" i="2"/>
  <c r="I335" i="2"/>
  <c r="I360" i="2"/>
  <c r="I288" i="2"/>
  <c r="I384" i="2"/>
  <c r="I329" i="2"/>
  <c r="I353" i="2"/>
  <c r="I285" i="2"/>
  <c r="I338" i="2"/>
  <c r="I297" i="2"/>
  <c r="I213" i="2"/>
  <c r="I341" i="2"/>
  <c r="I354" i="2"/>
  <c r="I380" i="2"/>
  <c r="I303" i="2"/>
  <c r="I310" i="2"/>
  <c r="I326" i="2"/>
  <c r="I333" i="2"/>
  <c r="I502" i="2"/>
  <c r="I280" i="2"/>
  <c r="I287" i="2"/>
  <c r="I294" i="2"/>
  <c r="I302" i="2"/>
  <c r="I316" i="2"/>
  <c r="I327" i="2"/>
  <c r="I348" i="2"/>
  <c r="I322" i="2"/>
  <c r="I342" i="2"/>
  <c r="I368" i="2"/>
  <c r="I422" i="2"/>
  <c r="I375" i="2"/>
  <c r="I403" i="2"/>
  <c r="I441" i="2"/>
  <c r="I363" i="2"/>
  <c r="I383" i="2"/>
  <c r="I379" i="2"/>
  <c r="I406" i="2"/>
  <c r="I413" i="2"/>
  <c r="I447" i="2"/>
  <c r="I362" i="2"/>
  <c r="I507" i="2"/>
  <c r="I420" i="2"/>
  <c r="I404" i="2"/>
  <c r="I415" i="2"/>
  <c r="I437" i="2"/>
  <c r="I453" i="2"/>
  <c r="I518" i="2"/>
  <c r="I463" i="2"/>
  <c r="I430" i="2"/>
  <c r="I485" i="2"/>
  <c r="I458" i="2"/>
  <c r="I470" i="2"/>
  <c r="I442" i="2"/>
  <c r="I482" i="2"/>
  <c r="I526" i="2"/>
  <c r="I494" i="2"/>
  <c r="I530" i="2"/>
  <c r="I506" i="2"/>
  <c r="I542" i="2"/>
  <c r="I454" i="2"/>
  <c r="I459" i="2"/>
  <c r="I514" i="2"/>
  <c r="I535" i="2"/>
  <c r="I478" i="2"/>
  <c r="I483" i="2"/>
  <c r="I531" i="2"/>
  <c r="I457" i="2"/>
  <c r="I469" i="2"/>
  <c r="I481" i="2"/>
  <c r="I493" i="2"/>
  <c r="I505" i="2"/>
  <c r="I517" i="2"/>
  <c r="I529" i="2"/>
  <c r="I541" i="2"/>
  <c r="I540" i="2"/>
  <c r="I538" i="2"/>
  <c r="J387" i="2" l="1"/>
  <c r="N387" i="2" s="1"/>
  <c r="P387" i="2" s="1"/>
  <c r="R387" i="2" s="1"/>
  <c r="J507" i="2"/>
  <c r="L507" i="2" s="1"/>
  <c r="J16" i="2"/>
  <c r="N16" i="2" s="1"/>
  <c r="P16" i="2" s="1"/>
  <c r="R16" i="2" s="1"/>
  <c r="J458" i="2"/>
  <c r="N458" i="2" s="1"/>
  <c r="P458" i="2" s="1"/>
  <c r="R458" i="2" s="1"/>
  <c r="L16" i="2"/>
  <c r="L458" i="2"/>
  <c r="N490" i="2"/>
  <c r="P490" i="2" s="1"/>
  <c r="R490" i="2" s="1"/>
  <c r="L490" i="2"/>
  <c r="J464" i="2"/>
  <c r="J78" i="2"/>
  <c r="J291" i="2"/>
  <c r="J306" i="2"/>
  <c r="J191" i="2"/>
  <c r="J359" i="2"/>
  <c r="J467" i="2"/>
  <c r="J158" i="2"/>
  <c r="J139" i="2"/>
  <c r="J453" i="2"/>
  <c r="J447" i="2"/>
  <c r="J372" i="2"/>
  <c r="J303" i="2"/>
  <c r="J297" i="2"/>
  <c r="J353" i="2"/>
  <c r="J253" i="2"/>
  <c r="J319" i="2"/>
  <c r="J105" i="2"/>
  <c r="J237" i="2"/>
  <c r="J116" i="2"/>
  <c r="J171" i="2"/>
  <c r="J212" i="2"/>
  <c r="J55" i="2"/>
  <c r="J52" i="2"/>
  <c r="J219" i="2"/>
  <c r="J157" i="2"/>
  <c r="J394" i="2"/>
  <c r="J355" i="2"/>
  <c r="J340" i="2"/>
  <c r="J289" i="2"/>
  <c r="J227" i="2"/>
  <c r="J388" i="2"/>
  <c r="J313" i="2"/>
  <c r="J398" i="2"/>
  <c r="J369" i="2"/>
  <c r="J480" i="2"/>
  <c r="J499" i="2"/>
  <c r="J521" i="2"/>
  <c r="J498" i="2"/>
  <c r="J73" i="2"/>
  <c r="J151" i="2"/>
  <c r="J85" i="2"/>
  <c r="J118" i="2"/>
  <c r="J214" i="2"/>
  <c r="J5" i="2"/>
  <c r="J10" i="2"/>
  <c r="J526" i="2"/>
  <c r="J188" i="2"/>
  <c r="J275" i="2"/>
  <c r="J474" i="2"/>
  <c r="J204" i="2"/>
  <c r="J12" i="2"/>
  <c r="J509" i="2"/>
  <c r="J518" i="2"/>
  <c r="J401" i="2"/>
  <c r="J342" i="2"/>
  <c r="J299" i="2"/>
  <c r="J257" i="2"/>
  <c r="J236" i="2"/>
  <c r="J185" i="2"/>
  <c r="J224" i="2"/>
  <c r="J199" i="2"/>
  <c r="J439" i="2"/>
  <c r="J475" i="2"/>
  <c r="J486" i="2"/>
  <c r="J33" i="2"/>
  <c r="J67" i="2"/>
  <c r="J11" i="2"/>
  <c r="J6" i="2"/>
  <c r="J512" i="2"/>
  <c r="J322" i="2"/>
  <c r="J280" i="2"/>
  <c r="J329" i="2"/>
  <c r="J249" i="2"/>
  <c r="J314" i="2"/>
  <c r="J91" i="2"/>
  <c r="J198" i="2"/>
  <c r="J215" i="2"/>
  <c r="J106" i="2"/>
  <c r="J203" i="2"/>
  <c r="J44" i="2"/>
  <c r="J234" i="2"/>
  <c r="J165" i="2"/>
  <c r="J109" i="2"/>
  <c r="J424" i="2"/>
  <c r="J347" i="2"/>
  <c r="J301" i="2"/>
  <c r="J239" i="2"/>
  <c r="J361" i="2"/>
  <c r="J320" i="2"/>
  <c r="J417" i="2"/>
  <c r="J381" i="2"/>
  <c r="J497" i="2"/>
  <c r="J504" i="2"/>
  <c r="J523" i="2"/>
  <c r="J510" i="2"/>
  <c r="J113" i="2"/>
  <c r="J74" i="2"/>
  <c r="J181" i="2"/>
  <c r="J57" i="2"/>
  <c r="J155" i="2"/>
  <c r="J190" i="2"/>
  <c r="J82" i="2"/>
  <c r="J29" i="2"/>
  <c r="J63" i="2"/>
  <c r="J175" i="2"/>
  <c r="J318" i="2"/>
  <c r="J222" i="2"/>
  <c r="J264" i="2"/>
  <c r="J258" i="2"/>
  <c r="J328" i="2"/>
  <c r="J409" i="2"/>
  <c r="J96" i="2"/>
  <c r="J38" i="2"/>
  <c r="J41" i="2"/>
  <c r="J506" i="2"/>
  <c r="J485" i="2"/>
  <c r="J422" i="2"/>
  <c r="J229" i="2"/>
  <c r="J459" i="2"/>
  <c r="J501" i="2"/>
  <c r="J420" i="2"/>
  <c r="J416" i="2"/>
  <c r="J476" i="2"/>
  <c r="J519" i="2"/>
  <c r="J534" i="2"/>
  <c r="J477" i="2"/>
  <c r="J411" i="2"/>
  <c r="J392" i="2"/>
  <c r="J415" i="2"/>
  <c r="J413" i="2"/>
  <c r="J346" i="2"/>
  <c r="J368" i="2"/>
  <c r="J324" i="2"/>
  <c r="J363" i="2"/>
  <c r="J245" i="2"/>
  <c r="J164" i="2"/>
  <c r="J196" i="2"/>
  <c r="J99" i="2"/>
  <c r="J140" i="2"/>
  <c r="J221" i="2"/>
  <c r="J192" i="2"/>
  <c r="J7" i="2"/>
  <c r="J242" i="2"/>
  <c r="J262" i="2"/>
  <c r="J112" i="2"/>
  <c r="J276" i="2"/>
  <c r="J283" i="2"/>
  <c r="J308" i="2"/>
  <c r="J243" i="2"/>
  <c r="J373" i="2"/>
  <c r="J325" i="2"/>
  <c r="J412" i="2"/>
  <c r="J456" i="2"/>
  <c r="J520" i="2"/>
  <c r="J472" i="2"/>
  <c r="J525" i="2"/>
  <c r="J522" i="2"/>
  <c r="J45" i="2"/>
  <c r="J149" i="2"/>
  <c r="J71" i="2"/>
  <c r="J167" i="2"/>
  <c r="J131" i="2"/>
  <c r="J61" i="2"/>
  <c r="J18" i="2"/>
  <c r="J49" i="2"/>
  <c r="J141" i="2"/>
  <c r="J483" i="2"/>
  <c r="J281" i="2"/>
  <c r="J159" i="2"/>
  <c r="J426" i="2"/>
  <c r="J345" i="2"/>
  <c r="J284" i="2"/>
  <c r="J451" i="2"/>
  <c r="J481" i="2"/>
  <c r="J454" i="2"/>
  <c r="J452" i="2"/>
  <c r="J482" i="2"/>
  <c r="J436" i="2"/>
  <c r="J471" i="2"/>
  <c r="J517" i="2"/>
  <c r="J389" i="2"/>
  <c r="J404" i="2"/>
  <c r="J406" i="2"/>
  <c r="J330" i="2"/>
  <c r="J399" i="2"/>
  <c r="J309" i="2"/>
  <c r="J354" i="2"/>
  <c r="J327" i="2"/>
  <c r="J241" i="2"/>
  <c r="J208" i="2"/>
  <c r="J300" i="2"/>
  <c r="J152" i="2"/>
  <c r="J278" i="2"/>
  <c r="J92" i="2"/>
  <c r="J130" i="2"/>
  <c r="J137" i="2"/>
  <c r="J166" i="2"/>
  <c r="J40" i="2"/>
  <c r="J172" i="2"/>
  <c r="J429" i="2"/>
  <c r="J296" i="2"/>
  <c r="J211" i="2"/>
  <c r="J279" i="2"/>
  <c r="J292" i="2"/>
  <c r="J315" i="2"/>
  <c r="J247" i="2"/>
  <c r="J337" i="2"/>
  <c r="J374" i="2"/>
  <c r="J435" i="2"/>
  <c r="J461" i="2"/>
  <c r="J414" i="2"/>
  <c r="J479" i="2"/>
  <c r="J528" i="2"/>
  <c r="J111" i="2"/>
  <c r="J107" i="2"/>
  <c r="J24" i="2"/>
  <c r="J50" i="2"/>
  <c r="J110" i="2"/>
  <c r="J183" i="2"/>
  <c r="J58" i="2"/>
  <c r="J2" i="2"/>
  <c r="J23" i="2"/>
  <c r="J217" i="2"/>
  <c r="J466" i="2"/>
  <c r="J530" i="2"/>
  <c r="J524" i="2"/>
  <c r="J430" i="2"/>
  <c r="J386" i="2"/>
  <c r="J441" i="2"/>
  <c r="J377" i="2"/>
  <c r="J305" i="2"/>
  <c r="J343" i="2"/>
  <c r="J338" i="2"/>
  <c r="J323" i="2"/>
  <c r="J384" i="2"/>
  <c r="J186" i="2"/>
  <c r="J272" i="2"/>
  <c r="J142" i="2"/>
  <c r="J218" i="2"/>
  <c r="J367" i="2"/>
  <c r="J123" i="2"/>
  <c r="J134" i="2"/>
  <c r="J201" i="2"/>
  <c r="J274" i="2"/>
  <c r="J32" i="2"/>
  <c r="J195" i="2"/>
  <c r="J266" i="2"/>
  <c r="J133" i="2"/>
  <c r="J220" i="2"/>
  <c r="J332" i="2"/>
  <c r="J311" i="2"/>
  <c r="J102" i="2"/>
  <c r="J251" i="2"/>
  <c r="J352" i="2"/>
  <c r="J385" i="2"/>
  <c r="J444" i="2"/>
  <c r="J427" i="2"/>
  <c r="J455" i="2"/>
  <c r="J532" i="2"/>
  <c r="J515" i="2"/>
  <c r="J232" i="2"/>
  <c r="J81" i="2"/>
  <c r="J84" i="2"/>
  <c r="J193" i="2"/>
  <c r="J146" i="2"/>
  <c r="J46" i="2"/>
  <c r="J108" i="2"/>
  <c r="J47" i="2"/>
  <c r="J80" i="2"/>
  <c r="J17" i="2"/>
  <c r="J59" i="2"/>
  <c r="J469" i="2"/>
  <c r="J98" i="2"/>
  <c r="J304" i="2"/>
  <c r="J516" i="2"/>
  <c r="J34" i="2"/>
  <c r="J333" i="2"/>
  <c r="J153" i="2"/>
  <c r="J79" i="2"/>
  <c r="J540" i="2"/>
  <c r="J535" i="2"/>
  <c r="J457" i="2"/>
  <c r="J449" i="2"/>
  <c r="J421" i="2"/>
  <c r="J448" i="2"/>
  <c r="J376" i="2"/>
  <c r="J410" i="2"/>
  <c r="J358" i="2"/>
  <c r="J341" i="2"/>
  <c r="J287" i="2"/>
  <c r="J302" i="2"/>
  <c r="J178" i="2"/>
  <c r="J135" i="2"/>
  <c r="J189" i="2"/>
  <c r="J260" i="2"/>
  <c r="J127" i="2"/>
  <c r="J180" i="2"/>
  <c r="J128" i="2"/>
  <c r="J65" i="2"/>
  <c r="J246" i="2"/>
  <c r="J282" i="2"/>
  <c r="J136" i="2"/>
  <c r="J254" i="2"/>
  <c r="J402" i="2"/>
  <c r="J344" i="2"/>
  <c r="J114" i="2"/>
  <c r="J255" i="2"/>
  <c r="J366" i="2"/>
  <c r="J396" i="2"/>
  <c r="J473" i="2"/>
  <c r="J533" i="2"/>
  <c r="J487" i="2"/>
  <c r="J484" i="2"/>
  <c r="J527" i="2"/>
  <c r="J28" i="2"/>
  <c r="J9" i="2"/>
  <c r="J72" i="2"/>
  <c r="J148" i="2"/>
  <c r="J31" i="2"/>
  <c r="J77" i="2"/>
  <c r="J3" i="2"/>
  <c r="J375" i="2"/>
  <c r="J478" i="2"/>
  <c r="J83" i="2"/>
  <c r="J445" i="2"/>
  <c r="J494" i="2"/>
  <c r="J470" i="2"/>
  <c r="J538" i="2"/>
  <c r="J395" i="2"/>
  <c r="J371" i="2"/>
  <c r="J379" i="2"/>
  <c r="J403" i="2"/>
  <c r="J277" i="2"/>
  <c r="J285" i="2"/>
  <c r="J295" i="2"/>
  <c r="J170" i="2"/>
  <c r="J248" i="2"/>
  <c r="J348" i="2"/>
  <c r="J256" i="2"/>
  <c r="J117" i="2"/>
  <c r="J163" i="2"/>
  <c r="J104" i="2"/>
  <c r="J238" i="2"/>
  <c r="J270" i="2"/>
  <c r="J307" i="2"/>
  <c r="J184" i="2"/>
  <c r="J202" i="2"/>
  <c r="J187" i="2"/>
  <c r="J382" i="2"/>
  <c r="J126" i="2"/>
  <c r="J259" i="2"/>
  <c r="J405" i="2"/>
  <c r="J400" i="2"/>
  <c r="J419" i="2"/>
  <c r="J434" i="2"/>
  <c r="J492" i="2"/>
  <c r="J491" i="2"/>
  <c r="J539" i="2"/>
  <c r="J210" i="2"/>
  <c r="J22" i="2"/>
  <c r="J37" i="2"/>
  <c r="J129" i="2"/>
  <c r="J53" i="2"/>
  <c r="J69" i="2"/>
  <c r="J120" i="2"/>
  <c r="J19" i="2"/>
  <c r="J14" i="2"/>
  <c r="J75" i="2"/>
  <c r="J132" i="2"/>
  <c r="J13" i="2"/>
  <c r="J145" i="2"/>
  <c r="J230" i="2"/>
  <c r="J161" i="2"/>
  <c r="J36" i="2"/>
  <c r="J20" i="2"/>
  <c r="J93" i="2"/>
  <c r="J100" i="2"/>
  <c r="J48" i="2"/>
  <c r="J27" i="2"/>
  <c r="J115" i="2"/>
  <c r="J62" i="2"/>
  <c r="J508" i="2"/>
  <c r="J529" i="2"/>
  <c r="J505" i="2"/>
  <c r="J440" i="2"/>
  <c r="J433" i="2"/>
  <c r="J442" i="2"/>
  <c r="J463" i="2"/>
  <c r="J294" i="2"/>
  <c r="J273" i="2"/>
  <c r="J288" i="2"/>
  <c r="J321" i="2"/>
  <c r="J179" i="2"/>
  <c r="J225" i="2"/>
  <c r="J68" i="2"/>
  <c r="J154" i="2"/>
  <c r="J88" i="2"/>
  <c r="J121" i="2"/>
  <c r="J144" i="2"/>
  <c r="J209" i="2"/>
  <c r="J206" i="2"/>
  <c r="J216" i="2"/>
  <c r="J331" i="2"/>
  <c r="J138" i="2"/>
  <c r="J263" i="2"/>
  <c r="J370" i="2"/>
  <c r="J408" i="2"/>
  <c r="J446" i="2"/>
  <c r="J431" i="2"/>
  <c r="J511" i="2"/>
  <c r="J496" i="2"/>
  <c r="J537" i="2"/>
  <c r="J156" i="2"/>
  <c r="J21" i="2"/>
  <c r="J250" i="2"/>
  <c r="J66" i="2"/>
  <c r="J89" i="2"/>
  <c r="J103" i="2"/>
  <c r="J35" i="2"/>
  <c r="J90" i="2"/>
  <c r="J42" i="2"/>
  <c r="J4" i="2"/>
  <c r="J326" i="2"/>
  <c r="J335" i="2"/>
  <c r="J197" i="2"/>
  <c r="J177" i="2"/>
  <c r="J336" i="2"/>
  <c r="J465" i="2"/>
  <c r="J94" i="2"/>
  <c r="J310" i="2"/>
  <c r="J200" i="2"/>
  <c r="J268" i="2"/>
  <c r="J514" i="2"/>
  <c r="J489" i="2"/>
  <c r="J428" i="2"/>
  <c r="J541" i="2"/>
  <c r="J536" i="2"/>
  <c r="J437" i="2"/>
  <c r="J357" i="2"/>
  <c r="J383" i="2"/>
  <c r="J380" i="2"/>
  <c r="J351" i="2"/>
  <c r="J269" i="2"/>
  <c r="J360" i="2"/>
  <c r="J228" i="2"/>
  <c r="J176" i="2"/>
  <c r="J182" i="2"/>
  <c r="J147" i="2"/>
  <c r="J86" i="2"/>
  <c r="J173" i="2"/>
  <c r="J124" i="2"/>
  <c r="J160" i="2"/>
  <c r="J231" i="2"/>
  <c r="J293" i="2"/>
  <c r="J223" i="2"/>
  <c r="J349" i="2"/>
  <c r="J150" i="2"/>
  <c r="J267" i="2"/>
  <c r="J365" i="2"/>
  <c r="J390" i="2"/>
  <c r="J425" i="2"/>
  <c r="J443" i="2"/>
  <c r="J513" i="2"/>
  <c r="J503" i="2"/>
  <c r="J450" i="2"/>
  <c r="J119" i="2"/>
  <c r="J15" i="2"/>
  <c r="J240" i="2"/>
  <c r="J56" i="2"/>
  <c r="J87" i="2"/>
  <c r="J101" i="2"/>
  <c r="J30" i="2"/>
  <c r="J64" i="2"/>
  <c r="J54" i="2"/>
  <c r="J312" i="2"/>
  <c r="J26" i="2"/>
  <c r="J339" i="2"/>
  <c r="J261" i="2"/>
  <c r="J122" i="2"/>
  <c r="J298" i="2"/>
  <c r="J205" i="2"/>
  <c r="J174" i="2"/>
  <c r="J460" i="2"/>
  <c r="J8" i="2"/>
  <c r="J25" i="2"/>
  <c r="J356" i="2"/>
  <c r="J531" i="2"/>
  <c r="J500" i="2"/>
  <c r="J493" i="2"/>
  <c r="J362" i="2"/>
  <c r="J286" i="2"/>
  <c r="J495" i="2"/>
  <c r="J488" i="2"/>
  <c r="J542" i="2"/>
  <c r="J418" i="2"/>
  <c r="J423" i="2"/>
  <c r="J334" i="2"/>
  <c r="J350" i="2"/>
  <c r="J407" i="2"/>
  <c r="J502" i="2"/>
  <c r="J364" i="2"/>
  <c r="J213" i="2"/>
  <c r="J316" i="2"/>
  <c r="J265" i="2"/>
  <c r="J125" i="2"/>
  <c r="J226" i="2"/>
  <c r="J252" i="2"/>
  <c r="J168" i="2"/>
  <c r="J207" i="2"/>
  <c r="J317" i="2"/>
  <c r="J70" i="2"/>
  <c r="J143" i="2"/>
  <c r="J169" i="2"/>
  <c r="J194" i="2"/>
  <c r="J233" i="2"/>
  <c r="J378" i="2"/>
  <c r="J290" i="2"/>
  <c r="J235" i="2"/>
  <c r="J162" i="2"/>
  <c r="J271" i="2"/>
  <c r="J391" i="2"/>
  <c r="J393" i="2"/>
  <c r="J432" i="2"/>
  <c r="J468" i="2"/>
  <c r="J438" i="2"/>
  <c r="J397" i="2"/>
  <c r="J462" i="2"/>
  <c r="J60" i="2"/>
  <c r="J76" i="2"/>
  <c r="J97" i="2"/>
  <c r="J39" i="2"/>
  <c r="J43" i="2"/>
  <c r="J244" i="2"/>
  <c r="J51" i="2"/>
  <c r="J95" i="2"/>
  <c r="N507" i="2" l="1"/>
  <c r="P507" i="2" s="1"/>
  <c r="R507" i="2" s="1"/>
  <c r="L387" i="2"/>
  <c r="N240" i="2"/>
  <c r="P240" i="2" s="1"/>
  <c r="R240" i="2" s="1"/>
  <c r="L240" i="2"/>
  <c r="L161" i="2"/>
  <c r="N161" i="2"/>
  <c r="P161" i="2" s="1"/>
  <c r="R161" i="2" s="1"/>
  <c r="N341" i="2"/>
  <c r="P341" i="2" s="1"/>
  <c r="R341" i="2" s="1"/>
  <c r="L341" i="2"/>
  <c r="L389" i="2"/>
  <c r="N389" i="2"/>
  <c r="P389" i="2" s="1"/>
  <c r="R389" i="2" s="1"/>
  <c r="N74" i="2"/>
  <c r="P74" i="2" s="1"/>
  <c r="R74" i="2" s="1"/>
  <c r="L74" i="2"/>
  <c r="N316" i="2"/>
  <c r="P316" i="2" s="1"/>
  <c r="R316" i="2" s="1"/>
  <c r="L316" i="2"/>
  <c r="N446" i="2"/>
  <c r="P446" i="2" s="1"/>
  <c r="R446" i="2" s="1"/>
  <c r="L446" i="2"/>
  <c r="N246" i="2"/>
  <c r="P246" i="2" s="1"/>
  <c r="R246" i="2" s="1"/>
  <c r="L246" i="2"/>
  <c r="L152" i="2"/>
  <c r="N152" i="2"/>
  <c r="P152" i="2" s="1"/>
  <c r="R152" i="2" s="1"/>
  <c r="N368" i="2"/>
  <c r="P368" i="2" s="1"/>
  <c r="R368" i="2" s="1"/>
  <c r="L368" i="2"/>
  <c r="N424" i="2"/>
  <c r="P424" i="2" s="1"/>
  <c r="R424" i="2" s="1"/>
  <c r="L424" i="2"/>
  <c r="L275" i="2"/>
  <c r="N275" i="2"/>
  <c r="P275" i="2" s="1"/>
  <c r="R275" i="2" s="1"/>
  <c r="L464" i="2"/>
  <c r="N464" i="2"/>
  <c r="P464" i="2" s="1"/>
  <c r="R464" i="2" s="1"/>
  <c r="L397" i="2"/>
  <c r="N397" i="2"/>
  <c r="P397" i="2" s="1"/>
  <c r="R397" i="2" s="1"/>
  <c r="L194" i="2"/>
  <c r="N194" i="2"/>
  <c r="P194" i="2" s="1"/>
  <c r="R194" i="2" s="1"/>
  <c r="L213" i="2"/>
  <c r="N213" i="2"/>
  <c r="P213" i="2" s="1"/>
  <c r="R213" i="2" s="1"/>
  <c r="N362" i="2"/>
  <c r="P362" i="2" s="1"/>
  <c r="R362" i="2" s="1"/>
  <c r="L362" i="2"/>
  <c r="N261" i="2"/>
  <c r="P261" i="2" s="1"/>
  <c r="R261" i="2" s="1"/>
  <c r="L261" i="2"/>
  <c r="L119" i="2"/>
  <c r="N119" i="2"/>
  <c r="P119" i="2" s="1"/>
  <c r="R119" i="2" s="1"/>
  <c r="N293" i="2"/>
  <c r="P293" i="2" s="1"/>
  <c r="R293" i="2" s="1"/>
  <c r="L293" i="2"/>
  <c r="N351" i="2"/>
  <c r="P351" i="2" s="1"/>
  <c r="R351" i="2" s="1"/>
  <c r="L351" i="2"/>
  <c r="L310" i="2"/>
  <c r="N310" i="2"/>
  <c r="P310" i="2" s="1"/>
  <c r="R310" i="2" s="1"/>
  <c r="L35" i="2"/>
  <c r="N35" i="2"/>
  <c r="P35" i="2" s="1"/>
  <c r="R35" i="2" s="1"/>
  <c r="N408" i="2"/>
  <c r="P408" i="2" s="1"/>
  <c r="R408" i="2" s="1"/>
  <c r="L408" i="2"/>
  <c r="L68" i="2"/>
  <c r="N68" i="2"/>
  <c r="P68" i="2" s="1"/>
  <c r="R68" i="2" s="1"/>
  <c r="L529" i="2"/>
  <c r="N529" i="2"/>
  <c r="P529" i="2" s="1"/>
  <c r="R529" i="2" s="1"/>
  <c r="N145" i="2"/>
  <c r="P145" i="2" s="1"/>
  <c r="R145" i="2" s="1"/>
  <c r="L145" i="2"/>
  <c r="N210" i="2"/>
  <c r="P210" i="2" s="1"/>
  <c r="R210" i="2" s="1"/>
  <c r="L210" i="2"/>
  <c r="N202" i="2"/>
  <c r="P202" i="2" s="1"/>
  <c r="R202" i="2" s="1"/>
  <c r="L202" i="2"/>
  <c r="L295" i="2"/>
  <c r="N295" i="2"/>
  <c r="P295" i="2" s="1"/>
  <c r="R295" i="2" s="1"/>
  <c r="N478" i="2"/>
  <c r="P478" i="2" s="1"/>
  <c r="R478" i="2" s="1"/>
  <c r="L478" i="2"/>
  <c r="N533" i="2"/>
  <c r="P533" i="2" s="1"/>
  <c r="R533" i="2" s="1"/>
  <c r="L533" i="2"/>
  <c r="N65" i="2"/>
  <c r="P65" i="2" s="1"/>
  <c r="R65" i="2" s="1"/>
  <c r="L65" i="2"/>
  <c r="N410" i="2"/>
  <c r="P410" i="2" s="1"/>
  <c r="R410" i="2" s="1"/>
  <c r="L410" i="2"/>
  <c r="N516" i="2"/>
  <c r="P516" i="2" s="1"/>
  <c r="R516" i="2" s="1"/>
  <c r="L516" i="2"/>
  <c r="N84" i="2"/>
  <c r="P84" i="2" s="1"/>
  <c r="R84" i="2" s="1"/>
  <c r="L84" i="2"/>
  <c r="N311" i="2"/>
  <c r="P311" i="2" s="1"/>
  <c r="R311" i="2" s="1"/>
  <c r="L311" i="2"/>
  <c r="L218" i="2"/>
  <c r="N218" i="2"/>
  <c r="P218" i="2" s="1"/>
  <c r="R218" i="2" s="1"/>
  <c r="L430" i="2"/>
  <c r="N430" i="2"/>
  <c r="P430" i="2" s="1"/>
  <c r="R430" i="2" s="1"/>
  <c r="N107" i="2"/>
  <c r="P107" i="2" s="1"/>
  <c r="R107" i="2" s="1"/>
  <c r="L107" i="2"/>
  <c r="N279" i="2"/>
  <c r="P279" i="2" s="1"/>
  <c r="R279" i="2" s="1"/>
  <c r="L279" i="2"/>
  <c r="L300" i="2"/>
  <c r="N300" i="2"/>
  <c r="P300" i="2" s="1"/>
  <c r="R300" i="2" s="1"/>
  <c r="L471" i="2"/>
  <c r="N471" i="2"/>
  <c r="P471" i="2" s="1"/>
  <c r="R471" i="2" s="1"/>
  <c r="L483" i="2"/>
  <c r="N483" i="2"/>
  <c r="P483" i="2" s="1"/>
  <c r="R483" i="2" s="1"/>
  <c r="L472" i="2"/>
  <c r="N472" i="2"/>
  <c r="P472" i="2" s="1"/>
  <c r="R472" i="2" s="1"/>
  <c r="N242" i="2"/>
  <c r="P242" i="2" s="1"/>
  <c r="R242" i="2" s="1"/>
  <c r="L242" i="2"/>
  <c r="N346" i="2"/>
  <c r="P346" i="2" s="1"/>
  <c r="R346" i="2" s="1"/>
  <c r="L346" i="2"/>
  <c r="L459" i="2"/>
  <c r="N459" i="2"/>
  <c r="P459" i="2" s="1"/>
  <c r="R459" i="2" s="1"/>
  <c r="L222" i="2"/>
  <c r="N222" i="2"/>
  <c r="P222" i="2" s="1"/>
  <c r="R222" i="2" s="1"/>
  <c r="N510" i="2"/>
  <c r="P510" i="2" s="1"/>
  <c r="R510" i="2" s="1"/>
  <c r="L510" i="2"/>
  <c r="N109" i="2"/>
  <c r="P109" i="2" s="1"/>
  <c r="R109" i="2" s="1"/>
  <c r="L109" i="2"/>
  <c r="N280" i="2"/>
  <c r="P280" i="2" s="1"/>
  <c r="R280" i="2" s="1"/>
  <c r="L280" i="2"/>
  <c r="N185" i="2"/>
  <c r="P185" i="2" s="1"/>
  <c r="R185" i="2" s="1"/>
  <c r="L185" i="2"/>
  <c r="N188" i="2"/>
  <c r="P188" i="2" s="1"/>
  <c r="R188" i="2" s="1"/>
  <c r="L188" i="2"/>
  <c r="N480" i="2"/>
  <c r="P480" i="2" s="1"/>
  <c r="R480" i="2" s="1"/>
  <c r="L480" i="2"/>
  <c r="L52" i="2"/>
  <c r="N52" i="2"/>
  <c r="P52" i="2" s="1"/>
  <c r="R52" i="2" s="1"/>
  <c r="N372" i="2"/>
  <c r="P372" i="2" s="1"/>
  <c r="R372" i="2" s="1"/>
  <c r="L372" i="2"/>
  <c r="N88" i="2"/>
  <c r="P88" i="2" s="1"/>
  <c r="R88" i="2" s="1"/>
  <c r="L88" i="2"/>
  <c r="N123" i="2"/>
  <c r="P123" i="2" s="1"/>
  <c r="R123" i="2" s="1"/>
  <c r="L123" i="2"/>
  <c r="L324" i="2"/>
  <c r="N324" i="2"/>
  <c r="P324" i="2" s="1"/>
  <c r="R324" i="2" s="1"/>
  <c r="N297" i="2"/>
  <c r="P297" i="2" s="1"/>
  <c r="R297" i="2" s="1"/>
  <c r="L297" i="2"/>
  <c r="N269" i="2"/>
  <c r="P269" i="2" s="1"/>
  <c r="R269" i="2" s="1"/>
  <c r="L269" i="2"/>
  <c r="N170" i="2"/>
  <c r="P170" i="2" s="1"/>
  <c r="R170" i="2" s="1"/>
  <c r="L170" i="2"/>
  <c r="N24" i="2"/>
  <c r="P24" i="2" s="1"/>
  <c r="R24" i="2" s="1"/>
  <c r="L24" i="2"/>
  <c r="N525" i="2"/>
  <c r="P525" i="2" s="1"/>
  <c r="R525" i="2" s="1"/>
  <c r="L525" i="2"/>
  <c r="N264" i="2"/>
  <c r="P264" i="2" s="1"/>
  <c r="R264" i="2" s="1"/>
  <c r="L264" i="2"/>
  <c r="N224" i="2"/>
  <c r="P224" i="2" s="1"/>
  <c r="R224" i="2" s="1"/>
  <c r="L224" i="2"/>
  <c r="L303" i="2"/>
  <c r="N303" i="2"/>
  <c r="P303" i="2" s="1"/>
  <c r="R303" i="2" s="1"/>
  <c r="N364" i="2"/>
  <c r="P364" i="2" s="1"/>
  <c r="R364" i="2" s="1"/>
  <c r="L364" i="2"/>
  <c r="N493" i="2"/>
  <c r="P493" i="2" s="1"/>
  <c r="R493" i="2" s="1"/>
  <c r="L493" i="2"/>
  <c r="N339" i="2"/>
  <c r="P339" i="2" s="1"/>
  <c r="R339" i="2" s="1"/>
  <c r="L339" i="2"/>
  <c r="N450" i="2"/>
  <c r="P450" i="2" s="1"/>
  <c r="R450" i="2" s="1"/>
  <c r="L450" i="2"/>
  <c r="N231" i="2"/>
  <c r="P231" i="2" s="1"/>
  <c r="R231" i="2" s="1"/>
  <c r="L231" i="2"/>
  <c r="N380" i="2"/>
  <c r="P380" i="2" s="1"/>
  <c r="R380" i="2" s="1"/>
  <c r="L380" i="2"/>
  <c r="L94" i="2"/>
  <c r="N94" i="2"/>
  <c r="P94" i="2" s="1"/>
  <c r="R94" i="2" s="1"/>
  <c r="N103" i="2"/>
  <c r="P103" i="2" s="1"/>
  <c r="R103" i="2" s="1"/>
  <c r="L103" i="2"/>
  <c r="L370" i="2"/>
  <c r="N370" i="2"/>
  <c r="P370" i="2" s="1"/>
  <c r="R370" i="2" s="1"/>
  <c r="N225" i="2"/>
  <c r="P225" i="2" s="1"/>
  <c r="R225" i="2" s="1"/>
  <c r="L225" i="2"/>
  <c r="L508" i="2"/>
  <c r="N508" i="2"/>
  <c r="P508" i="2" s="1"/>
  <c r="R508" i="2" s="1"/>
  <c r="N13" i="2"/>
  <c r="P13" i="2" s="1"/>
  <c r="R13" i="2" s="1"/>
  <c r="L13" i="2"/>
  <c r="N539" i="2"/>
  <c r="P539" i="2" s="1"/>
  <c r="R539" i="2" s="1"/>
  <c r="L539" i="2"/>
  <c r="N184" i="2"/>
  <c r="P184" i="2" s="1"/>
  <c r="R184" i="2" s="1"/>
  <c r="L184" i="2"/>
  <c r="N285" i="2"/>
  <c r="P285" i="2" s="1"/>
  <c r="R285" i="2" s="1"/>
  <c r="L285" i="2"/>
  <c r="N375" i="2"/>
  <c r="P375" i="2" s="1"/>
  <c r="R375" i="2" s="1"/>
  <c r="L375" i="2"/>
  <c r="N473" i="2"/>
  <c r="P473" i="2" s="1"/>
  <c r="R473" i="2" s="1"/>
  <c r="L473" i="2"/>
  <c r="L128" i="2"/>
  <c r="N128" i="2"/>
  <c r="P128" i="2" s="1"/>
  <c r="R128" i="2" s="1"/>
  <c r="N376" i="2"/>
  <c r="P376" i="2" s="1"/>
  <c r="R376" i="2" s="1"/>
  <c r="L376" i="2"/>
  <c r="N304" i="2"/>
  <c r="P304" i="2" s="1"/>
  <c r="R304" i="2" s="1"/>
  <c r="L304" i="2"/>
  <c r="N81" i="2"/>
  <c r="P81" i="2" s="1"/>
  <c r="R81" i="2" s="1"/>
  <c r="L81" i="2"/>
  <c r="L332" i="2"/>
  <c r="N332" i="2"/>
  <c r="P332" i="2" s="1"/>
  <c r="R332" i="2" s="1"/>
  <c r="N142" i="2"/>
  <c r="P142" i="2" s="1"/>
  <c r="R142" i="2" s="1"/>
  <c r="L142" i="2"/>
  <c r="L524" i="2"/>
  <c r="N524" i="2"/>
  <c r="P524" i="2" s="1"/>
  <c r="R524" i="2" s="1"/>
  <c r="N111" i="2"/>
  <c r="P111" i="2" s="1"/>
  <c r="R111" i="2" s="1"/>
  <c r="L111" i="2"/>
  <c r="N211" i="2"/>
  <c r="P211" i="2" s="1"/>
  <c r="R211" i="2" s="1"/>
  <c r="L211" i="2"/>
  <c r="L208" i="2"/>
  <c r="N208" i="2"/>
  <c r="P208" i="2" s="1"/>
  <c r="R208" i="2" s="1"/>
  <c r="N436" i="2"/>
  <c r="P436" i="2" s="1"/>
  <c r="R436" i="2" s="1"/>
  <c r="L436" i="2"/>
  <c r="L141" i="2"/>
  <c r="N141" i="2"/>
  <c r="P141" i="2" s="1"/>
  <c r="R141" i="2" s="1"/>
  <c r="L520" i="2"/>
  <c r="N520" i="2"/>
  <c r="P520" i="2" s="1"/>
  <c r="R520" i="2" s="1"/>
  <c r="N7" i="2"/>
  <c r="P7" i="2" s="1"/>
  <c r="R7" i="2" s="1"/>
  <c r="L7" i="2"/>
  <c r="N413" i="2"/>
  <c r="P413" i="2" s="1"/>
  <c r="R413" i="2" s="1"/>
  <c r="L413" i="2"/>
  <c r="N229" i="2"/>
  <c r="P229" i="2" s="1"/>
  <c r="R229" i="2" s="1"/>
  <c r="L229" i="2"/>
  <c r="N318" i="2"/>
  <c r="P318" i="2" s="1"/>
  <c r="R318" i="2" s="1"/>
  <c r="L318" i="2"/>
  <c r="N523" i="2"/>
  <c r="P523" i="2" s="1"/>
  <c r="R523" i="2" s="1"/>
  <c r="L523" i="2"/>
  <c r="N165" i="2"/>
  <c r="P165" i="2" s="1"/>
  <c r="R165" i="2" s="1"/>
  <c r="L165" i="2"/>
  <c r="N322" i="2"/>
  <c r="P322" i="2" s="1"/>
  <c r="R322" i="2" s="1"/>
  <c r="L322" i="2"/>
  <c r="N236" i="2"/>
  <c r="P236" i="2" s="1"/>
  <c r="R236" i="2" s="1"/>
  <c r="L236" i="2"/>
  <c r="N526" i="2"/>
  <c r="P526" i="2" s="1"/>
  <c r="R526" i="2" s="1"/>
  <c r="L526" i="2"/>
  <c r="L369" i="2"/>
  <c r="N369" i="2"/>
  <c r="P369" i="2" s="1"/>
  <c r="R369" i="2" s="1"/>
  <c r="L55" i="2"/>
  <c r="N55" i="2"/>
  <c r="P55" i="2" s="1"/>
  <c r="R55" i="2" s="1"/>
  <c r="L447" i="2"/>
  <c r="N447" i="2"/>
  <c r="P447" i="2" s="1"/>
  <c r="R447" i="2" s="1"/>
  <c r="L298" i="2"/>
  <c r="N298" i="2"/>
  <c r="P298" i="2" s="1"/>
  <c r="R298" i="2" s="1"/>
  <c r="N37" i="2"/>
  <c r="P37" i="2" s="1"/>
  <c r="R37" i="2" s="1"/>
  <c r="L37" i="2"/>
  <c r="L333" i="2"/>
  <c r="N333" i="2"/>
  <c r="P333" i="2" s="1"/>
  <c r="R333" i="2" s="1"/>
  <c r="L159" i="2"/>
  <c r="N159" i="2"/>
  <c r="P159" i="2" s="1"/>
  <c r="R159" i="2" s="1"/>
  <c r="N347" i="2"/>
  <c r="P347" i="2" s="1"/>
  <c r="R347" i="2" s="1"/>
  <c r="L347" i="2"/>
  <c r="L233" i="2"/>
  <c r="N233" i="2"/>
  <c r="P233" i="2" s="1"/>
  <c r="R233" i="2" s="1"/>
  <c r="N154" i="2"/>
  <c r="P154" i="2" s="1"/>
  <c r="R154" i="2" s="1"/>
  <c r="L154" i="2"/>
  <c r="L358" i="2"/>
  <c r="N358" i="2"/>
  <c r="P358" i="2" s="1"/>
  <c r="R358" i="2" s="1"/>
  <c r="N292" i="2"/>
  <c r="P292" i="2" s="1"/>
  <c r="R292" i="2" s="1"/>
  <c r="L292" i="2"/>
  <c r="N262" i="2"/>
  <c r="P262" i="2" s="1"/>
  <c r="R262" i="2" s="1"/>
  <c r="L262" i="2"/>
  <c r="N329" i="2"/>
  <c r="P329" i="2" s="1"/>
  <c r="R329" i="2" s="1"/>
  <c r="L329" i="2"/>
  <c r="L219" i="2"/>
  <c r="N219" i="2"/>
  <c r="P219" i="2" s="1"/>
  <c r="R219" i="2" s="1"/>
  <c r="N169" i="2"/>
  <c r="P169" i="2" s="1"/>
  <c r="R169" i="2" s="1"/>
  <c r="L169" i="2"/>
  <c r="N468" i="2"/>
  <c r="P468" i="2" s="1"/>
  <c r="R468" i="2" s="1"/>
  <c r="L468" i="2"/>
  <c r="N143" i="2"/>
  <c r="P143" i="2" s="1"/>
  <c r="R143" i="2" s="1"/>
  <c r="L143" i="2"/>
  <c r="N502" i="2"/>
  <c r="P502" i="2" s="1"/>
  <c r="R502" i="2" s="1"/>
  <c r="L502" i="2"/>
  <c r="L500" i="2"/>
  <c r="N500" i="2"/>
  <c r="P500" i="2" s="1"/>
  <c r="R500" i="2" s="1"/>
  <c r="N26" i="2"/>
  <c r="P26" i="2" s="1"/>
  <c r="R26" i="2" s="1"/>
  <c r="L26" i="2"/>
  <c r="L503" i="2"/>
  <c r="N503" i="2"/>
  <c r="P503" i="2" s="1"/>
  <c r="R503" i="2" s="1"/>
  <c r="N160" i="2"/>
  <c r="P160" i="2" s="1"/>
  <c r="R160" i="2" s="1"/>
  <c r="L160" i="2"/>
  <c r="L383" i="2"/>
  <c r="N383" i="2"/>
  <c r="P383" i="2" s="1"/>
  <c r="R383" i="2" s="1"/>
  <c r="N465" i="2"/>
  <c r="P465" i="2" s="1"/>
  <c r="R465" i="2" s="1"/>
  <c r="L465" i="2"/>
  <c r="N89" i="2"/>
  <c r="P89" i="2" s="1"/>
  <c r="R89" i="2" s="1"/>
  <c r="L89" i="2"/>
  <c r="L263" i="2"/>
  <c r="N263" i="2"/>
  <c r="P263" i="2" s="1"/>
  <c r="R263" i="2" s="1"/>
  <c r="N179" i="2"/>
  <c r="P179" i="2" s="1"/>
  <c r="R179" i="2" s="1"/>
  <c r="L179" i="2"/>
  <c r="L62" i="2"/>
  <c r="N62" i="2"/>
  <c r="P62" i="2" s="1"/>
  <c r="R62" i="2" s="1"/>
  <c r="N132" i="2"/>
  <c r="P132" i="2" s="1"/>
  <c r="R132" i="2" s="1"/>
  <c r="L132" i="2"/>
  <c r="N491" i="2"/>
  <c r="P491" i="2" s="1"/>
  <c r="R491" i="2" s="1"/>
  <c r="L491" i="2"/>
  <c r="N307" i="2"/>
  <c r="P307" i="2" s="1"/>
  <c r="R307" i="2" s="1"/>
  <c r="L307" i="2"/>
  <c r="N277" i="2"/>
  <c r="P277" i="2" s="1"/>
  <c r="R277" i="2" s="1"/>
  <c r="L277" i="2"/>
  <c r="N3" i="2"/>
  <c r="P3" i="2" s="1"/>
  <c r="R3" i="2" s="1"/>
  <c r="L3" i="2"/>
  <c r="N396" i="2"/>
  <c r="P396" i="2" s="1"/>
  <c r="R396" i="2" s="1"/>
  <c r="L396" i="2"/>
  <c r="N180" i="2"/>
  <c r="P180" i="2" s="1"/>
  <c r="R180" i="2" s="1"/>
  <c r="L180" i="2"/>
  <c r="N448" i="2"/>
  <c r="P448" i="2" s="1"/>
  <c r="R448" i="2" s="1"/>
  <c r="L448" i="2"/>
  <c r="N98" i="2"/>
  <c r="P98" i="2" s="1"/>
  <c r="R98" i="2" s="1"/>
  <c r="L98" i="2"/>
  <c r="N232" i="2"/>
  <c r="P232" i="2" s="1"/>
  <c r="R232" i="2" s="1"/>
  <c r="L232" i="2"/>
  <c r="N220" i="2"/>
  <c r="P220" i="2" s="1"/>
  <c r="R220" i="2" s="1"/>
  <c r="L220" i="2"/>
  <c r="N272" i="2"/>
  <c r="P272" i="2" s="1"/>
  <c r="R272" i="2" s="1"/>
  <c r="L272" i="2"/>
  <c r="N530" i="2"/>
  <c r="P530" i="2" s="1"/>
  <c r="R530" i="2" s="1"/>
  <c r="L530" i="2"/>
  <c r="N528" i="2"/>
  <c r="P528" i="2" s="1"/>
  <c r="R528" i="2" s="1"/>
  <c r="L528" i="2"/>
  <c r="L296" i="2"/>
  <c r="N296" i="2"/>
  <c r="P296" i="2" s="1"/>
  <c r="R296" i="2" s="1"/>
  <c r="N241" i="2"/>
  <c r="P241" i="2" s="1"/>
  <c r="R241" i="2" s="1"/>
  <c r="L241" i="2"/>
  <c r="N482" i="2"/>
  <c r="P482" i="2" s="1"/>
  <c r="R482" i="2" s="1"/>
  <c r="L482" i="2"/>
  <c r="N49" i="2"/>
  <c r="P49" i="2" s="1"/>
  <c r="R49" i="2" s="1"/>
  <c r="L49" i="2"/>
  <c r="N456" i="2"/>
  <c r="P456" i="2" s="1"/>
  <c r="R456" i="2" s="1"/>
  <c r="L456" i="2"/>
  <c r="L192" i="2"/>
  <c r="N192" i="2"/>
  <c r="P192" i="2" s="1"/>
  <c r="R192" i="2" s="1"/>
  <c r="L415" i="2"/>
  <c r="N415" i="2"/>
  <c r="P415" i="2" s="1"/>
  <c r="R415" i="2" s="1"/>
  <c r="N422" i="2"/>
  <c r="P422" i="2" s="1"/>
  <c r="R422" i="2" s="1"/>
  <c r="L422" i="2"/>
  <c r="N175" i="2"/>
  <c r="P175" i="2" s="1"/>
  <c r="R175" i="2" s="1"/>
  <c r="L175" i="2"/>
  <c r="N504" i="2"/>
  <c r="P504" i="2" s="1"/>
  <c r="R504" i="2" s="1"/>
  <c r="L504" i="2"/>
  <c r="N234" i="2"/>
  <c r="P234" i="2" s="1"/>
  <c r="R234" i="2" s="1"/>
  <c r="L234" i="2"/>
  <c r="L512" i="2"/>
  <c r="N512" i="2"/>
  <c r="P512" i="2" s="1"/>
  <c r="R512" i="2" s="1"/>
  <c r="N257" i="2"/>
  <c r="P257" i="2" s="1"/>
  <c r="R257" i="2" s="1"/>
  <c r="L257" i="2"/>
  <c r="N10" i="2"/>
  <c r="P10" i="2" s="1"/>
  <c r="R10" i="2" s="1"/>
  <c r="L10" i="2"/>
  <c r="L398" i="2"/>
  <c r="N398" i="2"/>
  <c r="P398" i="2" s="1"/>
  <c r="R398" i="2" s="1"/>
  <c r="N212" i="2"/>
  <c r="P212" i="2" s="1"/>
  <c r="R212" i="2" s="1"/>
  <c r="L212" i="2"/>
  <c r="N453" i="2"/>
  <c r="P453" i="2" s="1"/>
  <c r="R453" i="2" s="1"/>
  <c r="L453" i="2"/>
  <c r="N378" i="2"/>
  <c r="P378" i="2" s="1"/>
  <c r="R378" i="2" s="1"/>
  <c r="L378" i="2"/>
  <c r="L42" i="2"/>
  <c r="N42" i="2"/>
  <c r="P42" i="2" s="1"/>
  <c r="R42" i="2" s="1"/>
  <c r="N248" i="2"/>
  <c r="P248" i="2" s="1"/>
  <c r="R248" i="2" s="1"/>
  <c r="L248" i="2"/>
  <c r="N441" i="2"/>
  <c r="P441" i="2" s="1"/>
  <c r="R441" i="2" s="1"/>
  <c r="L441" i="2"/>
  <c r="N258" i="2"/>
  <c r="P258" i="2" s="1"/>
  <c r="R258" i="2" s="1"/>
  <c r="L258" i="2"/>
  <c r="N462" i="2"/>
  <c r="P462" i="2" s="1"/>
  <c r="R462" i="2" s="1"/>
  <c r="L462" i="2"/>
  <c r="L90" i="2"/>
  <c r="N90" i="2"/>
  <c r="P90" i="2" s="1"/>
  <c r="R90" i="2" s="1"/>
  <c r="N34" i="2"/>
  <c r="P34" i="2" s="1"/>
  <c r="R34" i="2" s="1"/>
  <c r="L34" i="2"/>
  <c r="L281" i="2"/>
  <c r="N281" i="2"/>
  <c r="P281" i="2" s="1"/>
  <c r="R281" i="2" s="1"/>
  <c r="N501" i="2"/>
  <c r="P501" i="2" s="1"/>
  <c r="R501" i="2" s="1"/>
  <c r="L501" i="2"/>
  <c r="L113" i="2"/>
  <c r="N113" i="2"/>
  <c r="P113" i="2" s="1"/>
  <c r="R113" i="2" s="1"/>
  <c r="N499" i="2"/>
  <c r="P499" i="2" s="1"/>
  <c r="R499" i="2" s="1"/>
  <c r="L499" i="2"/>
  <c r="N438" i="2"/>
  <c r="P438" i="2" s="1"/>
  <c r="R438" i="2" s="1"/>
  <c r="L438" i="2"/>
  <c r="N95" i="2"/>
  <c r="P95" i="2" s="1"/>
  <c r="R95" i="2" s="1"/>
  <c r="L95" i="2"/>
  <c r="N432" i="2"/>
  <c r="P432" i="2" s="1"/>
  <c r="R432" i="2" s="1"/>
  <c r="L432" i="2"/>
  <c r="L70" i="2"/>
  <c r="N70" i="2"/>
  <c r="P70" i="2" s="1"/>
  <c r="R70" i="2" s="1"/>
  <c r="L407" i="2"/>
  <c r="N407" i="2"/>
  <c r="P407" i="2" s="1"/>
  <c r="R407" i="2" s="1"/>
  <c r="N531" i="2"/>
  <c r="P531" i="2" s="1"/>
  <c r="R531" i="2" s="1"/>
  <c r="L531" i="2"/>
  <c r="L312" i="2"/>
  <c r="N312" i="2"/>
  <c r="P312" i="2" s="1"/>
  <c r="R312" i="2" s="1"/>
  <c r="N513" i="2"/>
  <c r="P513" i="2" s="1"/>
  <c r="R513" i="2" s="1"/>
  <c r="L513" i="2"/>
  <c r="N124" i="2"/>
  <c r="P124" i="2" s="1"/>
  <c r="R124" i="2" s="1"/>
  <c r="L124" i="2"/>
  <c r="N357" i="2"/>
  <c r="P357" i="2" s="1"/>
  <c r="R357" i="2" s="1"/>
  <c r="L357" i="2"/>
  <c r="L336" i="2"/>
  <c r="N336" i="2"/>
  <c r="P336" i="2" s="1"/>
  <c r="R336" i="2" s="1"/>
  <c r="N66" i="2"/>
  <c r="P66" i="2" s="1"/>
  <c r="R66" i="2" s="1"/>
  <c r="L66" i="2"/>
  <c r="N138" i="2"/>
  <c r="P138" i="2" s="1"/>
  <c r="R138" i="2" s="1"/>
  <c r="L138" i="2"/>
  <c r="N321" i="2"/>
  <c r="P321" i="2" s="1"/>
  <c r="R321" i="2" s="1"/>
  <c r="L321" i="2"/>
  <c r="N115" i="2"/>
  <c r="P115" i="2" s="1"/>
  <c r="R115" i="2" s="1"/>
  <c r="L115" i="2"/>
  <c r="L75" i="2"/>
  <c r="N75" i="2"/>
  <c r="P75" i="2" s="1"/>
  <c r="R75" i="2" s="1"/>
  <c r="N492" i="2"/>
  <c r="P492" i="2" s="1"/>
  <c r="R492" i="2" s="1"/>
  <c r="L492" i="2"/>
  <c r="N270" i="2"/>
  <c r="P270" i="2" s="1"/>
  <c r="R270" i="2" s="1"/>
  <c r="L270" i="2"/>
  <c r="N403" i="2"/>
  <c r="P403" i="2" s="1"/>
  <c r="R403" i="2" s="1"/>
  <c r="L403" i="2"/>
  <c r="N77" i="2"/>
  <c r="P77" i="2" s="1"/>
  <c r="R77" i="2" s="1"/>
  <c r="L77" i="2"/>
  <c r="N366" i="2"/>
  <c r="P366" i="2" s="1"/>
  <c r="R366" i="2" s="1"/>
  <c r="L366" i="2"/>
  <c r="N127" i="2"/>
  <c r="P127" i="2" s="1"/>
  <c r="R127" i="2" s="1"/>
  <c r="L127" i="2"/>
  <c r="L421" i="2"/>
  <c r="N421" i="2"/>
  <c r="P421" i="2" s="1"/>
  <c r="R421" i="2" s="1"/>
  <c r="L469" i="2"/>
  <c r="N469" i="2"/>
  <c r="P469" i="2" s="1"/>
  <c r="R469" i="2" s="1"/>
  <c r="N515" i="2"/>
  <c r="P515" i="2" s="1"/>
  <c r="R515" i="2" s="1"/>
  <c r="L515" i="2"/>
  <c r="L133" i="2"/>
  <c r="N133" i="2"/>
  <c r="P133" i="2" s="1"/>
  <c r="R133" i="2" s="1"/>
  <c r="N186" i="2"/>
  <c r="P186" i="2" s="1"/>
  <c r="R186" i="2" s="1"/>
  <c r="L186" i="2"/>
  <c r="N466" i="2"/>
  <c r="P466" i="2" s="1"/>
  <c r="R466" i="2" s="1"/>
  <c r="L466" i="2"/>
  <c r="N479" i="2"/>
  <c r="P479" i="2" s="1"/>
  <c r="R479" i="2" s="1"/>
  <c r="L479" i="2"/>
  <c r="L429" i="2"/>
  <c r="N429" i="2"/>
  <c r="P429" i="2" s="1"/>
  <c r="R429" i="2" s="1"/>
  <c r="N327" i="2"/>
  <c r="P327" i="2" s="1"/>
  <c r="R327" i="2" s="1"/>
  <c r="L327" i="2"/>
  <c r="L452" i="2"/>
  <c r="N452" i="2"/>
  <c r="P452" i="2" s="1"/>
  <c r="R452" i="2" s="1"/>
  <c r="N18" i="2"/>
  <c r="P18" i="2" s="1"/>
  <c r="R18" i="2" s="1"/>
  <c r="L18" i="2"/>
  <c r="N412" i="2"/>
  <c r="P412" i="2" s="1"/>
  <c r="R412" i="2" s="1"/>
  <c r="L412" i="2"/>
  <c r="N221" i="2"/>
  <c r="P221" i="2" s="1"/>
  <c r="R221" i="2" s="1"/>
  <c r="L221" i="2"/>
  <c r="N392" i="2"/>
  <c r="P392" i="2" s="1"/>
  <c r="R392" i="2" s="1"/>
  <c r="L392" i="2"/>
  <c r="N485" i="2"/>
  <c r="P485" i="2" s="1"/>
  <c r="R485" i="2" s="1"/>
  <c r="L485" i="2"/>
  <c r="N63" i="2"/>
  <c r="P63" i="2" s="1"/>
  <c r="R63" i="2" s="1"/>
  <c r="L63" i="2"/>
  <c r="N497" i="2"/>
  <c r="P497" i="2" s="1"/>
  <c r="R497" i="2" s="1"/>
  <c r="L497" i="2"/>
  <c r="L44" i="2"/>
  <c r="N44" i="2"/>
  <c r="P44" i="2" s="1"/>
  <c r="R44" i="2" s="1"/>
  <c r="L6" i="2"/>
  <c r="N6" i="2"/>
  <c r="P6" i="2" s="1"/>
  <c r="R6" i="2" s="1"/>
  <c r="N299" i="2"/>
  <c r="P299" i="2" s="1"/>
  <c r="R299" i="2" s="1"/>
  <c r="L299" i="2"/>
  <c r="N5" i="2"/>
  <c r="P5" i="2" s="1"/>
  <c r="R5" i="2" s="1"/>
  <c r="L5" i="2"/>
  <c r="L313" i="2"/>
  <c r="N313" i="2"/>
  <c r="P313" i="2" s="1"/>
  <c r="R313" i="2" s="1"/>
  <c r="L171" i="2"/>
  <c r="N171" i="2"/>
  <c r="P171" i="2" s="1"/>
  <c r="R171" i="2" s="1"/>
  <c r="N139" i="2"/>
  <c r="P139" i="2" s="1"/>
  <c r="R139" i="2" s="1"/>
  <c r="L139" i="2"/>
  <c r="L382" i="2"/>
  <c r="N382" i="2"/>
  <c r="P382" i="2" s="1"/>
  <c r="R382" i="2" s="1"/>
  <c r="N157" i="2"/>
  <c r="P157" i="2" s="1"/>
  <c r="R157" i="2" s="1"/>
  <c r="L157" i="2"/>
  <c r="N487" i="2"/>
  <c r="P487" i="2" s="1"/>
  <c r="R487" i="2" s="1"/>
  <c r="L487" i="2"/>
  <c r="L173" i="2"/>
  <c r="N173" i="2"/>
  <c r="P173" i="2" s="1"/>
  <c r="R173" i="2" s="1"/>
  <c r="N379" i="2"/>
  <c r="P379" i="2" s="1"/>
  <c r="R379" i="2" s="1"/>
  <c r="L379" i="2"/>
  <c r="N532" i="2"/>
  <c r="P532" i="2" s="1"/>
  <c r="R532" i="2" s="1"/>
  <c r="L532" i="2"/>
  <c r="N266" i="2"/>
  <c r="P266" i="2" s="1"/>
  <c r="R266" i="2" s="1"/>
  <c r="L266" i="2"/>
  <c r="N384" i="2"/>
  <c r="P384" i="2" s="1"/>
  <c r="R384" i="2" s="1"/>
  <c r="L384" i="2"/>
  <c r="N217" i="2"/>
  <c r="P217" i="2" s="1"/>
  <c r="R217" i="2" s="1"/>
  <c r="L217" i="2"/>
  <c r="N414" i="2"/>
  <c r="P414" i="2" s="1"/>
  <c r="R414" i="2" s="1"/>
  <c r="L414" i="2"/>
  <c r="N172" i="2"/>
  <c r="P172" i="2" s="1"/>
  <c r="R172" i="2" s="1"/>
  <c r="L172" i="2"/>
  <c r="N354" i="2"/>
  <c r="P354" i="2" s="1"/>
  <c r="R354" i="2" s="1"/>
  <c r="L354" i="2"/>
  <c r="N454" i="2"/>
  <c r="P454" i="2" s="1"/>
  <c r="R454" i="2" s="1"/>
  <c r="L454" i="2"/>
  <c r="N61" i="2"/>
  <c r="P61" i="2" s="1"/>
  <c r="R61" i="2" s="1"/>
  <c r="L61" i="2"/>
  <c r="L325" i="2"/>
  <c r="N325" i="2"/>
  <c r="P325" i="2" s="1"/>
  <c r="R325" i="2" s="1"/>
  <c r="L140" i="2"/>
  <c r="N140" i="2"/>
  <c r="P140" i="2" s="1"/>
  <c r="R140" i="2" s="1"/>
  <c r="N411" i="2"/>
  <c r="P411" i="2" s="1"/>
  <c r="R411" i="2" s="1"/>
  <c r="L411" i="2"/>
  <c r="N506" i="2"/>
  <c r="P506" i="2" s="1"/>
  <c r="R506" i="2" s="1"/>
  <c r="L506" i="2"/>
  <c r="N29" i="2"/>
  <c r="P29" i="2" s="1"/>
  <c r="R29" i="2" s="1"/>
  <c r="L29" i="2"/>
  <c r="L381" i="2"/>
  <c r="N381" i="2"/>
  <c r="P381" i="2" s="1"/>
  <c r="R381" i="2" s="1"/>
  <c r="L203" i="2"/>
  <c r="N203" i="2"/>
  <c r="P203" i="2" s="1"/>
  <c r="R203" i="2" s="1"/>
  <c r="L11" i="2"/>
  <c r="N11" i="2"/>
  <c r="P11" i="2" s="1"/>
  <c r="R11" i="2" s="1"/>
  <c r="N342" i="2"/>
  <c r="P342" i="2" s="1"/>
  <c r="R342" i="2" s="1"/>
  <c r="L342" i="2"/>
  <c r="N214" i="2"/>
  <c r="P214" i="2" s="1"/>
  <c r="R214" i="2" s="1"/>
  <c r="L214" i="2"/>
  <c r="N388" i="2"/>
  <c r="P388" i="2" s="1"/>
  <c r="R388" i="2" s="1"/>
  <c r="L388" i="2"/>
  <c r="L116" i="2"/>
  <c r="N116" i="2"/>
  <c r="P116" i="2" s="1"/>
  <c r="R116" i="2" s="1"/>
  <c r="N158" i="2"/>
  <c r="P158" i="2" s="1"/>
  <c r="R158" i="2" s="1"/>
  <c r="L158" i="2"/>
  <c r="N349" i="2"/>
  <c r="P349" i="2" s="1"/>
  <c r="R349" i="2" s="1"/>
  <c r="L349" i="2"/>
  <c r="N445" i="2"/>
  <c r="P445" i="2" s="1"/>
  <c r="R445" i="2" s="1"/>
  <c r="L445" i="2"/>
  <c r="N278" i="2"/>
  <c r="P278" i="2" s="1"/>
  <c r="R278" i="2" s="1"/>
  <c r="L278" i="2"/>
  <c r="N474" i="2"/>
  <c r="P474" i="2" s="1"/>
  <c r="R474" i="2" s="1"/>
  <c r="L474" i="2"/>
  <c r="N122" i="2"/>
  <c r="P122" i="2" s="1"/>
  <c r="R122" i="2" s="1"/>
  <c r="L122" i="2"/>
  <c r="L230" i="2"/>
  <c r="N230" i="2"/>
  <c r="P230" i="2" s="1"/>
  <c r="R230" i="2" s="1"/>
  <c r="L102" i="2"/>
  <c r="N102" i="2"/>
  <c r="P102" i="2" s="1"/>
  <c r="R102" i="2" s="1"/>
  <c r="N393" i="2"/>
  <c r="P393" i="2" s="1"/>
  <c r="R393" i="2" s="1"/>
  <c r="L393" i="2"/>
  <c r="N54" i="2"/>
  <c r="P54" i="2" s="1"/>
  <c r="R54" i="2" s="1"/>
  <c r="L54" i="2"/>
  <c r="N331" i="2"/>
  <c r="P331" i="2" s="1"/>
  <c r="R331" i="2" s="1"/>
  <c r="L331" i="2"/>
  <c r="N31" i="2"/>
  <c r="P31" i="2" s="1"/>
  <c r="R31" i="2" s="1"/>
  <c r="L31" i="2"/>
  <c r="N244" i="2"/>
  <c r="P244" i="2" s="1"/>
  <c r="R244" i="2" s="1"/>
  <c r="L244" i="2"/>
  <c r="N391" i="2"/>
  <c r="P391" i="2" s="1"/>
  <c r="R391" i="2" s="1"/>
  <c r="L391" i="2"/>
  <c r="N207" i="2"/>
  <c r="P207" i="2" s="1"/>
  <c r="R207" i="2" s="1"/>
  <c r="L207" i="2"/>
  <c r="N334" i="2"/>
  <c r="P334" i="2" s="1"/>
  <c r="R334" i="2" s="1"/>
  <c r="L334" i="2"/>
  <c r="N25" i="2"/>
  <c r="P25" i="2" s="1"/>
  <c r="R25" i="2" s="1"/>
  <c r="L25" i="2"/>
  <c r="L64" i="2"/>
  <c r="N64" i="2"/>
  <c r="P64" i="2" s="1"/>
  <c r="R64" i="2" s="1"/>
  <c r="N425" i="2"/>
  <c r="P425" i="2" s="1"/>
  <c r="R425" i="2" s="1"/>
  <c r="L425" i="2"/>
  <c r="N86" i="2"/>
  <c r="P86" i="2" s="1"/>
  <c r="R86" i="2" s="1"/>
  <c r="L86" i="2"/>
  <c r="L536" i="2"/>
  <c r="N536" i="2"/>
  <c r="P536" i="2" s="1"/>
  <c r="R536" i="2" s="1"/>
  <c r="L197" i="2"/>
  <c r="N197" i="2"/>
  <c r="P197" i="2" s="1"/>
  <c r="R197" i="2" s="1"/>
  <c r="N21" i="2"/>
  <c r="P21" i="2" s="1"/>
  <c r="R21" i="2" s="1"/>
  <c r="L21" i="2"/>
  <c r="N216" i="2"/>
  <c r="P216" i="2" s="1"/>
  <c r="R216" i="2" s="1"/>
  <c r="L216" i="2"/>
  <c r="N273" i="2"/>
  <c r="P273" i="2" s="1"/>
  <c r="R273" i="2" s="1"/>
  <c r="L273" i="2"/>
  <c r="N48" i="2"/>
  <c r="P48" i="2" s="1"/>
  <c r="R48" i="2" s="1"/>
  <c r="L48" i="2"/>
  <c r="N19" i="2"/>
  <c r="P19" i="2" s="1"/>
  <c r="R19" i="2" s="1"/>
  <c r="L19" i="2"/>
  <c r="N419" i="2"/>
  <c r="P419" i="2" s="1"/>
  <c r="R419" i="2" s="1"/>
  <c r="L419" i="2"/>
  <c r="L104" i="2"/>
  <c r="N104" i="2"/>
  <c r="P104" i="2" s="1"/>
  <c r="R104" i="2" s="1"/>
  <c r="L371" i="2"/>
  <c r="N371" i="2"/>
  <c r="P371" i="2" s="1"/>
  <c r="R371" i="2" s="1"/>
  <c r="N148" i="2"/>
  <c r="P148" i="2" s="1"/>
  <c r="R148" i="2" s="1"/>
  <c r="L148" i="2"/>
  <c r="L114" i="2"/>
  <c r="N114" i="2"/>
  <c r="P114" i="2" s="1"/>
  <c r="R114" i="2" s="1"/>
  <c r="N189" i="2"/>
  <c r="P189" i="2" s="1"/>
  <c r="R189" i="2" s="1"/>
  <c r="L189" i="2"/>
  <c r="N457" i="2"/>
  <c r="P457" i="2" s="1"/>
  <c r="R457" i="2" s="1"/>
  <c r="L457" i="2"/>
  <c r="N17" i="2"/>
  <c r="P17" i="2" s="1"/>
  <c r="R17" i="2" s="1"/>
  <c r="L17" i="2"/>
  <c r="N455" i="2"/>
  <c r="P455" i="2" s="1"/>
  <c r="R455" i="2" s="1"/>
  <c r="L455" i="2"/>
  <c r="N195" i="2"/>
  <c r="P195" i="2" s="1"/>
  <c r="R195" i="2" s="1"/>
  <c r="L195" i="2"/>
  <c r="L323" i="2"/>
  <c r="N323" i="2"/>
  <c r="P323" i="2" s="1"/>
  <c r="R323" i="2" s="1"/>
  <c r="L23" i="2"/>
  <c r="N23" i="2"/>
  <c r="P23" i="2" s="1"/>
  <c r="R23" i="2" s="1"/>
  <c r="N461" i="2"/>
  <c r="P461" i="2" s="1"/>
  <c r="R461" i="2" s="1"/>
  <c r="L461" i="2"/>
  <c r="N40" i="2"/>
  <c r="P40" i="2" s="1"/>
  <c r="R40" i="2" s="1"/>
  <c r="L40" i="2"/>
  <c r="N309" i="2"/>
  <c r="P309" i="2" s="1"/>
  <c r="R309" i="2" s="1"/>
  <c r="L309" i="2"/>
  <c r="L481" i="2"/>
  <c r="N481" i="2"/>
  <c r="P481" i="2" s="1"/>
  <c r="R481" i="2" s="1"/>
  <c r="L131" i="2"/>
  <c r="N131" i="2"/>
  <c r="P131" i="2" s="1"/>
  <c r="R131" i="2" s="1"/>
  <c r="L373" i="2"/>
  <c r="N373" i="2"/>
  <c r="P373" i="2" s="1"/>
  <c r="R373" i="2" s="1"/>
  <c r="L99" i="2"/>
  <c r="N99" i="2"/>
  <c r="P99" i="2" s="1"/>
  <c r="R99" i="2" s="1"/>
  <c r="N477" i="2"/>
  <c r="P477" i="2" s="1"/>
  <c r="R477" i="2" s="1"/>
  <c r="L477" i="2"/>
  <c r="N41" i="2"/>
  <c r="P41" i="2" s="1"/>
  <c r="R41" i="2" s="1"/>
  <c r="L41" i="2"/>
  <c r="L82" i="2"/>
  <c r="N82" i="2"/>
  <c r="P82" i="2" s="1"/>
  <c r="R82" i="2" s="1"/>
  <c r="N417" i="2"/>
  <c r="P417" i="2" s="1"/>
  <c r="R417" i="2" s="1"/>
  <c r="L417" i="2"/>
  <c r="N106" i="2"/>
  <c r="P106" i="2" s="1"/>
  <c r="R106" i="2" s="1"/>
  <c r="L106" i="2"/>
  <c r="N67" i="2"/>
  <c r="P67" i="2" s="1"/>
  <c r="R67" i="2" s="1"/>
  <c r="L67" i="2"/>
  <c r="N401" i="2"/>
  <c r="P401" i="2" s="1"/>
  <c r="R401" i="2" s="1"/>
  <c r="L401" i="2"/>
  <c r="N118" i="2"/>
  <c r="P118" i="2" s="1"/>
  <c r="R118" i="2" s="1"/>
  <c r="L118" i="2"/>
  <c r="L227" i="2"/>
  <c r="N227" i="2"/>
  <c r="P227" i="2" s="1"/>
  <c r="R227" i="2" s="1"/>
  <c r="L237" i="2"/>
  <c r="N237" i="2"/>
  <c r="P237" i="2" s="1"/>
  <c r="R237" i="2" s="1"/>
  <c r="N467" i="2"/>
  <c r="P467" i="2" s="1"/>
  <c r="R467" i="2" s="1"/>
  <c r="L467" i="2"/>
  <c r="N265" i="2"/>
  <c r="P265" i="2" s="1"/>
  <c r="R265" i="2" s="1"/>
  <c r="L265" i="2"/>
  <c r="N440" i="2"/>
  <c r="P440" i="2" s="1"/>
  <c r="R440" i="2" s="1"/>
  <c r="L440" i="2"/>
  <c r="N146" i="2"/>
  <c r="P146" i="2" s="1"/>
  <c r="R146" i="2" s="1"/>
  <c r="L146" i="2"/>
  <c r="N522" i="2"/>
  <c r="P522" i="2" s="1"/>
  <c r="R522" i="2" s="1"/>
  <c r="L522" i="2"/>
  <c r="N249" i="2"/>
  <c r="P249" i="2" s="1"/>
  <c r="R249" i="2" s="1"/>
  <c r="L249" i="2"/>
  <c r="N223" i="2"/>
  <c r="P223" i="2" s="1"/>
  <c r="R223" i="2" s="1"/>
  <c r="L223" i="2"/>
  <c r="N187" i="2"/>
  <c r="P187" i="2" s="1"/>
  <c r="R187" i="2" s="1"/>
  <c r="L187" i="2"/>
  <c r="N367" i="2"/>
  <c r="P367" i="2" s="1"/>
  <c r="R367" i="2" s="1"/>
  <c r="L367" i="2"/>
  <c r="L317" i="2"/>
  <c r="N317" i="2"/>
  <c r="P317" i="2" s="1"/>
  <c r="R317" i="2" s="1"/>
  <c r="N177" i="2"/>
  <c r="P177" i="2" s="1"/>
  <c r="R177" i="2" s="1"/>
  <c r="L177" i="2"/>
  <c r="L27" i="2"/>
  <c r="N27" i="2"/>
  <c r="P27" i="2" s="1"/>
  <c r="R27" i="2" s="1"/>
  <c r="N260" i="2"/>
  <c r="P260" i="2" s="1"/>
  <c r="R260" i="2" s="1"/>
  <c r="L260" i="2"/>
  <c r="N43" i="2"/>
  <c r="P43" i="2" s="1"/>
  <c r="R43" i="2" s="1"/>
  <c r="L43" i="2"/>
  <c r="L271" i="2"/>
  <c r="N271" i="2"/>
  <c r="P271" i="2" s="1"/>
  <c r="R271" i="2" s="1"/>
  <c r="N168" i="2"/>
  <c r="P168" i="2" s="1"/>
  <c r="R168" i="2" s="1"/>
  <c r="L168" i="2"/>
  <c r="L423" i="2"/>
  <c r="N423" i="2"/>
  <c r="P423" i="2" s="1"/>
  <c r="R423" i="2" s="1"/>
  <c r="L8" i="2"/>
  <c r="N8" i="2"/>
  <c r="P8" i="2" s="1"/>
  <c r="R8" i="2" s="1"/>
  <c r="N30" i="2"/>
  <c r="P30" i="2" s="1"/>
  <c r="R30" i="2" s="1"/>
  <c r="L30" i="2"/>
  <c r="N390" i="2"/>
  <c r="P390" i="2" s="1"/>
  <c r="R390" i="2" s="1"/>
  <c r="L390" i="2"/>
  <c r="N147" i="2"/>
  <c r="P147" i="2" s="1"/>
  <c r="R147" i="2" s="1"/>
  <c r="L147" i="2"/>
  <c r="N541" i="2"/>
  <c r="P541" i="2" s="1"/>
  <c r="R541" i="2" s="1"/>
  <c r="L541" i="2"/>
  <c r="N335" i="2"/>
  <c r="P335" i="2" s="1"/>
  <c r="R335" i="2" s="1"/>
  <c r="L335" i="2"/>
  <c r="N156" i="2"/>
  <c r="P156" i="2" s="1"/>
  <c r="R156" i="2" s="1"/>
  <c r="L156" i="2"/>
  <c r="N206" i="2"/>
  <c r="P206" i="2" s="1"/>
  <c r="R206" i="2" s="1"/>
  <c r="L206" i="2"/>
  <c r="L294" i="2"/>
  <c r="N294" i="2"/>
  <c r="P294" i="2" s="1"/>
  <c r="R294" i="2" s="1"/>
  <c r="L100" i="2"/>
  <c r="N100" i="2"/>
  <c r="P100" i="2" s="1"/>
  <c r="R100" i="2" s="1"/>
  <c r="N120" i="2"/>
  <c r="P120" i="2" s="1"/>
  <c r="R120" i="2" s="1"/>
  <c r="L120" i="2"/>
  <c r="N400" i="2"/>
  <c r="P400" i="2" s="1"/>
  <c r="R400" i="2" s="1"/>
  <c r="L400" i="2"/>
  <c r="N163" i="2"/>
  <c r="P163" i="2" s="1"/>
  <c r="R163" i="2" s="1"/>
  <c r="L163" i="2"/>
  <c r="N395" i="2"/>
  <c r="P395" i="2" s="1"/>
  <c r="R395" i="2" s="1"/>
  <c r="L395" i="2"/>
  <c r="N72" i="2"/>
  <c r="P72" i="2" s="1"/>
  <c r="R72" i="2" s="1"/>
  <c r="L72" i="2"/>
  <c r="L344" i="2"/>
  <c r="N344" i="2"/>
  <c r="P344" i="2" s="1"/>
  <c r="R344" i="2" s="1"/>
  <c r="N135" i="2"/>
  <c r="P135" i="2" s="1"/>
  <c r="R135" i="2" s="1"/>
  <c r="L135" i="2"/>
  <c r="N535" i="2"/>
  <c r="P535" i="2" s="1"/>
  <c r="R535" i="2" s="1"/>
  <c r="L535" i="2"/>
  <c r="L80" i="2"/>
  <c r="N80" i="2"/>
  <c r="P80" i="2" s="1"/>
  <c r="R80" i="2" s="1"/>
  <c r="N427" i="2"/>
  <c r="P427" i="2" s="1"/>
  <c r="R427" i="2" s="1"/>
  <c r="L427" i="2"/>
  <c r="L32" i="2"/>
  <c r="N32" i="2"/>
  <c r="P32" i="2" s="1"/>
  <c r="R32" i="2" s="1"/>
  <c r="N338" i="2"/>
  <c r="P338" i="2" s="1"/>
  <c r="R338" i="2" s="1"/>
  <c r="L338" i="2"/>
  <c r="N2" i="2"/>
  <c r="P2" i="2" s="1"/>
  <c r="R2" i="2" s="1"/>
  <c r="L2" i="2"/>
  <c r="L435" i="2"/>
  <c r="N435" i="2"/>
  <c r="P435" i="2" s="1"/>
  <c r="R435" i="2" s="1"/>
  <c r="N166" i="2"/>
  <c r="P166" i="2" s="1"/>
  <c r="R166" i="2" s="1"/>
  <c r="L166" i="2"/>
  <c r="N399" i="2"/>
  <c r="P399" i="2" s="1"/>
  <c r="R399" i="2" s="1"/>
  <c r="L399" i="2"/>
  <c r="N451" i="2"/>
  <c r="P451" i="2" s="1"/>
  <c r="R451" i="2" s="1"/>
  <c r="L451" i="2"/>
  <c r="N167" i="2"/>
  <c r="P167" i="2" s="1"/>
  <c r="R167" i="2" s="1"/>
  <c r="L167" i="2"/>
  <c r="L243" i="2"/>
  <c r="N243" i="2"/>
  <c r="P243" i="2" s="1"/>
  <c r="R243" i="2" s="1"/>
  <c r="L196" i="2"/>
  <c r="N196" i="2"/>
  <c r="P196" i="2" s="1"/>
  <c r="R196" i="2" s="1"/>
  <c r="N534" i="2"/>
  <c r="P534" i="2" s="1"/>
  <c r="R534" i="2" s="1"/>
  <c r="L534" i="2"/>
  <c r="N38" i="2"/>
  <c r="P38" i="2" s="1"/>
  <c r="R38" i="2" s="1"/>
  <c r="L38" i="2"/>
  <c r="L190" i="2"/>
  <c r="N190" i="2"/>
  <c r="P190" i="2" s="1"/>
  <c r="R190" i="2" s="1"/>
  <c r="L320" i="2"/>
  <c r="N320" i="2"/>
  <c r="P320" i="2" s="1"/>
  <c r="R320" i="2" s="1"/>
  <c r="L215" i="2"/>
  <c r="N215" i="2"/>
  <c r="P215" i="2" s="1"/>
  <c r="R215" i="2" s="1"/>
  <c r="L33" i="2"/>
  <c r="N33" i="2"/>
  <c r="P33" i="2" s="1"/>
  <c r="R33" i="2" s="1"/>
  <c r="N518" i="2"/>
  <c r="P518" i="2" s="1"/>
  <c r="R518" i="2" s="1"/>
  <c r="L518" i="2"/>
  <c r="N85" i="2"/>
  <c r="P85" i="2" s="1"/>
  <c r="R85" i="2" s="1"/>
  <c r="L85" i="2"/>
  <c r="L289" i="2"/>
  <c r="N289" i="2"/>
  <c r="P289" i="2" s="1"/>
  <c r="R289" i="2" s="1"/>
  <c r="N105" i="2"/>
  <c r="P105" i="2" s="1"/>
  <c r="R105" i="2" s="1"/>
  <c r="L105" i="2"/>
  <c r="L359" i="2"/>
  <c r="N359" i="2"/>
  <c r="P359" i="2" s="1"/>
  <c r="R359" i="2" s="1"/>
  <c r="N360" i="2"/>
  <c r="P360" i="2" s="1"/>
  <c r="R360" i="2" s="1"/>
  <c r="L360" i="2"/>
  <c r="N282" i="2"/>
  <c r="P282" i="2" s="1"/>
  <c r="R282" i="2" s="1"/>
  <c r="L282" i="2"/>
  <c r="N315" i="2"/>
  <c r="P315" i="2" s="1"/>
  <c r="R315" i="2" s="1"/>
  <c r="L315" i="2"/>
  <c r="N521" i="2"/>
  <c r="P521" i="2" s="1"/>
  <c r="R521" i="2" s="1"/>
  <c r="L521" i="2"/>
  <c r="N286" i="2"/>
  <c r="P286" i="2" s="1"/>
  <c r="R286" i="2" s="1"/>
  <c r="L286" i="2"/>
  <c r="N505" i="2"/>
  <c r="P505" i="2" s="1"/>
  <c r="R505" i="2" s="1"/>
  <c r="L505" i="2"/>
  <c r="N193" i="2"/>
  <c r="P193" i="2" s="1"/>
  <c r="R193" i="2" s="1"/>
  <c r="L193" i="2"/>
  <c r="N51" i="2"/>
  <c r="P51" i="2" s="1"/>
  <c r="R51" i="2" s="1"/>
  <c r="L51" i="2"/>
  <c r="L443" i="2"/>
  <c r="N443" i="2"/>
  <c r="P443" i="2" s="1"/>
  <c r="R443" i="2" s="1"/>
  <c r="L288" i="2"/>
  <c r="N288" i="2"/>
  <c r="P288" i="2" s="1"/>
  <c r="R288" i="2" s="1"/>
  <c r="L238" i="2"/>
  <c r="N238" i="2"/>
  <c r="P238" i="2" s="1"/>
  <c r="R238" i="2" s="1"/>
  <c r="N59" i="2"/>
  <c r="P59" i="2" s="1"/>
  <c r="R59" i="2" s="1"/>
  <c r="L59" i="2"/>
  <c r="N162" i="2"/>
  <c r="P162" i="2" s="1"/>
  <c r="R162" i="2" s="1"/>
  <c r="L162" i="2"/>
  <c r="N252" i="2"/>
  <c r="P252" i="2" s="1"/>
  <c r="R252" i="2" s="1"/>
  <c r="L252" i="2"/>
  <c r="L418" i="2"/>
  <c r="N418" i="2"/>
  <c r="P418" i="2" s="1"/>
  <c r="R418" i="2" s="1"/>
  <c r="L460" i="2"/>
  <c r="N460" i="2"/>
  <c r="P460" i="2" s="1"/>
  <c r="R460" i="2" s="1"/>
  <c r="L101" i="2"/>
  <c r="N101" i="2"/>
  <c r="P101" i="2" s="1"/>
  <c r="R101" i="2" s="1"/>
  <c r="L365" i="2"/>
  <c r="N365" i="2"/>
  <c r="P365" i="2" s="1"/>
  <c r="R365" i="2" s="1"/>
  <c r="N182" i="2"/>
  <c r="P182" i="2" s="1"/>
  <c r="R182" i="2" s="1"/>
  <c r="L182" i="2"/>
  <c r="N428" i="2"/>
  <c r="P428" i="2" s="1"/>
  <c r="R428" i="2" s="1"/>
  <c r="L428" i="2"/>
  <c r="N326" i="2"/>
  <c r="P326" i="2" s="1"/>
  <c r="R326" i="2" s="1"/>
  <c r="L326" i="2"/>
  <c r="L537" i="2"/>
  <c r="N537" i="2"/>
  <c r="P537" i="2" s="1"/>
  <c r="R537" i="2" s="1"/>
  <c r="N209" i="2"/>
  <c r="P209" i="2" s="1"/>
  <c r="R209" i="2" s="1"/>
  <c r="L209" i="2"/>
  <c r="N463" i="2"/>
  <c r="P463" i="2" s="1"/>
  <c r="R463" i="2" s="1"/>
  <c r="L463" i="2"/>
  <c r="L93" i="2"/>
  <c r="N93" i="2"/>
  <c r="P93" i="2" s="1"/>
  <c r="R93" i="2" s="1"/>
  <c r="N69" i="2"/>
  <c r="P69" i="2" s="1"/>
  <c r="R69" i="2" s="1"/>
  <c r="L69" i="2"/>
  <c r="N405" i="2"/>
  <c r="P405" i="2" s="1"/>
  <c r="R405" i="2" s="1"/>
  <c r="L405" i="2"/>
  <c r="L117" i="2"/>
  <c r="N117" i="2"/>
  <c r="P117" i="2" s="1"/>
  <c r="R117" i="2" s="1"/>
  <c r="N538" i="2"/>
  <c r="P538" i="2" s="1"/>
  <c r="R538" i="2" s="1"/>
  <c r="L538" i="2"/>
  <c r="N9" i="2"/>
  <c r="P9" i="2" s="1"/>
  <c r="R9" i="2" s="1"/>
  <c r="L9" i="2"/>
  <c r="N402" i="2"/>
  <c r="P402" i="2" s="1"/>
  <c r="R402" i="2" s="1"/>
  <c r="L402" i="2"/>
  <c r="N178" i="2"/>
  <c r="P178" i="2" s="1"/>
  <c r="R178" i="2" s="1"/>
  <c r="L178" i="2"/>
  <c r="N540" i="2"/>
  <c r="P540" i="2" s="1"/>
  <c r="R540" i="2" s="1"/>
  <c r="L540" i="2"/>
  <c r="N47" i="2"/>
  <c r="P47" i="2" s="1"/>
  <c r="R47" i="2" s="1"/>
  <c r="L47" i="2"/>
  <c r="N444" i="2"/>
  <c r="P444" i="2" s="1"/>
  <c r="R444" i="2" s="1"/>
  <c r="L444" i="2"/>
  <c r="N274" i="2"/>
  <c r="P274" i="2" s="1"/>
  <c r="R274" i="2" s="1"/>
  <c r="L274" i="2"/>
  <c r="L343" i="2"/>
  <c r="N343" i="2"/>
  <c r="P343" i="2" s="1"/>
  <c r="R343" i="2" s="1"/>
  <c r="L58" i="2"/>
  <c r="N58" i="2"/>
  <c r="P58" i="2" s="1"/>
  <c r="R58" i="2" s="1"/>
  <c r="N374" i="2"/>
  <c r="P374" i="2" s="1"/>
  <c r="R374" i="2" s="1"/>
  <c r="L374" i="2"/>
  <c r="L137" i="2"/>
  <c r="N137" i="2"/>
  <c r="P137" i="2" s="1"/>
  <c r="R137" i="2" s="1"/>
  <c r="N330" i="2"/>
  <c r="P330" i="2" s="1"/>
  <c r="R330" i="2" s="1"/>
  <c r="L330" i="2"/>
  <c r="L284" i="2"/>
  <c r="N284" i="2"/>
  <c r="P284" i="2" s="1"/>
  <c r="R284" i="2" s="1"/>
  <c r="N71" i="2"/>
  <c r="P71" i="2" s="1"/>
  <c r="R71" i="2" s="1"/>
  <c r="L71" i="2"/>
  <c r="N308" i="2"/>
  <c r="P308" i="2" s="1"/>
  <c r="R308" i="2" s="1"/>
  <c r="L308" i="2"/>
  <c r="L164" i="2"/>
  <c r="N164" i="2"/>
  <c r="P164" i="2" s="1"/>
  <c r="R164" i="2" s="1"/>
  <c r="N519" i="2"/>
  <c r="P519" i="2" s="1"/>
  <c r="R519" i="2" s="1"/>
  <c r="L519" i="2"/>
  <c r="N96" i="2"/>
  <c r="P96" i="2" s="1"/>
  <c r="R96" i="2" s="1"/>
  <c r="L96" i="2"/>
  <c r="N155" i="2"/>
  <c r="P155" i="2" s="1"/>
  <c r="R155" i="2" s="1"/>
  <c r="L155" i="2"/>
  <c r="N361" i="2"/>
  <c r="P361" i="2" s="1"/>
  <c r="R361" i="2" s="1"/>
  <c r="L361" i="2"/>
  <c r="N198" i="2"/>
  <c r="P198" i="2" s="1"/>
  <c r="R198" i="2" s="1"/>
  <c r="L198" i="2"/>
  <c r="N486" i="2"/>
  <c r="P486" i="2" s="1"/>
  <c r="R486" i="2" s="1"/>
  <c r="L486" i="2"/>
  <c r="N509" i="2"/>
  <c r="P509" i="2" s="1"/>
  <c r="R509" i="2" s="1"/>
  <c r="L509" i="2"/>
  <c r="N151" i="2"/>
  <c r="P151" i="2" s="1"/>
  <c r="R151" i="2" s="1"/>
  <c r="L151" i="2"/>
  <c r="N340" i="2"/>
  <c r="P340" i="2" s="1"/>
  <c r="R340" i="2" s="1"/>
  <c r="L340" i="2"/>
  <c r="N319" i="2"/>
  <c r="P319" i="2" s="1"/>
  <c r="R319" i="2" s="1"/>
  <c r="L319" i="2"/>
  <c r="L191" i="2"/>
  <c r="N191" i="2"/>
  <c r="P191" i="2" s="1"/>
  <c r="R191" i="2" s="1"/>
  <c r="L495" i="2"/>
  <c r="N495" i="2"/>
  <c r="P495" i="2" s="1"/>
  <c r="R495" i="2" s="1"/>
  <c r="L431" i="2"/>
  <c r="N431" i="2"/>
  <c r="P431" i="2" s="1"/>
  <c r="R431" i="2" s="1"/>
  <c r="L251" i="2"/>
  <c r="N251" i="2"/>
  <c r="P251" i="2" s="1"/>
  <c r="R251" i="2" s="1"/>
  <c r="N112" i="2"/>
  <c r="P112" i="2" s="1"/>
  <c r="R112" i="2" s="1"/>
  <c r="L112" i="2"/>
  <c r="L199" i="2"/>
  <c r="N199" i="2"/>
  <c r="P199" i="2" s="1"/>
  <c r="R199" i="2" s="1"/>
  <c r="L15" i="2"/>
  <c r="N15" i="2"/>
  <c r="P15" i="2" s="1"/>
  <c r="R15" i="2" s="1"/>
  <c r="L22" i="2"/>
  <c r="N22" i="2"/>
  <c r="P22" i="2" s="1"/>
  <c r="R22" i="2" s="1"/>
  <c r="N386" i="2"/>
  <c r="P386" i="2" s="1"/>
  <c r="R386" i="2" s="1"/>
  <c r="L386" i="2"/>
  <c r="N350" i="2"/>
  <c r="P350" i="2" s="1"/>
  <c r="R350" i="2" s="1"/>
  <c r="L350" i="2"/>
  <c r="N437" i="2"/>
  <c r="P437" i="2" s="1"/>
  <c r="R437" i="2" s="1"/>
  <c r="L437" i="2"/>
  <c r="L14" i="2"/>
  <c r="N14" i="2"/>
  <c r="P14" i="2" s="1"/>
  <c r="R14" i="2" s="1"/>
  <c r="L255" i="2"/>
  <c r="N255" i="2"/>
  <c r="P255" i="2" s="1"/>
  <c r="R255" i="2" s="1"/>
  <c r="L39" i="2"/>
  <c r="N39" i="2"/>
  <c r="P39" i="2" s="1"/>
  <c r="R39" i="2" s="1"/>
  <c r="L235" i="2"/>
  <c r="N235" i="2"/>
  <c r="P235" i="2" s="1"/>
  <c r="R235" i="2" s="1"/>
  <c r="L226" i="2"/>
  <c r="N226" i="2"/>
  <c r="P226" i="2" s="1"/>
  <c r="R226" i="2" s="1"/>
  <c r="N542" i="2"/>
  <c r="P542" i="2" s="1"/>
  <c r="R542" i="2" s="1"/>
  <c r="L542" i="2"/>
  <c r="N174" i="2"/>
  <c r="P174" i="2" s="1"/>
  <c r="R174" i="2" s="1"/>
  <c r="L174" i="2"/>
  <c r="N87" i="2"/>
  <c r="P87" i="2" s="1"/>
  <c r="R87" i="2" s="1"/>
  <c r="L87" i="2"/>
  <c r="L267" i="2"/>
  <c r="N267" i="2"/>
  <c r="P267" i="2" s="1"/>
  <c r="R267" i="2" s="1"/>
  <c r="L176" i="2"/>
  <c r="N176" i="2"/>
  <c r="P176" i="2" s="1"/>
  <c r="R176" i="2" s="1"/>
  <c r="N489" i="2"/>
  <c r="P489" i="2" s="1"/>
  <c r="R489" i="2" s="1"/>
  <c r="L489" i="2"/>
  <c r="N4" i="2"/>
  <c r="P4" i="2" s="1"/>
  <c r="R4" i="2" s="1"/>
  <c r="L4" i="2"/>
  <c r="L496" i="2"/>
  <c r="N496" i="2"/>
  <c r="P496" i="2" s="1"/>
  <c r="R496" i="2" s="1"/>
  <c r="N144" i="2"/>
  <c r="P144" i="2" s="1"/>
  <c r="R144" i="2" s="1"/>
  <c r="L144" i="2"/>
  <c r="L442" i="2"/>
  <c r="N442" i="2"/>
  <c r="P442" i="2" s="1"/>
  <c r="R442" i="2" s="1"/>
  <c r="N20" i="2"/>
  <c r="P20" i="2" s="1"/>
  <c r="R20" i="2" s="1"/>
  <c r="L20" i="2"/>
  <c r="N53" i="2"/>
  <c r="P53" i="2" s="1"/>
  <c r="R53" i="2" s="1"/>
  <c r="L53" i="2"/>
  <c r="L259" i="2"/>
  <c r="N259" i="2"/>
  <c r="P259" i="2" s="1"/>
  <c r="R259" i="2" s="1"/>
  <c r="N256" i="2"/>
  <c r="P256" i="2" s="1"/>
  <c r="R256" i="2" s="1"/>
  <c r="L256" i="2"/>
  <c r="N470" i="2"/>
  <c r="P470" i="2" s="1"/>
  <c r="R470" i="2" s="1"/>
  <c r="L470" i="2"/>
  <c r="L28" i="2"/>
  <c r="N28" i="2"/>
  <c r="P28" i="2" s="1"/>
  <c r="R28" i="2" s="1"/>
  <c r="N254" i="2"/>
  <c r="P254" i="2" s="1"/>
  <c r="R254" i="2" s="1"/>
  <c r="L254" i="2"/>
  <c r="N302" i="2"/>
  <c r="P302" i="2" s="1"/>
  <c r="R302" i="2" s="1"/>
  <c r="L302" i="2"/>
  <c r="N79" i="2"/>
  <c r="P79" i="2" s="1"/>
  <c r="R79" i="2" s="1"/>
  <c r="L79" i="2"/>
  <c r="N108" i="2"/>
  <c r="P108" i="2" s="1"/>
  <c r="R108" i="2" s="1"/>
  <c r="L108" i="2"/>
  <c r="L385" i="2"/>
  <c r="N385" i="2"/>
  <c r="P385" i="2" s="1"/>
  <c r="R385" i="2" s="1"/>
  <c r="N201" i="2"/>
  <c r="P201" i="2" s="1"/>
  <c r="R201" i="2" s="1"/>
  <c r="L201" i="2"/>
  <c r="N305" i="2"/>
  <c r="P305" i="2" s="1"/>
  <c r="R305" i="2" s="1"/>
  <c r="L305" i="2"/>
  <c r="L183" i="2"/>
  <c r="N183" i="2"/>
  <c r="P183" i="2" s="1"/>
  <c r="R183" i="2" s="1"/>
  <c r="N337" i="2"/>
  <c r="P337" i="2" s="1"/>
  <c r="R337" i="2" s="1"/>
  <c r="L337" i="2"/>
  <c r="N130" i="2"/>
  <c r="P130" i="2" s="1"/>
  <c r="R130" i="2" s="1"/>
  <c r="L130" i="2"/>
  <c r="L406" i="2"/>
  <c r="N406" i="2"/>
  <c r="P406" i="2" s="1"/>
  <c r="R406" i="2" s="1"/>
  <c r="N345" i="2"/>
  <c r="P345" i="2" s="1"/>
  <c r="R345" i="2" s="1"/>
  <c r="L345" i="2"/>
  <c r="L149" i="2"/>
  <c r="N149" i="2"/>
  <c r="P149" i="2" s="1"/>
  <c r="R149" i="2" s="1"/>
  <c r="N283" i="2"/>
  <c r="P283" i="2" s="1"/>
  <c r="R283" i="2" s="1"/>
  <c r="L283" i="2"/>
  <c r="N245" i="2"/>
  <c r="P245" i="2" s="1"/>
  <c r="R245" i="2" s="1"/>
  <c r="L245" i="2"/>
  <c r="L476" i="2"/>
  <c r="N476" i="2"/>
  <c r="P476" i="2" s="1"/>
  <c r="R476" i="2" s="1"/>
  <c r="L409" i="2"/>
  <c r="N409" i="2"/>
  <c r="P409" i="2" s="1"/>
  <c r="R409" i="2" s="1"/>
  <c r="N57" i="2"/>
  <c r="P57" i="2" s="1"/>
  <c r="R57" i="2" s="1"/>
  <c r="L57" i="2"/>
  <c r="L239" i="2"/>
  <c r="N239" i="2"/>
  <c r="P239" i="2" s="1"/>
  <c r="R239" i="2" s="1"/>
  <c r="N91" i="2"/>
  <c r="P91" i="2" s="1"/>
  <c r="R91" i="2" s="1"/>
  <c r="L91" i="2"/>
  <c r="N475" i="2"/>
  <c r="P475" i="2" s="1"/>
  <c r="R475" i="2" s="1"/>
  <c r="L475" i="2"/>
  <c r="N12" i="2"/>
  <c r="P12" i="2" s="1"/>
  <c r="R12" i="2" s="1"/>
  <c r="L12" i="2"/>
  <c r="N73" i="2"/>
  <c r="P73" i="2" s="1"/>
  <c r="R73" i="2" s="1"/>
  <c r="L73" i="2"/>
  <c r="L355" i="2"/>
  <c r="N355" i="2"/>
  <c r="P355" i="2" s="1"/>
  <c r="R355" i="2" s="1"/>
  <c r="N253" i="2"/>
  <c r="P253" i="2" s="1"/>
  <c r="R253" i="2" s="1"/>
  <c r="L253" i="2"/>
  <c r="N306" i="2"/>
  <c r="P306" i="2" s="1"/>
  <c r="R306" i="2" s="1"/>
  <c r="L306" i="2"/>
  <c r="N60" i="2"/>
  <c r="P60" i="2" s="1"/>
  <c r="R60" i="2" s="1"/>
  <c r="L60" i="2"/>
  <c r="N268" i="2"/>
  <c r="P268" i="2" s="1"/>
  <c r="R268" i="2" s="1"/>
  <c r="L268" i="2"/>
  <c r="L484" i="2"/>
  <c r="N484" i="2"/>
  <c r="P484" i="2" s="1"/>
  <c r="R484" i="2" s="1"/>
  <c r="N50" i="2"/>
  <c r="P50" i="2" s="1"/>
  <c r="R50" i="2" s="1"/>
  <c r="L50" i="2"/>
  <c r="N420" i="2"/>
  <c r="P420" i="2" s="1"/>
  <c r="R420" i="2" s="1"/>
  <c r="L420" i="2"/>
  <c r="N78" i="2"/>
  <c r="P78" i="2" s="1"/>
  <c r="R78" i="2" s="1"/>
  <c r="L78" i="2"/>
  <c r="N200" i="2"/>
  <c r="P200" i="2" s="1"/>
  <c r="R200" i="2" s="1"/>
  <c r="L200" i="2"/>
  <c r="N83" i="2"/>
  <c r="P83" i="2" s="1"/>
  <c r="R83" i="2" s="1"/>
  <c r="L83" i="2"/>
  <c r="L517" i="2"/>
  <c r="N517" i="2"/>
  <c r="P517" i="2" s="1"/>
  <c r="R517" i="2" s="1"/>
  <c r="L356" i="2"/>
  <c r="N356" i="2"/>
  <c r="P356" i="2" s="1"/>
  <c r="R356" i="2" s="1"/>
  <c r="N250" i="2"/>
  <c r="P250" i="2" s="1"/>
  <c r="R250" i="2" s="1"/>
  <c r="L250" i="2"/>
  <c r="N434" i="2"/>
  <c r="P434" i="2" s="1"/>
  <c r="R434" i="2" s="1"/>
  <c r="L434" i="2"/>
  <c r="N449" i="2"/>
  <c r="P449" i="2" s="1"/>
  <c r="R449" i="2" s="1"/>
  <c r="L449" i="2"/>
  <c r="L97" i="2"/>
  <c r="N97" i="2"/>
  <c r="P97" i="2" s="1"/>
  <c r="R97" i="2" s="1"/>
  <c r="N76" i="2"/>
  <c r="P76" i="2" s="1"/>
  <c r="R76" i="2" s="1"/>
  <c r="L76" i="2"/>
  <c r="N290" i="2"/>
  <c r="P290" i="2" s="1"/>
  <c r="R290" i="2" s="1"/>
  <c r="L290" i="2"/>
  <c r="L125" i="2"/>
  <c r="N125" i="2"/>
  <c r="P125" i="2" s="1"/>
  <c r="R125" i="2" s="1"/>
  <c r="L488" i="2"/>
  <c r="N488" i="2"/>
  <c r="P488" i="2" s="1"/>
  <c r="R488" i="2" s="1"/>
  <c r="N205" i="2"/>
  <c r="P205" i="2" s="1"/>
  <c r="R205" i="2" s="1"/>
  <c r="L205" i="2"/>
  <c r="L56" i="2"/>
  <c r="N56" i="2"/>
  <c r="P56" i="2" s="1"/>
  <c r="R56" i="2" s="1"/>
  <c r="L150" i="2"/>
  <c r="N150" i="2"/>
  <c r="P150" i="2" s="1"/>
  <c r="R150" i="2" s="1"/>
  <c r="L228" i="2"/>
  <c r="N228" i="2"/>
  <c r="P228" i="2" s="1"/>
  <c r="R228" i="2" s="1"/>
  <c r="N514" i="2"/>
  <c r="P514" i="2" s="1"/>
  <c r="R514" i="2" s="1"/>
  <c r="L514" i="2"/>
  <c r="N511" i="2"/>
  <c r="P511" i="2" s="1"/>
  <c r="R511" i="2" s="1"/>
  <c r="L511" i="2"/>
  <c r="N121" i="2"/>
  <c r="P121" i="2" s="1"/>
  <c r="R121" i="2" s="1"/>
  <c r="L121" i="2"/>
  <c r="N433" i="2"/>
  <c r="P433" i="2" s="1"/>
  <c r="R433" i="2" s="1"/>
  <c r="L433" i="2"/>
  <c r="N36" i="2"/>
  <c r="P36" i="2" s="1"/>
  <c r="R36" i="2" s="1"/>
  <c r="L36" i="2"/>
  <c r="L129" i="2"/>
  <c r="N129" i="2"/>
  <c r="P129" i="2" s="1"/>
  <c r="R129" i="2" s="1"/>
  <c r="N126" i="2"/>
  <c r="P126" i="2" s="1"/>
  <c r="R126" i="2" s="1"/>
  <c r="L126" i="2"/>
  <c r="L348" i="2"/>
  <c r="N348" i="2"/>
  <c r="P348" i="2" s="1"/>
  <c r="R348" i="2" s="1"/>
  <c r="N494" i="2"/>
  <c r="P494" i="2" s="1"/>
  <c r="R494" i="2" s="1"/>
  <c r="L494" i="2"/>
  <c r="N527" i="2"/>
  <c r="P527" i="2" s="1"/>
  <c r="R527" i="2" s="1"/>
  <c r="L527" i="2"/>
  <c r="L136" i="2"/>
  <c r="N136" i="2"/>
  <c r="P136" i="2" s="1"/>
  <c r="R136" i="2" s="1"/>
  <c r="N287" i="2"/>
  <c r="P287" i="2" s="1"/>
  <c r="R287" i="2" s="1"/>
  <c r="L287" i="2"/>
  <c r="N153" i="2"/>
  <c r="P153" i="2" s="1"/>
  <c r="R153" i="2" s="1"/>
  <c r="L153" i="2"/>
  <c r="L46" i="2"/>
  <c r="N46" i="2"/>
  <c r="P46" i="2" s="1"/>
  <c r="R46" i="2" s="1"/>
  <c r="L352" i="2"/>
  <c r="N352" i="2"/>
  <c r="P352" i="2" s="1"/>
  <c r="R352" i="2" s="1"/>
  <c r="N134" i="2"/>
  <c r="P134" i="2" s="1"/>
  <c r="R134" i="2" s="1"/>
  <c r="L134" i="2"/>
  <c r="L377" i="2"/>
  <c r="N377" i="2"/>
  <c r="P377" i="2" s="1"/>
  <c r="R377" i="2" s="1"/>
  <c r="N110" i="2"/>
  <c r="P110" i="2" s="1"/>
  <c r="R110" i="2" s="1"/>
  <c r="L110" i="2"/>
  <c r="L247" i="2"/>
  <c r="N247" i="2"/>
  <c r="P247" i="2" s="1"/>
  <c r="R247" i="2" s="1"/>
  <c r="L92" i="2"/>
  <c r="N92" i="2"/>
  <c r="P92" i="2" s="1"/>
  <c r="R92" i="2" s="1"/>
  <c r="N404" i="2"/>
  <c r="P404" i="2" s="1"/>
  <c r="R404" i="2" s="1"/>
  <c r="L404" i="2"/>
  <c r="N426" i="2"/>
  <c r="P426" i="2" s="1"/>
  <c r="R426" i="2" s="1"/>
  <c r="L426" i="2"/>
  <c r="L45" i="2"/>
  <c r="N45" i="2"/>
  <c r="P45" i="2" s="1"/>
  <c r="R45" i="2" s="1"/>
  <c r="N276" i="2"/>
  <c r="P276" i="2" s="1"/>
  <c r="R276" i="2" s="1"/>
  <c r="L276" i="2"/>
  <c r="N363" i="2"/>
  <c r="P363" i="2" s="1"/>
  <c r="R363" i="2" s="1"/>
  <c r="L363" i="2"/>
  <c r="N416" i="2"/>
  <c r="P416" i="2" s="1"/>
  <c r="R416" i="2" s="1"/>
  <c r="L416" i="2"/>
  <c r="L328" i="2"/>
  <c r="N328" i="2"/>
  <c r="P328" i="2" s="1"/>
  <c r="R328" i="2" s="1"/>
  <c r="N181" i="2"/>
  <c r="P181" i="2" s="1"/>
  <c r="R181" i="2" s="1"/>
  <c r="L181" i="2"/>
  <c r="N301" i="2"/>
  <c r="P301" i="2" s="1"/>
  <c r="R301" i="2" s="1"/>
  <c r="L301" i="2"/>
  <c r="N314" i="2"/>
  <c r="P314" i="2" s="1"/>
  <c r="R314" i="2" s="1"/>
  <c r="L314" i="2"/>
  <c r="N439" i="2"/>
  <c r="P439" i="2" s="1"/>
  <c r="R439" i="2" s="1"/>
  <c r="L439" i="2"/>
  <c r="N204" i="2"/>
  <c r="P204" i="2" s="1"/>
  <c r="R204" i="2" s="1"/>
  <c r="L204" i="2"/>
  <c r="N498" i="2"/>
  <c r="P498" i="2" s="1"/>
  <c r="R498" i="2" s="1"/>
  <c r="L498" i="2"/>
  <c r="L394" i="2"/>
  <c r="N394" i="2"/>
  <c r="P394" i="2" s="1"/>
  <c r="R394" i="2" s="1"/>
  <c r="N353" i="2"/>
  <c r="P353" i="2" s="1"/>
  <c r="R353" i="2" s="1"/>
  <c r="L353" i="2"/>
  <c r="N291" i="2"/>
  <c r="P291" i="2" s="1"/>
  <c r="R291" i="2" s="1"/>
  <c r="L291" i="2"/>
  <c r="W1" i="2" l="1"/>
  <c r="W3" i="2"/>
  <c r="W5" i="2" l="1"/>
  <c r="W8" i="2"/>
  <c r="M2" i="1"/>
  <c r="O2" i="1" s="1"/>
  <c r="Q2" i="1" s="1"/>
  <c r="M3" i="1"/>
  <c r="O3" i="1" s="1"/>
  <c r="Q3" i="1" s="1"/>
  <c r="M4" i="1"/>
  <c r="O4" i="1" s="1"/>
  <c r="Q4" i="1" s="1"/>
  <c r="M5" i="1"/>
  <c r="O5" i="1" s="1"/>
  <c r="Q5" i="1" s="1"/>
  <c r="M6" i="1"/>
  <c r="O6" i="1" s="1"/>
  <c r="Q6" i="1" s="1"/>
  <c r="M7" i="1"/>
  <c r="O7" i="1" s="1"/>
  <c r="Q7" i="1" s="1"/>
  <c r="M8" i="1"/>
  <c r="O8" i="1" s="1"/>
  <c r="Q8" i="1" s="1"/>
  <c r="M9" i="1"/>
  <c r="O9" i="1" s="1"/>
  <c r="Q9" i="1" s="1"/>
  <c r="M10" i="1"/>
  <c r="O10" i="1" s="1"/>
  <c r="Q10" i="1" s="1"/>
  <c r="M11" i="1"/>
  <c r="O11" i="1" s="1"/>
  <c r="Q11" i="1" s="1"/>
  <c r="M12" i="1"/>
  <c r="O12" i="1" s="1"/>
  <c r="Q12" i="1" s="1"/>
  <c r="M13" i="1"/>
  <c r="O13" i="1" s="1"/>
  <c r="Q13" i="1" s="1"/>
  <c r="M14" i="1"/>
  <c r="O14" i="1" s="1"/>
  <c r="Q14" i="1" s="1"/>
  <c r="M15" i="1"/>
  <c r="O15" i="1" s="1"/>
  <c r="Q15" i="1" s="1"/>
  <c r="M16" i="1"/>
  <c r="O16" i="1" s="1"/>
  <c r="Q16" i="1" s="1"/>
  <c r="M17" i="1"/>
  <c r="O17" i="1" s="1"/>
  <c r="Q17" i="1" s="1"/>
  <c r="M18" i="1"/>
  <c r="O18" i="1" s="1"/>
  <c r="Q18" i="1" s="1"/>
  <c r="M19" i="1"/>
  <c r="O19" i="1" s="1"/>
  <c r="Q19" i="1" s="1"/>
  <c r="M20" i="1"/>
  <c r="O20" i="1" s="1"/>
  <c r="Q20" i="1" s="1"/>
  <c r="M21" i="1"/>
  <c r="O21" i="1" s="1"/>
  <c r="Q21" i="1" s="1"/>
  <c r="M22" i="1"/>
  <c r="O22" i="1" s="1"/>
  <c r="Q22" i="1" s="1"/>
  <c r="M23" i="1"/>
  <c r="O23" i="1" s="1"/>
  <c r="Q23" i="1" s="1"/>
  <c r="M24" i="1"/>
  <c r="O24" i="1" s="1"/>
  <c r="Q24" i="1" s="1"/>
  <c r="M25" i="1"/>
  <c r="O25" i="1" s="1"/>
  <c r="Q25" i="1" s="1"/>
  <c r="M26" i="1"/>
  <c r="O26" i="1" s="1"/>
  <c r="Q26" i="1" s="1"/>
  <c r="M27" i="1"/>
  <c r="O27" i="1" s="1"/>
  <c r="Q27" i="1" s="1"/>
  <c r="M28" i="1"/>
  <c r="O28" i="1" s="1"/>
  <c r="Q28" i="1" s="1"/>
  <c r="M29" i="1"/>
  <c r="O29" i="1" s="1"/>
  <c r="Q29" i="1" s="1"/>
  <c r="M30" i="1"/>
  <c r="O30" i="1" s="1"/>
  <c r="Q30" i="1" s="1"/>
  <c r="M31" i="1"/>
  <c r="O31" i="1" s="1"/>
  <c r="Q31" i="1" s="1"/>
  <c r="M32" i="1"/>
  <c r="O32" i="1" s="1"/>
  <c r="Q32" i="1" s="1"/>
  <c r="M33" i="1"/>
  <c r="O33" i="1" s="1"/>
  <c r="Q33" i="1" s="1"/>
  <c r="M34" i="1"/>
  <c r="O34" i="1" s="1"/>
  <c r="Q34" i="1" s="1"/>
  <c r="M35" i="1"/>
  <c r="O35" i="1" s="1"/>
  <c r="Q35" i="1" s="1"/>
  <c r="M36" i="1"/>
  <c r="O36" i="1" s="1"/>
  <c r="Q36" i="1" s="1"/>
  <c r="M37" i="1"/>
  <c r="O37" i="1" s="1"/>
  <c r="Q37" i="1" s="1"/>
  <c r="M38" i="1"/>
  <c r="O38" i="1" s="1"/>
  <c r="Q38" i="1" s="1"/>
  <c r="M39" i="1"/>
  <c r="O39" i="1" s="1"/>
  <c r="Q39" i="1" s="1"/>
  <c r="M40" i="1"/>
  <c r="O40" i="1" s="1"/>
  <c r="Q40" i="1" s="1"/>
  <c r="M41" i="1"/>
  <c r="O41" i="1" s="1"/>
  <c r="Q41" i="1" s="1"/>
  <c r="M42" i="1"/>
  <c r="O42" i="1" s="1"/>
  <c r="Q42" i="1" s="1"/>
  <c r="M43" i="1"/>
  <c r="O43" i="1" s="1"/>
  <c r="Q43" i="1" s="1"/>
  <c r="M44" i="1"/>
  <c r="O44" i="1" s="1"/>
  <c r="Q44" i="1" s="1"/>
  <c r="M45" i="1"/>
  <c r="O45" i="1" s="1"/>
  <c r="Q45" i="1" s="1"/>
  <c r="M46" i="1"/>
  <c r="O46" i="1" s="1"/>
  <c r="Q46" i="1" s="1"/>
  <c r="M47" i="1"/>
  <c r="O47" i="1" s="1"/>
  <c r="Q47" i="1" s="1"/>
  <c r="M48" i="1"/>
  <c r="O48" i="1" s="1"/>
  <c r="Q48" i="1" s="1"/>
  <c r="M49" i="1"/>
  <c r="O49" i="1" s="1"/>
  <c r="Q49" i="1" s="1"/>
  <c r="M50" i="1"/>
  <c r="O50" i="1" s="1"/>
  <c r="Q50" i="1" s="1"/>
  <c r="M51" i="1"/>
  <c r="O51" i="1" s="1"/>
  <c r="Q51" i="1" s="1"/>
  <c r="M52" i="1"/>
  <c r="O52" i="1" s="1"/>
  <c r="Q52" i="1" s="1"/>
  <c r="M53" i="1"/>
  <c r="O53" i="1" s="1"/>
  <c r="Q53" i="1" s="1"/>
  <c r="M54" i="1"/>
  <c r="O54" i="1" s="1"/>
  <c r="Q54" i="1" s="1"/>
  <c r="M55" i="1"/>
  <c r="O55" i="1" s="1"/>
  <c r="Q55" i="1" s="1"/>
  <c r="M56" i="1"/>
  <c r="O56" i="1" s="1"/>
  <c r="Q56" i="1" s="1"/>
  <c r="M57" i="1"/>
  <c r="O57" i="1" s="1"/>
  <c r="Q57" i="1" s="1"/>
  <c r="M58" i="1"/>
  <c r="O58" i="1" s="1"/>
  <c r="Q58" i="1" s="1"/>
  <c r="M59" i="1"/>
  <c r="O59" i="1" s="1"/>
  <c r="Q59" i="1" s="1"/>
  <c r="M60" i="1"/>
  <c r="O60" i="1" s="1"/>
  <c r="Q60" i="1" s="1"/>
  <c r="M61" i="1"/>
  <c r="O61" i="1" s="1"/>
  <c r="Q61" i="1" s="1"/>
  <c r="M62" i="1"/>
  <c r="O62" i="1" s="1"/>
  <c r="Q62" i="1" s="1"/>
  <c r="M63" i="1"/>
  <c r="O63" i="1" s="1"/>
  <c r="Q63" i="1" s="1"/>
  <c r="M64" i="1"/>
  <c r="O64" i="1" s="1"/>
  <c r="Q64" i="1" s="1"/>
  <c r="M65" i="1"/>
  <c r="O65" i="1" s="1"/>
  <c r="Q65" i="1" s="1"/>
  <c r="M66" i="1"/>
  <c r="O66" i="1" s="1"/>
  <c r="Q66" i="1" s="1"/>
  <c r="M67" i="1"/>
  <c r="O67" i="1" s="1"/>
  <c r="Q67" i="1" s="1"/>
  <c r="M68" i="1"/>
  <c r="O68" i="1" s="1"/>
  <c r="Q68" i="1" s="1"/>
  <c r="M69" i="1"/>
  <c r="O69" i="1" s="1"/>
  <c r="Q69" i="1" s="1"/>
  <c r="M70" i="1"/>
  <c r="O70" i="1" s="1"/>
  <c r="Q70" i="1" s="1"/>
  <c r="M71" i="1"/>
  <c r="O71" i="1" s="1"/>
  <c r="Q71" i="1" s="1"/>
  <c r="M72" i="1"/>
  <c r="O72" i="1" s="1"/>
  <c r="Q72" i="1" s="1"/>
  <c r="M73" i="1"/>
  <c r="O73" i="1" s="1"/>
  <c r="Q73" i="1" s="1"/>
  <c r="M74" i="1"/>
  <c r="O74" i="1" s="1"/>
  <c r="Q74" i="1" s="1"/>
  <c r="M75" i="1"/>
  <c r="O75" i="1" s="1"/>
  <c r="Q75" i="1" s="1"/>
  <c r="M76" i="1"/>
  <c r="O76" i="1" s="1"/>
  <c r="Q76" i="1" s="1"/>
  <c r="M77" i="1"/>
  <c r="O77" i="1" s="1"/>
  <c r="Q77" i="1" s="1"/>
  <c r="M78" i="1"/>
  <c r="O78" i="1" s="1"/>
  <c r="Q78" i="1" s="1"/>
  <c r="M79" i="1"/>
  <c r="O79" i="1" s="1"/>
  <c r="Q79" i="1" s="1"/>
  <c r="M80" i="1"/>
  <c r="O80" i="1" s="1"/>
  <c r="Q80" i="1" s="1"/>
  <c r="M81" i="1"/>
  <c r="O81" i="1" s="1"/>
  <c r="Q81" i="1" s="1"/>
  <c r="M82" i="1"/>
  <c r="O82" i="1" s="1"/>
  <c r="Q82" i="1" s="1"/>
  <c r="M83" i="1"/>
  <c r="O83" i="1" s="1"/>
  <c r="Q83" i="1" s="1"/>
  <c r="M84" i="1"/>
  <c r="O84" i="1" s="1"/>
  <c r="Q84" i="1" s="1"/>
  <c r="M85" i="1"/>
  <c r="O85" i="1" s="1"/>
  <c r="Q85" i="1" s="1"/>
  <c r="M86" i="1"/>
  <c r="O86" i="1" s="1"/>
  <c r="Q86" i="1" s="1"/>
  <c r="M87" i="1"/>
  <c r="O87" i="1" s="1"/>
  <c r="Q87" i="1" s="1"/>
  <c r="M88" i="1"/>
  <c r="O88" i="1" s="1"/>
  <c r="Q88" i="1" s="1"/>
  <c r="M89" i="1"/>
  <c r="O89" i="1" s="1"/>
  <c r="Q89" i="1" s="1"/>
  <c r="M90" i="1"/>
  <c r="O90" i="1" s="1"/>
  <c r="Q90" i="1" s="1"/>
  <c r="M91" i="1"/>
  <c r="O91" i="1" s="1"/>
  <c r="Q91" i="1" s="1"/>
  <c r="M92" i="1"/>
  <c r="O92" i="1" s="1"/>
  <c r="Q92" i="1" s="1"/>
  <c r="M93" i="1"/>
  <c r="O93" i="1" s="1"/>
  <c r="Q93" i="1" s="1"/>
  <c r="M94" i="1"/>
  <c r="O94" i="1" s="1"/>
  <c r="Q94" i="1" s="1"/>
  <c r="M95" i="1"/>
  <c r="O95" i="1" s="1"/>
  <c r="Q95" i="1" s="1"/>
  <c r="M96" i="1"/>
  <c r="O96" i="1" s="1"/>
  <c r="Q96" i="1" s="1"/>
  <c r="M97" i="1"/>
  <c r="O97" i="1" s="1"/>
  <c r="Q97" i="1" s="1"/>
  <c r="M98" i="1"/>
  <c r="O98" i="1" s="1"/>
  <c r="Q98" i="1" s="1"/>
  <c r="M99" i="1"/>
  <c r="O99" i="1" s="1"/>
  <c r="Q99" i="1" s="1"/>
  <c r="M100" i="1"/>
  <c r="O100" i="1" s="1"/>
  <c r="Q100" i="1" s="1"/>
  <c r="M101" i="1"/>
  <c r="O101" i="1" s="1"/>
  <c r="Q101" i="1" s="1"/>
  <c r="M102" i="1"/>
  <c r="O102" i="1" s="1"/>
  <c r="Q102" i="1" s="1"/>
  <c r="M103" i="1"/>
  <c r="O103" i="1" s="1"/>
  <c r="Q103" i="1" s="1"/>
  <c r="M104" i="1"/>
  <c r="O104" i="1" s="1"/>
  <c r="Q104" i="1" s="1"/>
  <c r="M105" i="1"/>
  <c r="O105" i="1" s="1"/>
  <c r="Q105" i="1" s="1"/>
  <c r="M106" i="1"/>
  <c r="O106" i="1" s="1"/>
  <c r="Q106" i="1" s="1"/>
  <c r="M107" i="1"/>
  <c r="O107" i="1" s="1"/>
  <c r="Q107" i="1" s="1"/>
  <c r="M108" i="1"/>
  <c r="O108" i="1" s="1"/>
  <c r="Q108" i="1" s="1"/>
  <c r="M109" i="1"/>
  <c r="O109" i="1" s="1"/>
  <c r="Q109" i="1" s="1"/>
  <c r="M110" i="1"/>
  <c r="O110" i="1" s="1"/>
  <c r="Q110" i="1" s="1"/>
  <c r="M111" i="1"/>
  <c r="O111" i="1" s="1"/>
  <c r="Q111" i="1" s="1"/>
  <c r="M112" i="1"/>
  <c r="O112" i="1" s="1"/>
  <c r="Q112" i="1" s="1"/>
  <c r="M113" i="1"/>
  <c r="O113" i="1" s="1"/>
  <c r="Q113" i="1" s="1"/>
  <c r="M114" i="1"/>
  <c r="O114" i="1" s="1"/>
  <c r="Q114" i="1" s="1"/>
  <c r="M115" i="1"/>
  <c r="O115" i="1" s="1"/>
  <c r="Q115" i="1" s="1"/>
  <c r="M116" i="1"/>
  <c r="O116" i="1" s="1"/>
  <c r="Q116" i="1" s="1"/>
  <c r="M117" i="1"/>
  <c r="O117" i="1" s="1"/>
  <c r="Q117" i="1" s="1"/>
  <c r="M118" i="1"/>
  <c r="O118" i="1" s="1"/>
  <c r="Q118" i="1" s="1"/>
  <c r="M119" i="1"/>
  <c r="O119" i="1" s="1"/>
  <c r="Q119" i="1" s="1"/>
  <c r="M120" i="1"/>
  <c r="O120" i="1" s="1"/>
  <c r="Q120" i="1" s="1"/>
  <c r="M121" i="1"/>
  <c r="O121" i="1" s="1"/>
  <c r="Q121" i="1" s="1"/>
  <c r="M122" i="1"/>
  <c r="O122" i="1" s="1"/>
  <c r="Q122" i="1" s="1"/>
  <c r="M123" i="1"/>
  <c r="O123" i="1" s="1"/>
  <c r="Q123" i="1" s="1"/>
  <c r="M124" i="1"/>
  <c r="O124" i="1" s="1"/>
  <c r="Q124" i="1" s="1"/>
  <c r="M125" i="1"/>
  <c r="O125" i="1" s="1"/>
  <c r="Q125" i="1" s="1"/>
  <c r="M126" i="1"/>
  <c r="O126" i="1" s="1"/>
  <c r="Q126" i="1" s="1"/>
  <c r="M127" i="1"/>
  <c r="O127" i="1" s="1"/>
  <c r="Q127" i="1" s="1"/>
  <c r="M128" i="1"/>
  <c r="O128" i="1" s="1"/>
  <c r="Q128" i="1" s="1"/>
  <c r="M129" i="1"/>
  <c r="O129" i="1" s="1"/>
  <c r="Q129" i="1" s="1"/>
  <c r="M130" i="1"/>
  <c r="O130" i="1" s="1"/>
  <c r="Q130" i="1" s="1"/>
  <c r="M131" i="1"/>
  <c r="O131" i="1" s="1"/>
  <c r="Q131" i="1" s="1"/>
  <c r="M132" i="1"/>
  <c r="O132" i="1" s="1"/>
  <c r="Q132" i="1" s="1"/>
  <c r="M133" i="1"/>
  <c r="O133" i="1" s="1"/>
  <c r="Q133" i="1" s="1"/>
  <c r="M134" i="1"/>
  <c r="O134" i="1" s="1"/>
  <c r="Q134" i="1" s="1"/>
  <c r="M135" i="1"/>
  <c r="O135" i="1" s="1"/>
  <c r="Q135" i="1" s="1"/>
  <c r="M136" i="1"/>
  <c r="O136" i="1" s="1"/>
  <c r="Q136" i="1" s="1"/>
  <c r="M137" i="1"/>
  <c r="O137" i="1" s="1"/>
  <c r="Q137" i="1" s="1"/>
  <c r="M138" i="1"/>
  <c r="O138" i="1" s="1"/>
  <c r="Q138" i="1" s="1"/>
  <c r="M139" i="1"/>
  <c r="O139" i="1" s="1"/>
  <c r="Q139" i="1" s="1"/>
  <c r="M140" i="1"/>
  <c r="O140" i="1" s="1"/>
  <c r="Q140" i="1" s="1"/>
  <c r="M141" i="1"/>
  <c r="O141" i="1" s="1"/>
  <c r="Q141" i="1" s="1"/>
  <c r="M142" i="1"/>
  <c r="O142" i="1" s="1"/>
  <c r="Q142" i="1" s="1"/>
  <c r="M143" i="1"/>
  <c r="O143" i="1" s="1"/>
  <c r="Q143" i="1" s="1"/>
  <c r="M144" i="1"/>
  <c r="O144" i="1" s="1"/>
  <c r="Q144" i="1" s="1"/>
  <c r="M145" i="1"/>
  <c r="O145" i="1" s="1"/>
  <c r="Q145" i="1" s="1"/>
  <c r="M146" i="1"/>
  <c r="O146" i="1" s="1"/>
  <c r="Q146" i="1" s="1"/>
  <c r="M147" i="1"/>
  <c r="O147" i="1" s="1"/>
  <c r="Q147" i="1" s="1"/>
  <c r="M148" i="1"/>
  <c r="O148" i="1" s="1"/>
  <c r="Q148" i="1" s="1"/>
  <c r="M149" i="1"/>
  <c r="O149" i="1" s="1"/>
  <c r="Q149" i="1" s="1"/>
  <c r="M150" i="1"/>
  <c r="O150" i="1" s="1"/>
  <c r="Q150" i="1" s="1"/>
  <c r="M151" i="1"/>
  <c r="O151" i="1" s="1"/>
  <c r="Q151" i="1" s="1"/>
  <c r="M152" i="1"/>
  <c r="O152" i="1" s="1"/>
  <c r="Q152" i="1" s="1"/>
  <c r="M153" i="1"/>
  <c r="O153" i="1" s="1"/>
  <c r="Q153" i="1" s="1"/>
  <c r="M154" i="1"/>
  <c r="O154" i="1" s="1"/>
  <c r="Q154" i="1" s="1"/>
  <c r="M155" i="1"/>
  <c r="O155" i="1" s="1"/>
  <c r="Q155" i="1" s="1"/>
  <c r="M156" i="1"/>
  <c r="O156" i="1" s="1"/>
  <c r="Q156" i="1" s="1"/>
  <c r="M157" i="1"/>
  <c r="O157" i="1" s="1"/>
  <c r="Q157" i="1" s="1"/>
  <c r="M158" i="1"/>
  <c r="O158" i="1" s="1"/>
  <c r="Q158" i="1" s="1"/>
  <c r="M159" i="1"/>
  <c r="O159" i="1" s="1"/>
  <c r="Q159" i="1" s="1"/>
  <c r="M160" i="1"/>
  <c r="O160" i="1" s="1"/>
  <c r="Q160" i="1" s="1"/>
  <c r="M161" i="1"/>
  <c r="O161" i="1" s="1"/>
  <c r="Q161" i="1" s="1"/>
  <c r="M162" i="1"/>
  <c r="O162" i="1" s="1"/>
  <c r="Q162" i="1" s="1"/>
  <c r="M163" i="1"/>
  <c r="O163" i="1" s="1"/>
  <c r="Q163" i="1" s="1"/>
  <c r="M164" i="1"/>
  <c r="O164" i="1" s="1"/>
  <c r="Q164" i="1" s="1"/>
  <c r="M165" i="1"/>
  <c r="O165" i="1" s="1"/>
  <c r="Q165" i="1" s="1"/>
  <c r="M166" i="1"/>
  <c r="O166" i="1" s="1"/>
  <c r="Q166" i="1" s="1"/>
  <c r="M167" i="1"/>
  <c r="O167" i="1" s="1"/>
  <c r="Q167" i="1" s="1"/>
  <c r="M168" i="1"/>
  <c r="O168" i="1" s="1"/>
  <c r="Q168" i="1" s="1"/>
  <c r="M169" i="1"/>
  <c r="O169" i="1" s="1"/>
  <c r="Q169" i="1" s="1"/>
  <c r="M170" i="1"/>
  <c r="O170" i="1" s="1"/>
  <c r="Q170" i="1" s="1"/>
  <c r="M171" i="1"/>
  <c r="O171" i="1" s="1"/>
  <c r="Q171" i="1" s="1"/>
  <c r="M172" i="1"/>
  <c r="O172" i="1" s="1"/>
  <c r="Q172" i="1" s="1"/>
  <c r="M173" i="1"/>
  <c r="O173" i="1" s="1"/>
  <c r="Q173" i="1" s="1"/>
  <c r="M174" i="1"/>
  <c r="O174" i="1" s="1"/>
  <c r="Q174" i="1" s="1"/>
  <c r="M175" i="1"/>
  <c r="O175" i="1" s="1"/>
  <c r="Q175" i="1" s="1"/>
  <c r="M176" i="1"/>
  <c r="O176" i="1" s="1"/>
  <c r="Q176" i="1" s="1"/>
  <c r="M177" i="1"/>
  <c r="O177" i="1" s="1"/>
  <c r="Q177" i="1" s="1"/>
  <c r="M178" i="1"/>
  <c r="O178" i="1" s="1"/>
  <c r="Q178" i="1" s="1"/>
  <c r="M179" i="1"/>
  <c r="O179" i="1" s="1"/>
  <c r="Q179" i="1" s="1"/>
  <c r="M180" i="1"/>
  <c r="O180" i="1" s="1"/>
  <c r="Q180" i="1" s="1"/>
  <c r="M181" i="1"/>
  <c r="O181" i="1" s="1"/>
  <c r="Q181" i="1" s="1"/>
  <c r="M182" i="1"/>
  <c r="O182" i="1" s="1"/>
  <c r="Q182" i="1" s="1"/>
  <c r="M183" i="1"/>
  <c r="O183" i="1" s="1"/>
  <c r="Q183" i="1" s="1"/>
  <c r="M184" i="1"/>
  <c r="O184" i="1" s="1"/>
  <c r="Q184" i="1" s="1"/>
  <c r="M185" i="1"/>
  <c r="O185" i="1" s="1"/>
  <c r="Q185" i="1" s="1"/>
  <c r="M186" i="1"/>
  <c r="O186" i="1" s="1"/>
  <c r="Q186" i="1" s="1"/>
  <c r="M187" i="1"/>
  <c r="O187" i="1" s="1"/>
  <c r="Q187" i="1" s="1"/>
  <c r="M188" i="1"/>
  <c r="O188" i="1" s="1"/>
  <c r="Q188" i="1" s="1"/>
  <c r="M189" i="1"/>
  <c r="O189" i="1" s="1"/>
  <c r="Q189" i="1" s="1"/>
  <c r="M190" i="1"/>
  <c r="O190" i="1" s="1"/>
  <c r="Q190" i="1" s="1"/>
  <c r="M191" i="1"/>
  <c r="O191" i="1" s="1"/>
  <c r="Q191" i="1" s="1"/>
  <c r="M192" i="1"/>
  <c r="O192" i="1" s="1"/>
  <c r="Q192" i="1" s="1"/>
  <c r="M193" i="1"/>
  <c r="O193" i="1" s="1"/>
  <c r="Q193" i="1" s="1"/>
  <c r="M194" i="1"/>
  <c r="O194" i="1" s="1"/>
  <c r="Q194" i="1" s="1"/>
  <c r="M195" i="1"/>
  <c r="O195" i="1" s="1"/>
  <c r="Q195" i="1" s="1"/>
  <c r="M196" i="1"/>
  <c r="O196" i="1" s="1"/>
  <c r="Q196" i="1" s="1"/>
  <c r="M197" i="1"/>
  <c r="O197" i="1" s="1"/>
  <c r="Q197" i="1" s="1"/>
  <c r="M198" i="1"/>
  <c r="O198" i="1" s="1"/>
  <c r="Q198" i="1" s="1"/>
  <c r="M199" i="1"/>
  <c r="O199" i="1" s="1"/>
  <c r="Q199" i="1" s="1"/>
  <c r="M200" i="1"/>
  <c r="O200" i="1" s="1"/>
  <c r="Q200" i="1" s="1"/>
  <c r="M201" i="1"/>
  <c r="O201" i="1" s="1"/>
  <c r="Q201" i="1" s="1"/>
  <c r="M202" i="1"/>
  <c r="O202" i="1" s="1"/>
  <c r="Q202" i="1" s="1"/>
  <c r="M203" i="1"/>
  <c r="O203" i="1" s="1"/>
  <c r="Q203" i="1" s="1"/>
  <c r="M204" i="1"/>
  <c r="O204" i="1" s="1"/>
  <c r="Q204" i="1" s="1"/>
  <c r="M205" i="1"/>
  <c r="O205" i="1" s="1"/>
  <c r="Q205" i="1" s="1"/>
  <c r="M206" i="1"/>
  <c r="O206" i="1" s="1"/>
  <c r="Q206" i="1" s="1"/>
  <c r="M207" i="1"/>
  <c r="O207" i="1" s="1"/>
  <c r="Q207" i="1" s="1"/>
  <c r="M208" i="1"/>
  <c r="O208" i="1" s="1"/>
  <c r="Q208" i="1" s="1"/>
  <c r="M209" i="1"/>
  <c r="O209" i="1" s="1"/>
  <c r="Q209" i="1" s="1"/>
  <c r="M210" i="1"/>
  <c r="O210" i="1" s="1"/>
  <c r="Q210" i="1" s="1"/>
  <c r="M211" i="1"/>
  <c r="O211" i="1" s="1"/>
  <c r="Q211" i="1" s="1"/>
  <c r="M212" i="1"/>
  <c r="O212" i="1" s="1"/>
  <c r="Q212" i="1" s="1"/>
  <c r="M213" i="1"/>
  <c r="O213" i="1" s="1"/>
  <c r="Q213" i="1" s="1"/>
  <c r="M214" i="1"/>
  <c r="O214" i="1" s="1"/>
  <c r="Q214" i="1" s="1"/>
  <c r="M215" i="1"/>
  <c r="O215" i="1" s="1"/>
  <c r="Q215" i="1" s="1"/>
  <c r="M216" i="1"/>
  <c r="O216" i="1" s="1"/>
  <c r="Q216" i="1" s="1"/>
  <c r="M217" i="1"/>
  <c r="O217" i="1" s="1"/>
  <c r="Q217" i="1" s="1"/>
  <c r="M218" i="1"/>
  <c r="O218" i="1" s="1"/>
  <c r="Q218" i="1" s="1"/>
  <c r="M219" i="1"/>
  <c r="O219" i="1" s="1"/>
  <c r="Q219" i="1" s="1"/>
  <c r="M220" i="1"/>
  <c r="O220" i="1" s="1"/>
  <c r="Q220" i="1" s="1"/>
  <c r="M221" i="1"/>
  <c r="O221" i="1" s="1"/>
  <c r="Q221" i="1" s="1"/>
  <c r="M222" i="1"/>
  <c r="O222" i="1" s="1"/>
  <c r="Q222" i="1" s="1"/>
  <c r="M223" i="1"/>
  <c r="O223" i="1" s="1"/>
  <c r="Q223" i="1" s="1"/>
  <c r="M224" i="1"/>
  <c r="O224" i="1" s="1"/>
  <c r="Q224" i="1" s="1"/>
  <c r="M225" i="1"/>
  <c r="O225" i="1" s="1"/>
  <c r="Q225" i="1" s="1"/>
  <c r="M226" i="1"/>
  <c r="O226" i="1" s="1"/>
  <c r="Q226" i="1" s="1"/>
  <c r="M227" i="1"/>
  <c r="O227" i="1" s="1"/>
  <c r="Q227" i="1" s="1"/>
  <c r="M228" i="1"/>
  <c r="O228" i="1" s="1"/>
  <c r="Q228" i="1" s="1"/>
  <c r="M229" i="1"/>
  <c r="O229" i="1" s="1"/>
  <c r="Q229" i="1" s="1"/>
  <c r="M230" i="1"/>
  <c r="O230" i="1" s="1"/>
  <c r="Q230" i="1" s="1"/>
  <c r="M231" i="1"/>
  <c r="O231" i="1" s="1"/>
  <c r="Q231" i="1" s="1"/>
  <c r="M232" i="1"/>
  <c r="O232" i="1" s="1"/>
  <c r="Q232" i="1" s="1"/>
  <c r="M233" i="1"/>
  <c r="O233" i="1" s="1"/>
  <c r="Q233" i="1" s="1"/>
  <c r="M234" i="1"/>
  <c r="O234" i="1" s="1"/>
  <c r="Q234" i="1" s="1"/>
  <c r="M235" i="1"/>
  <c r="O235" i="1" s="1"/>
  <c r="Q235" i="1" s="1"/>
  <c r="M236" i="1"/>
  <c r="O236" i="1" s="1"/>
  <c r="Q236" i="1" s="1"/>
  <c r="M237" i="1"/>
  <c r="O237" i="1" s="1"/>
  <c r="Q237" i="1" s="1"/>
  <c r="M238" i="1"/>
  <c r="O238" i="1" s="1"/>
  <c r="Q238" i="1" s="1"/>
  <c r="M239" i="1"/>
  <c r="O239" i="1" s="1"/>
  <c r="Q239" i="1" s="1"/>
  <c r="M240" i="1"/>
  <c r="O240" i="1" s="1"/>
  <c r="Q240" i="1" s="1"/>
  <c r="M241" i="1"/>
  <c r="O241" i="1" s="1"/>
  <c r="Q241" i="1" s="1"/>
  <c r="M242" i="1"/>
  <c r="O242" i="1" s="1"/>
  <c r="Q242" i="1" s="1"/>
  <c r="M243" i="1"/>
  <c r="O243" i="1" s="1"/>
  <c r="Q243" i="1" s="1"/>
  <c r="M244" i="1"/>
  <c r="O244" i="1" s="1"/>
  <c r="Q244" i="1" s="1"/>
  <c r="M245" i="1"/>
  <c r="O245" i="1" s="1"/>
  <c r="Q245" i="1" s="1"/>
  <c r="M246" i="1"/>
  <c r="O246" i="1" s="1"/>
  <c r="Q246" i="1" s="1"/>
  <c r="M247" i="1"/>
  <c r="O247" i="1" s="1"/>
  <c r="Q247" i="1" s="1"/>
  <c r="M248" i="1"/>
  <c r="O248" i="1" s="1"/>
  <c r="Q248" i="1" s="1"/>
  <c r="M249" i="1"/>
  <c r="O249" i="1" s="1"/>
  <c r="Q249" i="1" s="1"/>
  <c r="M250" i="1"/>
  <c r="O250" i="1" s="1"/>
  <c r="Q250" i="1" s="1"/>
  <c r="M251" i="1"/>
  <c r="O251" i="1" s="1"/>
  <c r="Q251" i="1" s="1"/>
  <c r="M252" i="1"/>
  <c r="O252" i="1" s="1"/>
  <c r="Q252" i="1" s="1"/>
  <c r="M253" i="1"/>
  <c r="O253" i="1" s="1"/>
  <c r="Q253" i="1" s="1"/>
  <c r="M254" i="1"/>
  <c r="O254" i="1" s="1"/>
  <c r="Q254" i="1" s="1"/>
  <c r="M255" i="1"/>
  <c r="O255" i="1" s="1"/>
  <c r="Q255" i="1" s="1"/>
  <c r="M256" i="1"/>
  <c r="O256" i="1" s="1"/>
  <c r="Q256" i="1" s="1"/>
  <c r="M257" i="1"/>
  <c r="O257" i="1" s="1"/>
  <c r="Q257" i="1" s="1"/>
  <c r="M258" i="1"/>
  <c r="O258" i="1" s="1"/>
  <c r="Q258" i="1" s="1"/>
  <c r="M259" i="1"/>
  <c r="O259" i="1" s="1"/>
  <c r="Q259" i="1" s="1"/>
  <c r="M260" i="1"/>
  <c r="O260" i="1" s="1"/>
  <c r="Q260" i="1" s="1"/>
  <c r="M261" i="1"/>
  <c r="O261" i="1" s="1"/>
  <c r="Q261" i="1" s="1"/>
  <c r="M262" i="1"/>
  <c r="O262" i="1" s="1"/>
  <c r="Q262" i="1" s="1"/>
  <c r="M263" i="1"/>
  <c r="O263" i="1" s="1"/>
  <c r="Q263" i="1" s="1"/>
  <c r="M264" i="1"/>
  <c r="O264" i="1" s="1"/>
  <c r="Q264" i="1" s="1"/>
  <c r="M265" i="1"/>
  <c r="O265" i="1" s="1"/>
  <c r="Q265" i="1" s="1"/>
  <c r="M266" i="1"/>
  <c r="O266" i="1" s="1"/>
  <c r="Q266" i="1" s="1"/>
  <c r="M267" i="1"/>
  <c r="O267" i="1" s="1"/>
  <c r="Q267" i="1" s="1"/>
  <c r="M268" i="1"/>
  <c r="O268" i="1" s="1"/>
  <c r="Q268" i="1" s="1"/>
  <c r="M269" i="1"/>
  <c r="O269" i="1" s="1"/>
  <c r="Q269" i="1" s="1"/>
  <c r="M270" i="1"/>
  <c r="O270" i="1" s="1"/>
  <c r="Q270" i="1" s="1"/>
  <c r="M271" i="1"/>
  <c r="O271" i="1" s="1"/>
  <c r="Q271" i="1" s="1"/>
  <c r="M272" i="1"/>
  <c r="O272" i="1" s="1"/>
  <c r="Q272" i="1" s="1"/>
  <c r="M273" i="1"/>
  <c r="O273" i="1" s="1"/>
  <c r="Q273" i="1" s="1"/>
  <c r="M274" i="1"/>
  <c r="O274" i="1" s="1"/>
  <c r="Q274" i="1" s="1"/>
  <c r="M275" i="1"/>
  <c r="O275" i="1" s="1"/>
  <c r="Q275" i="1" s="1"/>
  <c r="M276" i="1"/>
  <c r="O276" i="1" s="1"/>
  <c r="Q276" i="1" s="1"/>
  <c r="M277" i="1"/>
  <c r="O277" i="1" s="1"/>
  <c r="Q277" i="1" s="1"/>
  <c r="M278" i="1"/>
  <c r="O278" i="1" s="1"/>
  <c r="Q278" i="1" s="1"/>
  <c r="M279" i="1"/>
  <c r="O279" i="1" s="1"/>
  <c r="Q279" i="1" s="1"/>
  <c r="M280" i="1"/>
  <c r="O280" i="1" s="1"/>
  <c r="Q280" i="1" s="1"/>
  <c r="M281" i="1"/>
  <c r="O281" i="1" s="1"/>
  <c r="Q281" i="1" s="1"/>
  <c r="M282" i="1"/>
  <c r="O282" i="1" s="1"/>
  <c r="Q282" i="1" s="1"/>
  <c r="M283" i="1"/>
  <c r="O283" i="1" s="1"/>
  <c r="Q283" i="1" s="1"/>
  <c r="M284" i="1"/>
  <c r="O284" i="1" s="1"/>
  <c r="Q284" i="1" s="1"/>
  <c r="M285" i="1"/>
  <c r="O285" i="1" s="1"/>
  <c r="Q285" i="1" s="1"/>
  <c r="M286" i="1"/>
  <c r="O286" i="1" s="1"/>
  <c r="Q286" i="1" s="1"/>
  <c r="M287" i="1"/>
  <c r="O287" i="1" s="1"/>
  <c r="Q287" i="1" s="1"/>
  <c r="M288" i="1"/>
  <c r="O288" i="1" s="1"/>
  <c r="Q288" i="1" s="1"/>
  <c r="M289" i="1"/>
  <c r="O289" i="1" s="1"/>
  <c r="Q289" i="1" s="1"/>
  <c r="M290" i="1"/>
  <c r="O290" i="1" s="1"/>
  <c r="Q290" i="1" s="1"/>
  <c r="M291" i="1"/>
  <c r="O291" i="1" s="1"/>
  <c r="Q291" i="1" s="1"/>
  <c r="M292" i="1"/>
  <c r="O292" i="1" s="1"/>
  <c r="Q292" i="1" s="1"/>
  <c r="M293" i="1"/>
  <c r="O293" i="1" s="1"/>
  <c r="Q293" i="1" s="1"/>
  <c r="M294" i="1"/>
  <c r="O294" i="1" s="1"/>
  <c r="Q294" i="1" s="1"/>
  <c r="M295" i="1"/>
  <c r="O295" i="1" s="1"/>
  <c r="Q295" i="1" s="1"/>
  <c r="M296" i="1"/>
  <c r="O296" i="1" s="1"/>
  <c r="Q296" i="1" s="1"/>
  <c r="M297" i="1"/>
  <c r="O297" i="1" s="1"/>
  <c r="Q297" i="1" s="1"/>
  <c r="M298" i="1"/>
  <c r="O298" i="1" s="1"/>
  <c r="Q298" i="1" s="1"/>
  <c r="M299" i="1"/>
  <c r="O299" i="1" s="1"/>
  <c r="Q299" i="1" s="1"/>
  <c r="M300" i="1"/>
  <c r="O300" i="1" s="1"/>
  <c r="Q300" i="1" s="1"/>
  <c r="M301" i="1"/>
  <c r="O301" i="1" s="1"/>
  <c r="Q301" i="1" s="1"/>
  <c r="M302" i="1"/>
  <c r="O302" i="1" s="1"/>
  <c r="Q302" i="1" s="1"/>
  <c r="M303" i="1"/>
  <c r="O303" i="1" s="1"/>
  <c r="Q303" i="1" s="1"/>
  <c r="M304" i="1"/>
  <c r="O304" i="1" s="1"/>
  <c r="Q304" i="1" s="1"/>
  <c r="M305" i="1"/>
  <c r="O305" i="1" s="1"/>
  <c r="Q305" i="1" s="1"/>
  <c r="M306" i="1"/>
  <c r="O306" i="1" s="1"/>
  <c r="Q306" i="1" s="1"/>
  <c r="M307" i="1"/>
  <c r="O307" i="1" s="1"/>
  <c r="Q307" i="1" s="1"/>
  <c r="M308" i="1"/>
  <c r="O308" i="1" s="1"/>
  <c r="Q308" i="1" s="1"/>
  <c r="M309" i="1"/>
  <c r="O309" i="1" s="1"/>
  <c r="Q309" i="1" s="1"/>
  <c r="M310" i="1"/>
  <c r="O310" i="1" s="1"/>
  <c r="Q310" i="1" s="1"/>
  <c r="M311" i="1"/>
  <c r="O311" i="1" s="1"/>
  <c r="Q311" i="1" s="1"/>
  <c r="M312" i="1"/>
  <c r="O312" i="1" s="1"/>
  <c r="Q312" i="1" s="1"/>
  <c r="M313" i="1"/>
  <c r="O313" i="1" s="1"/>
  <c r="Q313" i="1" s="1"/>
  <c r="M314" i="1"/>
  <c r="O314" i="1" s="1"/>
  <c r="Q314" i="1" s="1"/>
  <c r="M315" i="1"/>
  <c r="O315" i="1" s="1"/>
  <c r="Q315" i="1" s="1"/>
  <c r="M316" i="1"/>
  <c r="O316" i="1" s="1"/>
  <c r="Q316" i="1" s="1"/>
  <c r="M317" i="1"/>
  <c r="O317" i="1" s="1"/>
  <c r="Q317" i="1" s="1"/>
  <c r="M318" i="1"/>
  <c r="O318" i="1" s="1"/>
  <c r="Q318" i="1" s="1"/>
  <c r="M319" i="1"/>
  <c r="O319" i="1" s="1"/>
  <c r="Q319" i="1" s="1"/>
  <c r="M320" i="1"/>
  <c r="O320" i="1" s="1"/>
  <c r="Q320" i="1" s="1"/>
  <c r="M321" i="1"/>
  <c r="O321" i="1" s="1"/>
  <c r="Q321" i="1" s="1"/>
  <c r="M322" i="1"/>
  <c r="O322" i="1" s="1"/>
  <c r="Q322" i="1" s="1"/>
  <c r="M323" i="1"/>
  <c r="O323" i="1" s="1"/>
  <c r="Q323" i="1" s="1"/>
  <c r="M324" i="1"/>
  <c r="O324" i="1" s="1"/>
  <c r="Q324" i="1" s="1"/>
  <c r="M325" i="1"/>
  <c r="O325" i="1" s="1"/>
  <c r="Q325" i="1" s="1"/>
  <c r="M326" i="1"/>
  <c r="O326" i="1" s="1"/>
  <c r="Q326" i="1" s="1"/>
  <c r="M327" i="1"/>
  <c r="O327" i="1" s="1"/>
  <c r="Q327" i="1" s="1"/>
  <c r="M328" i="1"/>
  <c r="O328" i="1" s="1"/>
  <c r="Q328" i="1" s="1"/>
  <c r="M329" i="1"/>
  <c r="O329" i="1" s="1"/>
  <c r="Q329" i="1" s="1"/>
  <c r="M330" i="1"/>
  <c r="O330" i="1" s="1"/>
  <c r="Q330" i="1" s="1"/>
  <c r="M331" i="1"/>
  <c r="O331" i="1" s="1"/>
  <c r="Q331" i="1" s="1"/>
  <c r="M332" i="1"/>
  <c r="O332" i="1" s="1"/>
  <c r="Q332" i="1" s="1"/>
  <c r="M333" i="1"/>
  <c r="O333" i="1" s="1"/>
  <c r="Q333" i="1" s="1"/>
  <c r="M334" i="1"/>
  <c r="O334" i="1" s="1"/>
  <c r="Q334" i="1" s="1"/>
  <c r="M335" i="1"/>
  <c r="O335" i="1" s="1"/>
  <c r="Q335" i="1" s="1"/>
  <c r="M336" i="1"/>
  <c r="O336" i="1" s="1"/>
  <c r="Q336" i="1" s="1"/>
  <c r="M337" i="1"/>
  <c r="O337" i="1" s="1"/>
  <c r="Q337" i="1" s="1"/>
  <c r="M338" i="1"/>
  <c r="O338" i="1" s="1"/>
  <c r="Q338" i="1" s="1"/>
  <c r="M339" i="1"/>
  <c r="O339" i="1" s="1"/>
  <c r="Q339" i="1" s="1"/>
  <c r="M340" i="1"/>
  <c r="O340" i="1" s="1"/>
  <c r="Q340" i="1" s="1"/>
  <c r="M341" i="1"/>
  <c r="O341" i="1" s="1"/>
  <c r="Q341" i="1" s="1"/>
  <c r="M342" i="1"/>
  <c r="O342" i="1" s="1"/>
  <c r="Q342" i="1" s="1"/>
  <c r="M343" i="1"/>
  <c r="O343" i="1" s="1"/>
  <c r="Q343" i="1" s="1"/>
  <c r="M344" i="1"/>
  <c r="O344" i="1" s="1"/>
  <c r="Q344" i="1" s="1"/>
  <c r="M345" i="1"/>
  <c r="O345" i="1" s="1"/>
  <c r="Q345" i="1" s="1"/>
  <c r="M346" i="1"/>
  <c r="O346" i="1" s="1"/>
  <c r="Q346" i="1" s="1"/>
  <c r="M347" i="1"/>
  <c r="O347" i="1" s="1"/>
  <c r="Q347" i="1" s="1"/>
  <c r="M348" i="1"/>
  <c r="O348" i="1" s="1"/>
  <c r="Q348" i="1" s="1"/>
  <c r="M349" i="1"/>
  <c r="O349" i="1" s="1"/>
  <c r="Q349" i="1" s="1"/>
  <c r="M350" i="1"/>
  <c r="O350" i="1" s="1"/>
  <c r="Q350" i="1" s="1"/>
  <c r="M351" i="1"/>
  <c r="O351" i="1" s="1"/>
  <c r="Q351" i="1" s="1"/>
  <c r="M352" i="1"/>
  <c r="O352" i="1" s="1"/>
  <c r="Q352" i="1" s="1"/>
  <c r="M353" i="1"/>
  <c r="O353" i="1" s="1"/>
  <c r="Q353" i="1" s="1"/>
  <c r="M354" i="1"/>
  <c r="O354" i="1" s="1"/>
  <c r="Q354" i="1" s="1"/>
  <c r="M355" i="1"/>
  <c r="O355" i="1" s="1"/>
  <c r="Q355" i="1" s="1"/>
  <c r="M356" i="1"/>
  <c r="O356" i="1" s="1"/>
  <c r="Q356" i="1" s="1"/>
  <c r="M357" i="1"/>
  <c r="O357" i="1" s="1"/>
  <c r="Q357" i="1" s="1"/>
  <c r="M358" i="1"/>
  <c r="O358" i="1" s="1"/>
  <c r="Q358" i="1" s="1"/>
  <c r="M359" i="1"/>
  <c r="O359" i="1" s="1"/>
  <c r="Q359" i="1" s="1"/>
  <c r="M360" i="1"/>
  <c r="O360" i="1" s="1"/>
  <c r="Q360" i="1" s="1"/>
  <c r="M361" i="1"/>
  <c r="O361" i="1" s="1"/>
  <c r="Q361" i="1" s="1"/>
  <c r="M362" i="1"/>
  <c r="O362" i="1" s="1"/>
  <c r="Q362" i="1" s="1"/>
  <c r="M363" i="1"/>
  <c r="O363" i="1" s="1"/>
  <c r="Q363" i="1" s="1"/>
  <c r="M364" i="1"/>
  <c r="O364" i="1" s="1"/>
  <c r="Q364" i="1" s="1"/>
  <c r="M365" i="1"/>
  <c r="O365" i="1" s="1"/>
  <c r="Q365" i="1" s="1"/>
  <c r="M366" i="1"/>
  <c r="O366" i="1" s="1"/>
  <c r="Q366" i="1" s="1"/>
  <c r="M367" i="1"/>
  <c r="O367" i="1" s="1"/>
  <c r="Q367" i="1" s="1"/>
  <c r="M368" i="1"/>
  <c r="O368" i="1" s="1"/>
  <c r="Q368" i="1" s="1"/>
  <c r="M369" i="1"/>
  <c r="O369" i="1" s="1"/>
  <c r="Q369" i="1" s="1"/>
  <c r="M370" i="1"/>
  <c r="O370" i="1" s="1"/>
  <c r="Q370" i="1" s="1"/>
  <c r="M371" i="1"/>
  <c r="O371" i="1" s="1"/>
  <c r="Q371" i="1" s="1"/>
  <c r="M372" i="1"/>
  <c r="O372" i="1" s="1"/>
  <c r="Q372" i="1" s="1"/>
  <c r="M373" i="1"/>
  <c r="O373" i="1" s="1"/>
  <c r="Q373" i="1" s="1"/>
  <c r="M374" i="1"/>
  <c r="O374" i="1" s="1"/>
  <c r="Q374" i="1" s="1"/>
  <c r="M375" i="1"/>
  <c r="O375" i="1" s="1"/>
  <c r="Q375" i="1" s="1"/>
  <c r="M376" i="1"/>
  <c r="O376" i="1" s="1"/>
  <c r="Q376" i="1" s="1"/>
  <c r="M377" i="1"/>
  <c r="O377" i="1" s="1"/>
  <c r="Q377" i="1" s="1"/>
  <c r="M378" i="1"/>
  <c r="O378" i="1" s="1"/>
  <c r="Q378" i="1" s="1"/>
  <c r="M379" i="1"/>
  <c r="O379" i="1" s="1"/>
  <c r="Q379" i="1" s="1"/>
  <c r="M380" i="1"/>
  <c r="O380" i="1" s="1"/>
  <c r="Q380" i="1" s="1"/>
  <c r="M381" i="1"/>
  <c r="O381" i="1" s="1"/>
  <c r="Q381" i="1" s="1"/>
  <c r="M382" i="1"/>
  <c r="O382" i="1" s="1"/>
  <c r="Q382" i="1" s="1"/>
  <c r="M383" i="1"/>
  <c r="O383" i="1" s="1"/>
  <c r="Q383" i="1" s="1"/>
  <c r="M384" i="1"/>
  <c r="O384" i="1" s="1"/>
  <c r="Q384" i="1" s="1"/>
  <c r="M385" i="1"/>
  <c r="O385" i="1" s="1"/>
  <c r="Q385" i="1" s="1"/>
  <c r="M386" i="1"/>
  <c r="O386" i="1" s="1"/>
  <c r="Q386" i="1" s="1"/>
  <c r="M387" i="1"/>
  <c r="O387" i="1" s="1"/>
  <c r="Q387" i="1" s="1"/>
  <c r="M388" i="1"/>
  <c r="O388" i="1" s="1"/>
  <c r="Q388" i="1" s="1"/>
  <c r="M389" i="1"/>
  <c r="O389" i="1" s="1"/>
  <c r="Q389" i="1" s="1"/>
  <c r="M390" i="1"/>
  <c r="O390" i="1" s="1"/>
  <c r="Q390" i="1" s="1"/>
  <c r="M391" i="1"/>
  <c r="O391" i="1" s="1"/>
  <c r="Q391" i="1" s="1"/>
  <c r="M392" i="1"/>
  <c r="O392" i="1" s="1"/>
  <c r="Q392" i="1" s="1"/>
  <c r="M393" i="1"/>
  <c r="O393" i="1" s="1"/>
  <c r="Q393" i="1" s="1"/>
  <c r="M394" i="1"/>
  <c r="O394" i="1" s="1"/>
  <c r="Q394" i="1" s="1"/>
  <c r="M395" i="1"/>
  <c r="O395" i="1" s="1"/>
  <c r="Q395" i="1" s="1"/>
  <c r="M396" i="1"/>
  <c r="O396" i="1" s="1"/>
  <c r="Q396" i="1" s="1"/>
  <c r="M397" i="1"/>
  <c r="O397" i="1" s="1"/>
  <c r="Q397" i="1" s="1"/>
  <c r="M398" i="1"/>
  <c r="O398" i="1" s="1"/>
  <c r="Q398" i="1" s="1"/>
  <c r="M399" i="1"/>
  <c r="O399" i="1" s="1"/>
  <c r="Q399" i="1" s="1"/>
  <c r="M400" i="1"/>
  <c r="O400" i="1" s="1"/>
  <c r="Q400" i="1" s="1"/>
  <c r="M401" i="1"/>
  <c r="O401" i="1" s="1"/>
  <c r="Q401" i="1" s="1"/>
  <c r="M402" i="1"/>
  <c r="O402" i="1" s="1"/>
  <c r="Q402" i="1" s="1"/>
  <c r="M403" i="1"/>
  <c r="O403" i="1" s="1"/>
  <c r="Q403" i="1" s="1"/>
  <c r="M404" i="1"/>
  <c r="O404" i="1" s="1"/>
  <c r="Q404" i="1" s="1"/>
  <c r="M405" i="1"/>
  <c r="O405" i="1" s="1"/>
  <c r="Q405" i="1" s="1"/>
  <c r="M406" i="1"/>
  <c r="O406" i="1" s="1"/>
  <c r="Q406" i="1" s="1"/>
  <c r="M407" i="1"/>
  <c r="O407" i="1" s="1"/>
  <c r="Q407" i="1" s="1"/>
  <c r="M408" i="1"/>
  <c r="O408" i="1" s="1"/>
  <c r="Q408" i="1" s="1"/>
  <c r="M409" i="1"/>
  <c r="O409" i="1" s="1"/>
  <c r="Q409" i="1" s="1"/>
  <c r="M410" i="1"/>
  <c r="O410" i="1" s="1"/>
  <c r="Q410" i="1" s="1"/>
  <c r="M411" i="1"/>
  <c r="O411" i="1" s="1"/>
  <c r="Q411" i="1" s="1"/>
  <c r="M412" i="1"/>
  <c r="O412" i="1" s="1"/>
  <c r="Q412" i="1" s="1"/>
  <c r="M413" i="1"/>
  <c r="O413" i="1" s="1"/>
  <c r="Q413" i="1" s="1"/>
  <c r="M414" i="1"/>
  <c r="O414" i="1" s="1"/>
  <c r="Q414" i="1" s="1"/>
  <c r="M415" i="1"/>
  <c r="O415" i="1" s="1"/>
  <c r="Q415" i="1" s="1"/>
  <c r="M416" i="1"/>
  <c r="O416" i="1" s="1"/>
  <c r="Q416" i="1" s="1"/>
  <c r="M417" i="1"/>
  <c r="O417" i="1" s="1"/>
  <c r="Q417" i="1" s="1"/>
  <c r="M418" i="1"/>
  <c r="O418" i="1" s="1"/>
  <c r="Q418" i="1" s="1"/>
  <c r="M419" i="1"/>
  <c r="O419" i="1" s="1"/>
  <c r="Q419" i="1" s="1"/>
  <c r="M420" i="1"/>
  <c r="O420" i="1" s="1"/>
  <c r="Q420" i="1" s="1"/>
  <c r="M421" i="1"/>
  <c r="O421" i="1" s="1"/>
  <c r="Q421" i="1" s="1"/>
  <c r="M422" i="1"/>
  <c r="O422" i="1" s="1"/>
  <c r="Q422" i="1" s="1"/>
  <c r="M423" i="1"/>
  <c r="O423" i="1" s="1"/>
  <c r="Q423" i="1" s="1"/>
  <c r="M424" i="1"/>
  <c r="O424" i="1" s="1"/>
  <c r="Q424" i="1" s="1"/>
  <c r="M425" i="1"/>
  <c r="O425" i="1" s="1"/>
  <c r="Q425" i="1" s="1"/>
  <c r="M426" i="1"/>
  <c r="O426" i="1" s="1"/>
  <c r="Q426" i="1" s="1"/>
  <c r="M427" i="1"/>
  <c r="O427" i="1" s="1"/>
  <c r="Q427" i="1" s="1"/>
  <c r="M428" i="1"/>
  <c r="O428" i="1" s="1"/>
  <c r="Q428" i="1" s="1"/>
  <c r="M429" i="1"/>
  <c r="O429" i="1" s="1"/>
  <c r="Q429" i="1" s="1"/>
  <c r="M430" i="1"/>
  <c r="O430" i="1" s="1"/>
  <c r="Q430" i="1" s="1"/>
  <c r="M431" i="1"/>
  <c r="O431" i="1" s="1"/>
  <c r="Q431" i="1" s="1"/>
  <c r="M432" i="1"/>
  <c r="O432" i="1" s="1"/>
  <c r="Q432" i="1" s="1"/>
  <c r="M433" i="1"/>
  <c r="O433" i="1" s="1"/>
  <c r="Q433" i="1" s="1"/>
  <c r="M434" i="1"/>
  <c r="O434" i="1" s="1"/>
  <c r="Q434" i="1" s="1"/>
  <c r="M435" i="1"/>
  <c r="O435" i="1" s="1"/>
  <c r="Q435" i="1" s="1"/>
  <c r="M436" i="1"/>
  <c r="O436" i="1" s="1"/>
  <c r="Q436" i="1" s="1"/>
  <c r="M437" i="1"/>
  <c r="O437" i="1" s="1"/>
  <c r="Q437" i="1" s="1"/>
  <c r="M438" i="1"/>
  <c r="O438" i="1" s="1"/>
  <c r="Q438" i="1" s="1"/>
  <c r="M439" i="1"/>
  <c r="O439" i="1" s="1"/>
  <c r="Q439" i="1" s="1"/>
  <c r="M440" i="1"/>
  <c r="O440" i="1" s="1"/>
  <c r="Q440" i="1" s="1"/>
  <c r="M441" i="1"/>
  <c r="O441" i="1" s="1"/>
  <c r="Q441" i="1" s="1"/>
  <c r="M442" i="1"/>
  <c r="O442" i="1" s="1"/>
  <c r="Q442" i="1" s="1"/>
  <c r="M443" i="1"/>
  <c r="O443" i="1" s="1"/>
  <c r="Q443" i="1" s="1"/>
  <c r="M444" i="1"/>
  <c r="O444" i="1" s="1"/>
  <c r="Q444" i="1" s="1"/>
  <c r="M445" i="1"/>
  <c r="O445" i="1" s="1"/>
  <c r="Q445" i="1" s="1"/>
  <c r="M446" i="1"/>
  <c r="O446" i="1" s="1"/>
  <c r="Q446" i="1" s="1"/>
  <c r="M447" i="1"/>
  <c r="O447" i="1" s="1"/>
  <c r="Q447" i="1" s="1"/>
  <c r="M448" i="1"/>
  <c r="O448" i="1" s="1"/>
  <c r="Q448" i="1" s="1"/>
  <c r="M449" i="1"/>
  <c r="O449" i="1" s="1"/>
  <c r="Q449" i="1" s="1"/>
  <c r="M450" i="1"/>
  <c r="O450" i="1" s="1"/>
  <c r="Q450" i="1" s="1"/>
  <c r="M451" i="1"/>
  <c r="O451" i="1" s="1"/>
  <c r="Q451" i="1" s="1"/>
  <c r="M452" i="1"/>
  <c r="O452" i="1" s="1"/>
  <c r="Q452" i="1" s="1"/>
  <c r="M453" i="1"/>
  <c r="O453" i="1" s="1"/>
  <c r="Q453" i="1" s="1"/>
  <c r="M454" i="1"/>
  <c r="O454" i="1" s="1"/>
  <c r="Q454" i="1" s="1"/>
  <c r="M455" i="1"/>
  <c r="O455" i="1" s="1"/>
  <c r="Q455" i="1" s="1"/>
  <c r="M456" i="1"/>
  <c r="O456" i="1" s="1"/>
  <c r="Q456" i="1" s="1"/>
  <c r="M457" i="1"/>
  <c r="O457" i="1" s="1"/>
  <c r="Q457" i="1" s="1"/>
  <c r="M458" i="1"/>
  <c r="O458" i="1" s="1"/>
  <c r="Q458" i="1" s="1"/>
  <c r="M459" i="1"/>
  <c r="O459" i="1" s="1"/>
  <c r="Q459" i="1" s="1"/>
  <c r="M460" i="1"/>
  <c r="O460" i="1" s="1"/>
  <c r="Q460" i="1" s="1"/>
  <c r="M461" i="1"/>
  <c r="O461" i="1" s="1"/>
  <c r="Q461" i="1" s="1"/>
  <c r="M462" i="1"/>
  <c r="O462" i="1" s="1"/>
  <c r="Q462" i="1" s="1"/>
  <c r="M463" i="1"/>
  <c r="O463" i="1" s="1"/>
  <c r="Q463" i="1" s="1"/>
  <c r="M464" i="1"/>
  <c r="O464" i="1" s="1"/>
  <c r="Q464" i="1" s="1"/>
  <c r="M465" i="1"/>
  <c r="O465" i="1" s="1"/>
  <c r="Q465" i="1" s="1"/>
  <c r="M466" i="1"/>
  <c r="O466" i="1" s="1"/>
  <c r="Q466" i="1" s="1"/>
  <c r="M467" i="1"/>
  <c r="O467" i="1" s="1"/>
  <c r="Q467" i="1" s="1"/>
  <c r="M468" i="1"/>
  <c r="O468" i="1" s="1"/>
  <c r="Q468" i="1" s="1"/>
  <c r="M469" i="1"/>
  <c r="O469" i="1" s="1"/>
  <c r="Q469" i="1" s="1"/>
  <c r="M470" i="1"/>
  <c r="O470" i="1" s="1"/>
  <c r="Q470" i="1" s="1"/>
  <c r="M471" i="1"/>
  <c r="O471" i="1" s="1"/>
  <c r="Q471" i="1" s="1"/>
  <c r="M472" i="1"/>
  <c r="O472" i="1" s="1"/>
  <c r="Q472" i="1" s="1"/>
  <c r="M473" i="1"/>
  <c r="O473" i="1" s="1"/>
  <c r="Q473" i="1" s="1"/>
  <c r="M474" i="1"/>
  <c r="O474" i="1" s="1"/>
  <c r="Q474" i="1" s="1"/>
  <c r="M475" i="1"/>
  <c r="O475" i="1" s="1"/>
  <c r="Q475" i="1" s="1"/>
  <c r="M476" i="1"/>
  <c r="O476" i="1" s="1"/>
  <c r="Q476" i="1" s="1"/>
  <c r="M477" i="1"/>
  <c r="O477" i="1" s="1"/>
  <c r="Q477" i="1" s="1"/>
  <c r="M478" i="1"/>
  <c r="O478" i="1" s="1"/>
  <c r="Q478" i="1" s="1"/>
  <c r="M479" i="1"/>
  <c r="O479" i="1" s="1"/>
  <c r="Q479" i="1" s="1"/>
  <c r="M480" i="1"/>
  <c r="O480" i="1" s="1"/>
  <c r="Q480" i="1" s="1"/>
  <c r="M481" i="1"/>
  <c r="O481" i="1" s="1"/>
  <c r="Q481" i="1" s="1"/>
  <c r="M482" i="1"/>
  <c r="O482" i="1" s="1"/>
  <c r="Q482" i="1" s="1"/>
  <c r="M483" i="1"/>
  <c r="O483" i="1" s="1"/>
  <c r="Q483" i="1" s="1"/>
  <c r="M484" i="1"/>
  <c r="O484" i="1" s="1"/>
  <c r="Q484" i="1" s="1"/>
  <c r="M485" i="1"/>
  <c r="O485" i="1" s="1"/>
  <c r="Q485" i="1" s="1"/>
  <c r="M486" i="1"/>
  <c r="O486" i="1" s="1"/>
  <c r="Q486" i="1" s="1"/>
  <c r="M487" i="1"/>
  <c r="O487" i="1" s="1"/>
  <c r="Q487" i="1" s="1"/>
  <c r="M488" i="1"/>
  <c r="O488" i="1" s="1"/>
  <c r="Q488" i="1" s="1"/>
  <c r="M489" i="1"/>
  <c r="O489" i="1" s="1"/>
  <c r="Q489" i="1" s="1"/>
  <c r="M490" i="1"/>
  <c r="O490" i="1" s="1"/>
  <c r="Q490" i="1" s="1"/>
  <c r="M491" i="1"/>
  <c r="O491" i="1" s="1"/>
  <c r="Q491" i="1" s="1"/>
  <c r="M492" i="1"/>
  <c r="O492" i="1" s="1"/>
  <c r="Q492" i="1" s="1"/>
  <c r="M493" i="1"/>
  <c r="O493" i="1" s="1"/>
  <c r="Q493" i="1" s="1"/>
  <c r="M494" i="1"/>
  <c r="O494" i="1" s="1"/>
  <c r="Q494" i="1" s="1"/>
  <c r="M495" i="1"/>
  <c r="O495" i="1" s="1"/>
  <c r="Q495" i="1" s="1"/>
  <c r="M496" i="1"/>
  <c r="O496" i="1" s="1"/>
  <c r="Q496" i="1" s="1"/>
  <c r="M497" i="1"/>
  <c r="O497" i="1" s="1"/>
  <c r="Q497" i="1" s="1"/>
  <c r="M498" i="1"/>
  <c r="O498" i="1" s="1"/>
  <c r="Q498" i="1" s="1"/>
  <c r="M499" i="1"/>
  <c r="O499" i="1" s="1"/>
  <c r="Q499" i="1" s="1"/>
  <c r="M500" i="1"/>
  <c r="O500" i="1" s="1"/>
  <c r="Q500" i="1" s="1"/>
  <c r="M501" i="1"/>
  <c r="O501" i="1" s="1"/>
  <c r="Q501" i="1" s="1"/>
  <c r="M502" i="1"/>
  <c r="O502" i="1" s="1"/>
  <c r="Q502" i="1" s="1"/>
  <c r="M503" i="1"/>
  <c r="O503" i="1" s="1"/>
  <c r="Q503" i="1" s="1"/>
  <c r="M504" i="1"/>
  <c r="O504" i="1" s="1"/>
  <c r="Q504" i="1" s="1"/>
  <c r="M505" i="1"/>
  <c r="O505" i="1" s="1"/>
  <c r="Q505" i="1" s="1"/>
  <c r="M506" i="1"/>
  <c r="O506" i="1" s="1"/>
  <c r="Q506" i="1" s="1"/>
  <c r="M507" i="1"/>
  <c r="O507" i="1" s="1"/>
  <c r="Q507" i="1" s="1"/>
  <c r="M508" i="1"/>
  <c r="O508" i="1" s="1"/>
  <c r="Q508" i="1" s="1"/>
  <c r="M509" i="1"/>
  <c r="O509" i="1" s="1"/>
  <c r="Q509" i="1" s="1"/>
  <c r="M510" i="1"/>
  <c r="O510" i="1" s="1"/>
  <c r="Q510" i="1" s="1"/>
  <c r="M511" i="1"/>
  <c r="O511" i="1" s="1"/>
  <c r="Q511" i="1" s="1"/>
  <c r="M512" i="1"/>
  <c r="O512" i="1" s="1"/>
  <c r="Q512" i="1" s="1"/>
  <c r="M513" i="1"/>
  <c r="O513" i="1" s="1"/>
  <c r="Q513" i="1" s="1"/>
  <c r="M514" i="1"/>
  <c r="O514" i="1" s="1"/>
  <c r="Q514" i="1" s="1"/>
  <c r="M515" i="1"/>
  <c r="O515" i="1" s="1"/>
  <c r="Q515" i="1" s="1"/>
  <c r="M516" i="1"/>
  <c r="O516" i="1" s="1"/>
  <c r="Q516" i="1" s="1"/>
  <c r="M517" i="1"/>
  <c r="O517" i="1" s="1"/>
  <c r="Q517" i="1" s="1"/>
  <c r="M518" i="1"/>
  <c r="O518" i="1" s="1"/>
  <c r="Q518" i="1" s="1"/>
  <c r="M519" i="1"/>
  <c r="O519" i="1" s="1"/>
  <c r="Q519" i="1" s="1"/>
  <c r="M520" i="1"/>
  <c r="O520" i="1" s="1"/>
  <c r="Q520" i="1" s="1"/>
  <c r="M521" i="1"/>
  <c r="O521" i="1" s="1"/>
  <c r="Q521" i="1" s="1"/>
  <c r="M522" i="1"/>
  <c r="O522" i="1" s="1"/>
  <c r="Q522" i="1" s="1"/>
  <c r="M523" i="1"/>
  <c r="O523" i="1" s="1"/>
  <c r="Q523" i="1" s="1"/>
  <c r="M524" i="1"/>
  <c r="O524" i="1" s="1"/>
  <c r="Q524" i="1" s="1"/>
  <c r="M525" i="1"/>
  <c r="O525" i="1" s="1"/>
  <c r="Q525" i="1" s="1"/>
  <c r="M526" i="1"/>
  <c r="O526" i="1" s="1"/>
  <c r="Q526" i="1" s="1"/>
  <c r="M527" i="1"/>
  <c r="O527" i="1" s="1"/>
  <c r="Q527" i="1" s="1"/>
  <c r="M528" i="1"/>
  <c r="O528" i="1" s="1"/>
  <c r="Q528" i="1" s="1"/>
  <c r="M529" i="1"/>
  <c r="O529" i="1" s="1"/>
  <c r="Q529" i="1" s="1"/>
  <c r="M530" i="1"/>
  <c r="O530" i="1" s="1"/>
  <c r="Q530" i="1" s="1"/>
  <c r="M531" i="1"/>
  <c r="O531" i="1" s="1"/>
  <c r="Q531" i="1" s="1"/>
  <c r="M532" i="1"/>
  <c r="O532" i="1" s="1"/>
  <c r="Q532" i="1" s="1"/>
  <c r="M533" i="1"/>
  <c r="O533" i="1" s="1"/>
  <c r="Q533" i="1" s="1"/>
  <c r="M534" i="1"/>
  <c r="O534" i="1" s="1"/>
  <c r="Q534" i="1" s="1"/>
  <c r="M535" i="1"/>
  <c r="O535" i="1" s="1"/>
  <c r="Q535" i="1" s="1"/>
  <c r="M536" i="1"/>
  <c r="O536" i="1" s="1"/>
  <c r="Q536" i="1" s="1"/>
  <c r="M537" i="1"/>
  <c r="O537" i="1" s="1"/>
  <c r="Q537" i="1" s="1"/>
  <c r="M538" i="1"/>
  <c r="O538" i="1" s="1"/>
  <c r="Q538" i="1" s="1"/>
  <c r="M539" i="1"/>
  <c r="O539" i="1" s="1"/>
  <c r="Q539" i="1" s="1"/>
  <c r="M540" i="1"/>
  <c r="O540" i="1" s="1"/>
  <c r="Q540" i="1" s="1"/>
  <c r="M541" i="1"/>
  <c r="O541" i="1" s="1"/>
  <c r="Q541" i="1" s="1"/>
  <c r="M542" i="1"/>
  <c r="O542" i="1" s="1"/>
  <c r="Q542" i="1" s="1"/>
  <c r="H3" i="1"/>
  <c r="H4" i="1"/>
  <c r="H5" i="1"/>
  <c r="I5" i="1" s="1"/>
  <c r="H6" i="1"/>
  <c r="H7" i="1"/>
  <c r="H8" i="1"/>
  <c r="H9" i="1"/>
  <c r="H10" i="1"/>
  <c r="I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I27" i="1" s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I41" i="1" s="1"/>
  <c r="H42" i="1"/>
  <c r="H43" i="1"/>
  <c r="H44" i="1"/>
  <c r="H45" i="1"/>
  <c r="H46" i="1"/>
  <c r="I46" i="1" s="1"/>
  <c r="H47" i="1"/>
  <c r="H48" i="1"/>
  <c r="H49" i="1"/>
  <c r="H50" i="1"/>
  <c r="H51" i="1"/>
  <c r="H52" i="1"/>
  <c r="H53" i="1"/>
  <c r="H54" i="1"/>
  <c r="H55" i="1"/>
  <c r="H56" i="1"/>
  <c r="H57" i="1"/>
  <c r="H58" i="1"/>
  <c r="I58" i="1" s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I77" i="1" s="1"/>
  <c r="H78" i="1"/>
  <c r="H79" i="1"/>
  <c r="H80" i="1"/>
  <c r="H81" i="1"/>
  <c r="H82" i="1"/>
  <c r="I82" i="1" s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I99" i="1" s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I113" i="1" s="1"/>
  <c r="H114" i="1"/>
  <c r="H115" i="1"/>
  <c r="H116" i="1"/>
  <c r="H117" i="1"/>
  <c r="H118" i="1"/>
  <c r="I118" i="1" s="1"/>
  <c r="H119" i="1"/>
  <c r="H120" i="1"/>
  <c r="H121" i="1"/>
  <c r="H122" i="1"/>
  <c r="H123" i="1"/>
  <c r="H124" i="1"/>
  <c r="H125" i="1"/>
  <c r="H126" i="1"/>
  <c r="H127" i="1"/>
  <c r="H128" i="1"/>
  <c r="H129" i="1"/>
  <c r="H130" i="1"/>
  <c r="I130" i="1" s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I149" i="1" s="1"/>
  <c r="H150" i="1"/>
  <c r="H151" i="1"/>
  <c r="H152" i="1"/>
  <c r="H153" i="1"/>
  <c r="H154" i="1"/>
  <c r="I154" i="1" s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I171" i="1" s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I185" i="1" s="1"/>
  <c r="H186" i="1"/>
  <c r="H187" i="1"/>
  <c r="H188" i="1"/>
  <c r="H189" i="1"/>
  <c r="H190" i="1"/>
  <c r="I190" i="1" s="1"/>
  <c r="H191" i="1"/>
  <c r="H192" i="1"/>
  <c r="H193" i="1"/>
  <c r="H194" i="1"/>
  <c r="H195" i="1"/>
  <c r="H196" i="1"/>
  <c r="H197" i="1"/>
  <c r="H198" i="1"/>
  <c r="H199" i="1"/>
  <c r="H200" i="1"/>
  <c r="H201" i="1"/>
  <c r="H202" i="1"/>
  <c r="I202" i="1" s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I221" i="1" s="1"/>
  <c r="H222" i="1"/>
  <c r="H223" i="1"/>
  <c r="H224" i="1"/>
  <c r="H225" i="1"/>
  <c r="H226" i="1"/>
  <c r="I226" i="1" s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I243" i="1" s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I257" i="1" s="1"/>
  <c r="H258" i="1"/>
  <c r="H259" i="1"/>
  <c r="H260" i="1"/>
  <c r="I260" i="1" s="1"/>
  <c r="H261" i="1"/>
  <c r="H262" i="1"/>
  <c r="H263" i="1"/>
  <c r="H264" i="1"/>
  <c r="H265" i="1"/>
  <c r="H266" i="1"/>
  <c r="H267" i="1"/>
  <c r="H268" i="1"/>
  <c r="I268" i="1" s="1"/>
  <c r="H269" i="1"/>
  <c r="I269" i="1" s="1"/>
  <c r="H270" i="1"/>
  <c r="H271" i="1"/>
  <c r="H272" i="1"/>
  <c r="I272" i="1" s="1"/>
  <c r="H273" i="1"/>
  <c r="H274" i="1"/>
  <c r="H275" i="1"/>
  <c r="H276" i="1"/>
  <c r="I276" i="1" s="1"/>
  <c r="H277" i="1"/>
  <c r="H278" i="1"/>
  <c r="I278" i="1" s="1"/>
  <c r="H279" i="1"/>
  <c r="I279" i="1" s="1"/>
  <c r="H280" i="1"/>
  <c r="H281" i="1"/>
  <c r="H282" i="1"/>
  <c r="H283" i="1"/>
  <c r="I283" i="1" s="1"/>
  <c r="H284" i="1"/>
  <c r="I284" i="1" s="1"/>
  <c r="H285" i="1"/>
  <c r="H286" i="1"/>
  <c r="H287" i="1"/>
  <c r="H288" i="1"/>
  <c r="I288" i="1" s="1"/>
  <c r="H289" i="1"/>
  <c r="H290" i="1"/>
  <c r="I290" i="1" s="1"/>
  <c r="H291" i="1"/>
  <c r="I291" i="1" s="1"/>
  <c r="H292" i="1"/>
  <c r="H293" i="1"/>
  <c r="I293" i="1" s="1"/>
  <c r="H294" i="1"/>
  <c r="H295" i="1"/>
  <c r="H296" i="1"/>
  <c r="H297" i="1"/>
  <c r="H298" i="1"/>
  <c r="H299" i="1"/>
  <c r="H300" i="1"/>
  <c r="I300" i="1" s="1"/>
  <c r="H301" i="1"/>
  <c r="H302" i="1"/>
  <c r="I302" i="1" s="1"/>
  <c r="H303" i="1"/>
  <c r="I303" i="1" s="1"/>
  <c r="H304" i="1"/>
  <c r="H305" i="1"/>
  <c r="I305" i="1" s="1"/>
  <c r="H306" i="1"/>
  <c r="H307" i="1"/>
  <c r="H308" i="1"/>
  <c r="H309" i="1"/>
  <c r="H310" i="1"/>
  <c r="H311" i="1"/>
  <c r="H312" i="1"/>
  <c r="I312" i="1" s="1"/>
  <c r="H313" i="1"/>
  <c r="H314" i="1"/>
  <c r="I314" i="1" s="1"/>
  <c r="H315" i="1"/>
  <c r="H316" i="1"/>
  <c r="I316" i="1" s="1"/>
  <c r="H317" i="1"/>
  <c r="I317" i="1" s="1"/>
  <c r="H318" i="1"/>
  <c r="H319" i="1"/>
  <c r="I319" i="1" s="1"/>
  <c r="H320" i="1"/>
  <c r="I320" i="1" s="1"/>
  <c r="H321" i="1"/>
  <c r="I321" i="1" s="1"/>
  <c r="H322" i="1"/>
  <c r="H323" i="1"/>
  <c r="H324" i="1"/>
  <c r="I324" i="1" s="1"/>
  <c r="H325" i="1"/>
  <c r="H326" i="1"/>
  <c r="H327" i="1"/>
  <c r="H328" i="1"/>
  <c r="H329" i="1"/>
  <c r="H330" i="1"/>
  <c r="H331" i="1"/>
  <c r="H332" i="1"/>
  <c r="H333" i="1"/>
  <c r="I333" i="1" s="1"/>
  <c r="H334" i="1"/>
  <c r="H335" i="1"/>
  <c r="H336" i="1"/>
  <c r="I336" i="1" s="1"/>
  <c r="H337" i="1"/>
  <c r="H338" i="1"/>
  <c r="H339" i="1"/>
  <c r="H340" i="1"/>
  <c r="H341" i="1"/>
  <c r="I341" i="1" s="1"/>
  <c r="H342" i="1"/>
  <c r="H343" i="1"/>
  <c r="H344" i="1"/>
  <c r="I344" i="1" s="1"/>
  <c r="H345" i="1"/>
  <c r="I345" i="1" s="1"/>
  <c r="H346" i="1"/>
  <c r="H347" i="1"/>
  <c r="H348" i="1"/>
  <c r="I348" i="1" s="1"/>
  <c r="H349" i="1"/>
  <c r="H350" i="1"/>
  <c r="I350" i="1" s="1"/>
  <c r="H351" i="1"/>
  <c r="H352" i="1"/>
  <c r="H353" i="1"/>
  <c r="H354" i="1"/>
  <c r="H355" i="1"/>
  <c r="H356" i="1"/>
  <c r="I356" i="1" s="1"/>
  <c r="H357" i="1"/>
  <c r="H358" i="1"/>
  <c r="H359" i="1"/>
  <c r="H360" i="1"/>
  <c r="I360" i="1" s="1"/>
  <c r="H361" i="1"/>
  <c r="H362" i="1"/>
  <c r="I362" i="1" s="1"/>
  <c r="H363" i="1"/>
  <c r="I363" i="1" s="1"/>
  <c r="H364" i="1"/>
  <c r="I364" i="1" s="1"/>
  <c r="H365" i="1"/>
  <c r="I365" i="1" s="1"/>
  <c r="H366" i="1"/>
  <c r="H367" i="1"/>
  <c r="H368" i="1"/>
  <c r="H369" i="1"/>
  <c r="I369" i="1" s="1"/>
  <c r="H370" i="1"/>
  <c r="I370" i="1" s="1"/>
  <c r="H371" i="1"/>
  <c r="H372" i="1"/>
  <c r="I372" i="1" s="1"/>
  <c r="H373" i="1"/>
  <c r="H374" i="1"/>
  <c r="I374" i="1" s="1"/>
  <c r="H375" i="1"/>
  <c r="H376" i="1"/>
  <c r="H377" i="1"/>
  <c r="H378" i="1"/>
  <c r="H379" i="1"/>
  <c r="H380" i="1"/>
  <c r="H381" i="1"/>
  <c r="I381" i="1" s="1"/>
  <c r="H382" i="1"/>
  <c r="H383" i="1"/>
  <c r="H384" i="1"/>
  <c r="I384" i="1" s="1"/>
  <c r="H385" i="1"/>
  <c r="H386" i="1"/>
  <c r="I386" i="1" s="1"/>
  <c r="H387" i="1"/>
  <c r="H388" i="1"/>
  <c r="I388" i="1" s="1"/>
  <c r="H389" i="1"/>
  <c r="I389" i="1" s="1"/>
  <c r="H390" i="1"/>
  <c r="H391" i="1"/>
  <c r="I391" i="1" s="1"/>
  <c r="H392" i="1"/>
  <c r="I392" i="1" s="1"/>
  <c r="H393" i="1"/>
  <c r="I393" i="1" s="1"/>
  <c r="H394" i="1"/>
  <c r="H395" i="1"/>
  <c r="H396" i="1"/>
  <c r="I396" i="1" s="1"/>
  <c r="H397" i="1"/>
  <c r="H398" i="1"/>
  <c r="H399" i="1"/>
  <c r="H400" i="1"/>
  <c r="H401" i="1"/>
  <c r="H402" i="1"/>
  <c r="H403" i="1"/>
  <c r="I403" i="1" s="1"/>
  <c r="H404" i="1"/>
  <c r="H405" i="1"/>
  <c r="H406" i="1"/>
  <c r="I406" i="1" s="1"/>
  <c r="H407" i="1"/>
  <c r="H408" i="1"/>
  <c r="I408" i="1" s="1"/>
  <c r="H409" i="1"/>
  <c r="H410" i="1"/>
  <c r="I410" i="1" s="1"/>
  <c r="H411" i="1"/>
  <c r="H412" i="1"/>
  <c r="I412" i="1" s="1"/>
  <c r="H413" i="1"/>
  <c r="I413" i="1" s="1"/>
  <c r="H414" i="1"/>
  <c r="H415" i="1"/>
  <c r="I415" i="1" s="1"/>
  <c r="H416" i="1"/>
  <c r="H417" i="1"/>
  <c r="H418" i="1"/>
  <c r="H419" i="1"/>
  <c r="H420" i="1"/>
  <c r="I420" i="1" s="1"/>
  <c r="H421" i="1"/>
  <c r="H422" i="1"/>
  <c r="I422" i="1" s="1"/>
  <c r="H423" i="1"/>
  <c r="H424" i="1"/>
  <c r="I424" i="1" s="1"/>
  <c r="H425" i="1"/>
  <c r="I425" i="1" s="1"/>
  <c r="H426" i="1"/>
  <c r="H427" i="1"/>
  <c r="H428" i="1"/>
  <c r="H429" i="1"/>
  <c r="H430" i="1"/>
  <c r="I430" i="1" s="1"/>
  <c r="H431" i="1"/>
  <c r="I431" i="1" s="1"/>
  <c r="H432" i="1"/>
  <c r="I432" i="1" s="1"/>
  <c r="H433" i="1"/>
  <c r="H434" i="1"/>
  <c r="I434" i="1" s="1"/>
  <c r="H435" i="1"/>
  <c r="H436" i="1"/>
  <c r="H437" i="1"/>
  <c r="H438" i="1"/>
  <c r="H439" i="1"/>
  <c r="H440" i="1"/>
  <c r="H441" i="1"/>
  <c r="H442" i="1"/>
  <c r="H443" i="1"/>
  <c r="H444" i="1"/>
  <c r="I444" i="1" s="1"/>
  <c r="H445" i="1"/>
  <c r="H446" i="1"/>
  <c r="I446" i="1" s="1"/>
  <c r="H447" i="1"/>
  <c r="H448" i="1"/>
  <c r="I448" i="1" s="1"/>
  <c r="H449" i="1"/>
  <c r="I449" i="1" s="1"/>
  <c r="H450" i="1"/>
  <c r="H451" i="1"/>
  <c r="I451" i="1" s="1"/>
  <c r="H452" i="1"/>
  <c r="H453" i="1"/>
  <c r="H454" i="1"/>
  <c r="H455" i="1"/>
  <c r="H456" i="1"/>
  <c r="I456" i="1" s="1"/>
  <c r="H457" i="1"/>
  <c r="H458" i="1"/>
  <c r="I458" i="1" s="1"/>
  <c r="H459" i="1"/>
  <c r="H460" i="1"/>
  <c r="I460" i="1" s="1"/>
  <c r="H461" i="1"/>
  <c r="I461" i="1" s="1"/>
  <c r="H462" i="1"/>
  <c r="H463" i="1"/>
  <c r="H464" i="1"/>
  <c r="H465" i="1"/>
  <c r="H466" i="1"/>
  <c r="I466" i="1" s="1"/>
  <c r="H467" i="1"/>
  <c r="H468" i="1"/>
  <c r="I468" i="1" s="1"/>
  <c r="H469" i="1"/>
  <c r="H470" i="1"/>
  <c r="I470" i="1" s="1"/>
  <c r="H471" i="1"/>
  <c r="H472" i="1"/>
  <c r="H473" i="1"/>
  <c r="I473" i="1" s="1"/>
  <c r="H474" i="1"/>
  <c r="H475" i="1"/>
  <c r="H476" i="1"/>
  <c r="I476" i="1" s="1"/>
  <c r="H477" i="1"/>
  <c r="H478" i="1"/>
  <c r="H479" i="1"/>
  <c r="H480" i="1"/>
  <c r="I480" i="1" s="1"/>
  <c r="H481" i="1"/>
  <c r="H482" i="1"/>
  <c r="I482" i="1" s="1"/>
  <c r="H483" i="1"/>
  <c r="H484" i="1"/>
  <c r="I484" i="1" s="1"/>
  <c r="H485" i="1"/>
  <c r="I485" i="1" s="1"/>
  <c r="H486" i="1"/>
  <c r="H487" i="1"/>
  <c r="I487" i="1" s="1"/>
  <c r="H488" i="1"/>
  <c r="H489" i="1"/>
  <c r="H490" i="1"/>
  <c r="H491" i="1"/>
  <c r="H492" i="1"/>
  <c r="I492" i="1" s="1"/>
  <c r="H493" i="1"/>
  <c r="H494" i="1"/>
  <c r="I494" i="1" s="1"/>
  <c r="H495" i="1"/>
  <c r="H496" i="1"/>
  <c r="I496" i="1" s="1"/>
  <c r="H497" i="1"/>
  <c r="I497" i="1" s="1"/>
  <c r="H498" i="1"/>
  <c r="H499" i="1"/>
  <c r="H500" i="1"/>
  <c r="H501" i="1"/>
  <c r="H502" i="1"/>
  <c r="I502" i="1" s="1"/>
  <c r="H503" i="1"/>
  <c r="H504" i="1"/>
  <c r="I504" i="1" s="1"/>
  <c r="H505" i="1"/>
  <c r="H506" i="1"/>
  <c r="I506" i="1" s="1"/>
  <c r="H507" i="1"/>
  <c r="H508" i="1"/>
  <c r="H509" i="1"/>
  <c r="H510" i="1"/>
  <c r="H511" i="1"/>
  <c r="H512" i="1"/>
  <c r="I512" i="1" s="1"/>
  <c r="H513" i="1"/>
  <c r="H514" i="1"/>
  <c r="H515" i="1"/>
  <c r="I515" i="1" s="1"/>
  <c r="H516" i="1"/>
  <c r="I516" i="1" s="1"/>
  <c r="H517" i="1"/>
  <c r="H518" i="1"/>
  <c r="I518" i="1" s="1"/>
  <c r="H519" i="1"/>
  <c r="H520" i="1"/>
  <c r="I520" i="1" s="1"/>
  <c r="H521" i="1"/>
  <c r="I521" i="1" s="1"/>
  <c r="H522" i="1"/>
  <c r="H523" i="1"/>
  <c r="H524" i="1"/>
  <c r="H525" i="1"/>
  <c r="H526" i="1"/>
  <c r="H527" i="1"/>
  <c r="H528" i="1"/>
  <c r="I528" i="1" s="1"/>
  <c r="H529" i="1"/>
  <c r="H530" i="1"/>
  <c r="I530" i="1" s="1"/>
  <c r="H531" i="1"/>
  <c r="H532" i="1"/>
  <c r="I532" i="1" s="1"/>
  <c r="H533" i="1"/>
  <c r="I533" i="1" s="1"/>
  <c r="H534" i="1"/>
  <c r="H535" i="1"/>
  <c r="H536" i="1"/>
  <c r="H537" i="1"/>
  <c r="H538" i="1"/>
  <c r="I538" i="1" s="1"/>
  <c r="H539" i="1"/>
  <c r="I539" i="1" s="1"/>
  <c r="H540" i="1"/>
  <c r="I540" i="1" s="1"/>
  <c r="H541" i="1"/>
  <c r="H542" i="1"/>
  <c r="I542" i="1" s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2" i="1"/>
  <c r="I541" i="1" l="1"/>
  <c r="I529" i="1"/>
  <c r="I517" i="1"/>
  <c r="I505" i="1"/>
  <c r="I493" i="1"/>
  <c r="I481" i="1"/>
  <c r="I469" i="1"/>
  <c r="I457" i="1"/>
  <c r="I445" i="1"/>
  <c r="I433" i="1"/>
  <c r="I421" i="1"/>
  <c r="I409" i="1"/>
  <c r="I397" i="1"/>
  <c r="I385" i="1"/>
  <c r="I373" i="1"/>
  <c r="I361" i="1"/>
  <c r="I349" i="1"/>
  <c r="I337" i="1"/>
  <c r="I325" i="1"/>
  <c r="I313" i="1"/>
  <c r="I301" i="1"/>
  <c r="I289" i="1"/>
  <c r="I277" i="1"/>
  <c r="I265" i="1"/>
  <c r="I253" i="1"/>
  <c r="I241" i="1"/>
  <c r="I229" i="1"/>
  <c r="I217" i="1"/>
  <c r="I205" i="1"/>
  <c r="I193" i="1"/>
  <c r="I181" i="1"/>
  <c r="I169" i="1"/>
  <c r="I157" i="1"/>
  <c r="I145" i="1"/>
  <c r="I133" i="1"/>
  <c r="I121" i="1"/>
  <c r="I109" i="1"/>
  <c r="I97" i="1"/>
  <c r="I85" i="1"/>
  <c r="I73" i="1"/>
  <c r="I61" i="1"/>
  <c r="I49" i="1"/>
  <c r="I37" i="1"/>
  <c r="I25" i="1"/>
  <c r="I13" i="1"/>
  <c r="I527" i="1"/>
  <c r="I491" i="1"/>
  <c r="I455" i="1"/>
  <c r="I419" i="1"/>
  <c r="I407" i="1"/>
  <c r="I395" i="1"/>
  <c r="I383" i="1"/>
  <c r="I371" i="1"/>
  <c r="I359" i="1"/>
  <c r="I347" i="1"/>
  <c r="I335" i="1"/>
  <c r="I323" i="1"/>
  <c r="I311" i="1"/>
  <c r="I299" i="1"/>
  <c r="I287" i="1"/>
  <c r="I275" i="1"/>
  <c r="I263" i="1"/>
  <c r="I251" i="1"/>
  <c r="I239" i="1"/>
  <c r="I227" i="1"/>
  <c r="I215" i="1"/>
  <c r="I203" i="1"/>
  <c r="I191" i="1"/>
  <c r="I179" i="1"/>
  <c r="I167" i="1"/>
  <c r="I155" i="1"/>
  <c r="I143" i="1"/>
  <c r="I131" i="1"/>
  <c r="I119" i="1"/>
  <c r="I107" i="1"/>
  <c r="I95" i="1"/>
  <c r="I83" i="1"/>
  <c r="I71" i="1"/>
  <c r="I59" i="1"/>
  <c r="I47" i="1"/>
  <c r="I35" i="1"/>
  <c r="I23" i="1"/>
  <c r="I11" i="1"/>
  <c r="I479" i="1"/>
  <c r="I503" i="1"/>
  <c r="I536" i="1"/>
  <c r="I524" i="1"/>
  <c r="I500" i="1"/>
  <c r="I488" i="1"/>
  <c r="I464" i="1"/>
  <c r="I452" i="1"/>
  <c r="I428" i="1"/>
  <c r="I416" i="1"/>
  <c r="I404" i="1"/>
  <c r="I380" i="1"/>
  <c r="W2" i="1"/>
  <c r="I535" i="1"/>
  <c r="I511" i="1"/>
  <c r="I499" i="1"/>
  <c r="I475" i="1"/>
  <c r="I463" i="1"/>
  <c r="I439" i="1"/>
  <c r="I427" i="1"/>
  <c r="I379" i="1"/>
  <c r="I367" i="1"/>
  <c r="I355" i="1"/>
  <c r="I343" i="1"/>
  <c r="I443" i="1"/>
  <c r="I534" i="1"/>
  <c r="I522" i="1"/>
  <c r="I510" i="1"/>
  <c r="I498" i="1"/>
  <c r="I486" i="1"/>
  <c r="I474" i="1"/>
  <c r="I462" i="1"/>
  <c r="I450" i="1"/>
  <c r="I438" i="1"/>
  <c r="I426" i="1"/>
  <c r="I414" i="1"/>
  <c r="I402" i="1"/>
  <c r="I390" i="1"/>
  <c r="I378" i="1"/>
  <c r="I366" i="1"/>
  <c r="I354" i="1"/>
  <c r="I342" i="1"/>
  <c r="I330" i="1"/>
  <c r="I318" i="1"/>
  <c r="I306" i="1"/>
  <c r="I294" i="1"/>
  <c r="I282" i="1"/>
  <c r="I270" i="1"/>
  <c r="I258" i="1"/>
  <c r="I246" i="1"/>
  <c r="I234" i="1"/>
  <c r="I222" i="1"/>
  <c r="I210" i="1"/>
  <c r="I198" i="1"/>
  <c r="I186" i="1"/>
  <c r="I174" i="1"/>
  <c r="I162" i="1"/>
  <c r="I150" i="1"/>
  <c r="I138" i="1"/>
  <c r="I126" i="1"/>
  <c r="I114" i="1"/>
  <c r="I102" i="1"/>
  <c r="I90" i="1"/>
  <c r="I78" i="1"/>
  <c r="I66" i="1"/>
  <c r="I54" i="1"/>
  <c r="I42" i="1"/>
  <c r="I30" i="1"/>
  <c r="I18" i="1"/>
  <c r="I6" i="1"/>
  <c r="I523" i="1"/>
  <c r="I467" i="1"/>
  <c r="I440" i="1"/>
  <c r="I394" i="1"/>
  <c r="I382" i="1"/>
  <c r="I346" i="1"/>
  <c r="I334" i="1"/>
  <c r="I322" i="1"/>
  <c r="I310" i="1"/>
  <c r="I274" i="1"/>
  <c r="I262" i="1"/>
  <c r="I286" i="1"/>
  <c r="I250" i="1"/>
  <c r="I178" i="1"/>
  <c r="I106" i="1"/>
  <c r="I34" i="1"/>
  <c r="I537" i="1"/>
  <c r="I525" i="1"/>
  <c r="I513" i="1"/>
  <c r="I501" i="1"/>
  <c r="I489" i="1"/>
  <c r="I477" i="1"/>
  <c r="I465" i="1"/>
  <c r="I453" i="1"/>
  <c r="I441" i="1"/>
  <c r="I429" i="1"/>
  <c r="I417" i="1"/>
  <c r="I357" i="1"/>
  <c r="I309" i="1"/>
  <c r="I285" i="1"/>
  <c r="I261" i="1"/>
  <c r="I237" i="1"/>
  <c r="I225" i="1"/>
  <c r="I201" i="1"/>
  <c r="I189" i="1"/>
  <c r="I165" i="1"/>
  <c r="I153" i="1"/>
  <c r="I129" i="1"/>
  <c r="I117" i="1"/>
  <c r="I93" i="1"/>
  <c r="I81" i="1"/>
  <c r="I57" i="1"/>
  <c r="I45" i="1"/>
  <c r="I21" i="1"/>
  <c r="I9" i="1"/>
  <c r="I249" i="1"/>
  <c r="I177" i="1"/>
  <c r="I105" i="1"/>
  <c r="I33" i="1"/>
  <c r="I295" i="1"/>
  <c r="I271" i="1"/>
  <c r="I259" i="1"/>
  <c r="I247" i="1"/>
  <c r="I235" i="1"/>
  <c r="I223" i="1"/>
  <c r="I211" i="1"/>
  <c r="I199" i="1"/>
  <c r="I187" i="1"/>
  <c r="I175" i="1"/>
  <c r="I163" i="1"/>
  <c r="I151" i="1"/>
  <c r="I139" i="1"/>
  <c r="I127" i="1"/>
  <c r="I115" i="1"/>
  <c r="I103" i="1"/>
  <c r="I91" i="1"/>
  <c r="I79" i="1"/>
  <c r="I67" i="1"/>
  <c r="I55" i="1"/>
  <c r="I43" i="1"/>
  <c r="I31" i="1"/>
  <c r="I19" i="1"/>
  <c r="I7" i="1"/>
  <c r="I514" i="1"/>
  <c r="I478" i="1"/>
  <c r="I442" i="1"/>
  <c r="I405" i="1"/>
  <c r="I307" i="1"/>
  <c r="I238" i="1"/>
  <c r="I166" i="1"/>
  <c r="I94" i="1"/>
  <c r="I22" i="1"/>
  <c r="I401" i="1"/>
  <c r="I353" i="1"/>
  <c r="I329" i="1"/>
  <c r="I281" i="1"/>
  <c r="I358" i="1"/>
  <c r="I331" i="1"/>
  <c r="I376" i="1"/>
  <c r="I352" i="1"/>
  <c r="I340" i="1"/>
  <c r="I304" i="1"/>
  <c r="I292" i="1"/>
  <c r="I280" i="1"/>
  <c r="I256" i="1"/>
  <c r="I244" i="1"/>
  <c r="I232" i="1"/>
  <c r="I220" i="1"/>
  <c r="I208" i="1"/>
  <c r="I196" i="1"/>
  <c r="I184" i="1"/>
  <c r="I172" i="1"/>
  <c r="I160" i="1"/>
  <c r="I148" i="1"/>
  <c r="I136" i="1"/>
  <c r="I124" i="1"/>
  <c r="I112" i="1"/>
  <c r="I100" i="1"/>
  <c r="I88" i="1"/>
  <c r="I76" i="1"/>
  <c r="I64" i="1"/>
  <c r="I52" i="1"/>
  <c r="I40" i="1"/>
  <c r="I28" i="1"/>
  <c r="I16" i="1"/>
  <c r="I4" i="1"/>
  <c r="I509" i="1"/>
  <c r="I437" i="1"/>
  <c r="I400" i="1"/>
  <c r="I273" i="1"/>
  <c r="I214" i="1"/>
  <c r="I142" i="1"/>
  <c r="I70" i="1"/>
  <c r="I2" i="1"/>
  <c r="I531" i="1"/>
  <c r="I519" i="1"/>
  <c r="I507" i="1"/>
  <c r="I495" i="1"/>
  <c r="I483" i="1"/>
  <c r="I471" i="1"/>
  <c r="I459" i="1"/>
  <c r="I447" i="1"/>
  <c r="I435" i="1"/>
  <c r="I423" i="1"/>
  <c r="I411" i="1"/>
  <c r="I387" i="1"/>
  <c r="I339" i="1"/>
  <c r="I315" i="1"/>
  <c r="I267" i="1"/>
  <c r="I255" i="1"/>
  <c r="I231" i="1"/>
  <c r="I219" i="1"/>
  <c r="I195" i="1"/>
  <c r="I183" i="1"/>
  <c r="I159" i="1"/>
  <c r="I147" i="1"/>
  <c r="I123" i="1"/>
  <c r="I111" i="1"/>
  <c r="I87" i="1"/>
  <c r="I75" i="1"/>
  <c r="I51" i="1"/>
  <c r="I39" i="1"/>
  <c r="I15" i="1"/>
  <c r="I3" i="1"/>
  <c r="I526" i="1"/>
  <c r="I508" i="1"/>
  <c r="I490" i="1"/>
  <c r="I472" i="1"/>
  <c r="I454" i="1"/>
  <c r="I436" i="1"/>
  <c r="I418" i="1"/>
  <c r="I399" i="1"/>
  <c r="I377" i="1"/>
  <c r="I328" i="1"/>
  <c r="I298" i="1"/>
  <c r="I213" i="1"/>
  <c r="I141" i="1"/>
  <c r="I69" i="1"/>
  <c r="I375" i="1"/>
  <c r="I351" i="1"/>
  <c r="I327" i="1"/>
  <c r="I297" i="1"/>
  <c r="I207" i="1"/>
  <c r="I135" i="1"/>
  <c r="I63" i="1"/>
  <c r="I248" i="1"/>
  <c r="I236" i="1"/>
  <c r="I224" i="1"/>
  <c r="I212" i="1"/>
  <c r="I200" i="1"/>
  <c r="I188" i="1"/>
  <c r="I176" i="1"/>
  <c r="I164" i="1"/>
  <c r="I152" i="1"/>
  <c r="I140" i="1"/>
  <c r="I128" i="1"/>
  <c r="I116" i="1"/>
  <c r="I104" i="1"/>
  <c r="I92" i="1"/>
  <c r="I80" i="1"/>
  <c r="I68" i="1"/>
  <c r="I56" i="1"/>
  <c r="I44" i="1"/>
  <c r="I32" i="1"/>
  <c r="I20" i="1"/>
  <c r="I8" i="1"/>
  <c r="I332" i="1"/>
  <c r="I245" i="1"/>
  <c r="I209" i="1"/>
  <c r="I173" i="1"/>
  <c r="I137" i="1"/>
  <c r="I101" i="1"/>
  <c r="I65" i="1"/>
  <c r="I29" i="1"/>
  <c r="I266" i="1"/>
  <c r="I254" i="1"/>
  <c r="I242" i="1"/>
  <c r="I230" i="1"/>
  <c r="I218" i="1"/>
  <c r="I206" i="1"/>
  <c r="I194" i="1"/>
  <c r="I182" i="1"/>
  <c r="I170" i="1"/>
  <c r="I158" i="1"/>
  <c r="I146" i="1"/>
  <c r="I134" i="1"/>
  <c r="I122" i="1"/>
  <c r="I110" i="1"/>
  <c r="I98" i="1"/>
  <c r="I86" i="1"/>
  <c r="I74" i="1"/>
  <c r="I62" i="1"/>
  <c r="I50" i="1"/>
  <c r="I38" i="1"/>
  <c r="I26" i="1"/>
  <c r="I14" i="1"/>
  <c r="I398" i="1"/>
  <c r="I368" i="1"/>
  <c r="I326" i="1"/>
  <c r="I296" i="1"/>
  <c r="I233" i="1"/>
  <c r="I197" i="1"/>
  <c r="I161" i="1"/>
  <c r="I125" i="1"/>
  <c r="I89" i="1"/>
  <c r="I53" i="1"/>
  <c r="I17" i="1"/>
  <c r="I264" i="1"/>
  <c r="I252" i="1"/>
  <c r="I240" i="1"/>
  <c r="I228" i="1"/>
  <c r="I216" i="1"/>
  <c r="I204" i="1"/>
  <c r="I192" i="1"/>
  <c r="I180" i="1"/>
  <c r="I168" i="1"/>
  <c r="I156" i="1"/>
  <c r="I144" i="1"/>
  <c r="I132" i="1"/>
  <c r="I120" i="1"/>
  <c r="I108" i="1"/>
  <c r="I96" i="1"/>
  <c r="I84" i="1"/>
  <c r="I72" i="1"/>
  <c r="I60" i="1"/>
  <c r="I48" i="1"/>
  <c r="I36" i="1"/>
  <c r="I24" i="1"/>
  <c r="I12" i="1"/>
  <c r="I338" i="1"/>
  <c r="I308" i="1"/>
  <c r="W4" i="1"/>
  <c r="J275" i="1" l="1"/>
  <c r="N275" i="1" s="1"/>
  <c r="P275" i="1" s="1"/>
  <c r="R275" i="1" s="1"/>
  <c r="J364" i="1"/>
  <c r="N364" i="1" s="1"/>
  <c r="P364" i="1" s="1"/>
  <c r="R364" i="1" s="1"/>
  <c r="J108" i="1"/>
  <c r="N108" i="1" s="1"/>
  <c r="P108" i="1" s="1"/>
  <c r="R108" i="1" s="1"/>
  <c r="J294" i="1"/>
  <c r="N294" i="1" s="1"/>
  <c r="P294" i="1" s="1"/>
  <c r="R294" i="1" s="1"/>
  <c r="J124" i="1"/>
  <c r="N124" i="1" s="1"/>
  <c r="P124" i="1" s="1"/>
  <c r="R124" i="1" s="1"/>
  <c r="J506" i="1"/>
  <c r="N506" i="1" s="1"/>
  <c r="P506" i="1" s="1"/>
  <c r="R506" i="1" s="1"/>
  <c r="J438" i="1"/>
  <c r="J444" i="1"/>
  <c r="J161" i="1"/>
  <c r="J224" i="1"/>
  <c r="J541" i="1"/>
  <c r="J117" i="1"/>
  <c r="J204" i="1"/>
  <c r="J315" i="1"/>
  <c r="J219" i="1"/>
  <c r="J135" i="1"/>
  <c r="J284" i="1"/>
  <c r="J245" i="1"/>
  <c r="J101" i="1"/>
  <c r="J446" i="1"/>
  <c r="J302" i="1"/>
  <c r="J516" i="1"/>
  <c r="J372" i="1"/>
  <c r="J272" i="1"/>
  <c r="J188" i="1"/>
  <c r="J116" i="1"/>
  <c r="J44" i="1"/>
  <c r="J233" i="1"/>
  <c r="J89" i="1"/>
  <c r="J290" i="1"/>
  <c r="J134" i="1"/>
  <c r="J24" i="1"/>
  <c r="J3" i="1"/>
  <c r="J249" i="1"/>
  <c r="J247" i="1"/>
  <c r="J175" i="1"/>
  <c r="J103" i="1"/>
  <c r="J31" i="1"/>
  <c r="J377" i="1"/>
  <c r="J424" i="1"/>
  <c r="J316" i="1"/>
  <c r="J232" i="1"/>
  <c r="J160" i="1"/>
  <c r="J88" i="1"/>
  <c r="J16" i="1"/>
  <c r="J473" i="1"/>
  <c r="J483" i="1"/>
  <c r="J411" i="1"/>
  <c r="J123" i="1"/>
  <c r="J39" i="1"/>
  <c r="J434" i="1"/>
  <c r="J206" i="1"/>
  <c r="J62" i="1"/>
  <c r="J504" i="1"/>
  <c r="J360" i="1"/>
  <c r="J240" i="1"/>
  <c r="J168" i="1"/>
  <c r="J96" i="1"/>
  <c r="J425" i="1"/>
  <c r="J303" i="1"/>
  <c r="J207" i="1"/>
  <c r="J260" i="1"/>
  <c r="J221" i="1"/>
  <c r="J77" i="1"/>
  <c r="J422" i="1"/>
  <c r="J278" i="1"/>
  <c r="J492" i="1"/>
  <c r="J348" i="1"/>
  <c r="J173" i="1"/>
  <c r="J279" i="1"/>
  <c r="J15" i="1"/>
  <c r="J468" i="1"/>
  <c r="J324" i="1"/>
  <c r="J466" i="1"/>
  <c r="J262" i="1"/>
  <c r="J329" i="1"/>
  <c r="J375" i="1"/>
  <c r="J356" i="1"/>
  <c r="J518" i="1"/>
  <c r="J387" i="1"/>
  <c r="J197" i="1"/>
  <c r="J53" i="1"/>
  <c r="J542" i="1"/>
  <c r="J398" i="1"/>
  <c r="J346" i="1"/>
  <c r="J130" i="1"/>
  <c r="J489" i="1"/>
  <c r="J417" i="1"/>
  <c r="J295" i="1"/>
  <c r="J508" i="1"/>
  <c r="J280" i="1"/>
  <c r="J374" i="1"/>
  <c r="J236" i="1"/>
  <c r="J164" i="1"/>
  <c r="J92" i="1"/>
  <c r="J20" i="1"/>
  <c r="J185" i="1"/>
  <c r="J41" i="1"/>
  <c r="J530" i="1"/>
  <c r="J386" i="1"/>
  <c r="J254" i="1"/>
  <c r="J182" i="1"/>
  <c r="J110" i="1"/>
  <c r="J38" i="1"/>
  <c r="J456" i="1"/>
  <c r="J312" i="1"/>
  <c r="J216" i="1"/>
  <c r="J144" i="1"/>
  <c r="J72" i="1"/>
  <c r="J505" i="1"/>
  <c r="J433" i="1"/>
  <c r="J361" i="1"/>
  <c r="J289" i="1"/>
  <c r="J217" i="1"/>
  <c r="J145" i="1"/>
  <c r="J73" i="1"/>
  <c r="J539" i="1"/>
  <c r="J431" i="1"/>
  <c r="J213" i="1"/>
  <c r="J461" i="1"/>
  <c r="J87" i="1"/>
  <c r="J29" i="1"/>
  <c r="J437" i="1"/>
  <c r="J317" i="1"/>
  <c r="J484" i="1"/>
  <c r="J352" i="1"/>
  <c r="J268" i="1"/>
  <c r="J351" i="1"/>
  <c r="J159" i="1"/>
  <c r="J75" i="1"/>
  <c r="J332" i="1"/>
  <c r="J149" i="1"/>
  <c r="J5" i="1"/>
  <c r="J494" i="1"/>
  <c r="J350" i="1"/>
  <c r="J420" i="1"/>
  <c r="J276" i="1"/>
  <c r="J495" i="1"/>
  <c r="J51" i="1"/>
  <c r="J257" i="1"/>
  <c r="J458" i="1"/>
  <c r="J314" i="1"/>
  <c r="J218" i="1"/>
  <c r="J146" i="1"/>
  <c r="J231" i="1"/>
  <c r="J147" i="1"/>
  <c r="J63" i="1"/>
  <c r="J269" i="1"/>
  <c r="J125" i="1"/>
  <c r="J491" i="1"/>
  <c r="J395" i="1"/>
  <c r="J323" i="1"/>
  <c r="J251" i="1"/>
  <c r="J179" i="1"/>
  <c r="J107" i="1"/>
  <c r="J35" i="1"/>
  <c r="J512" i="1"/>
  <c r="J523" i="1"/>
  <c r="J343" i="1"/>
  <c r="J414" i="1"/>
  <c r="J342" i="1"/>
  <c r="J198" i="1"/>
  <c r="J54" i="1"/>
  <c r="J406" i="1"/>
  <c r="J261" i="1"/>
  <c r="J187" i="1"/>
  <c r="J43" i="1"/>
  <c r="J448" i="1"/>
  <c r="J423" i="1"/>
  <c r="J327" i="1"/>
  <c r="J74" i="1"/>
  <c r="J528" i="1"/>
  <c r="J521" i="1"/>
  <c r="J308" i="1"/>
  <c r="J470" i="1"/>
  <c r="J326" i="1"/>
  <c r="J540" i="1"/>
  <c r="J396" i="1"/>
  <c r="J486" i="1"/>
  <c r="J270" i="1"/>
  <c r="J126" i="1"/>
  <c r="J214" i="1"/>
  <c r="J70" i="1"/>
  <c r="J369" i="1"/>
  <c r="J177" i="1"/>
  <c r="J259" i="1"/>
  <c r="J115" i="1"/>
  <c r="J281" i="1"/>
  <c r="J244" i="1"/>
  <c r="J172" i="1"/>
  <c r="J100" i="1"/>
  <c r="J28" i="1"/>
  <c r="J296" i="1"/>
  <c r="J200" i="1"/>
  <c r="J128" i="1"/>
  <c r="J56" i="1"/>
  <c r="J113" i="1"/>
  <c r="J52" i="1"/>
  <c r="J203" i="1"/>
  <c r="J362" i="1"/>
  <c r="J8" i="1"/>
  <c r="J344" i="1"/>
  <c r="J447" i="1"/>
  <c r="J196" i="1"/>
  <c r="J67" i="1"/>
  <c r="J454" i="1"/>
  <c r="J78" i="1"/>
  <c r="J368" i="1"/>
  <c r="J536" i="1"/>
  <c r="J347" i="1"/>
  <c r="J496" i="1"/>
  <c r="J132" i="1"/>
  <c r="J152" i="1"/>
  <c r="J255" i="1"/>
  <c r="J211" i="1"/>
  <c r="J222" i="1"/>
  <c r="J26" i="1"/>
  <c r="J527" i="1"/>
  <c r="J170" i="1"/>
  <c r="J252" i="1"/>
  <c r="J33" i="1"/>
  <c r="J201" i="1"/>
  <c r="J118" i="1"/>
  <c r="J131" i="1"/>
  <c r="J367" i="1"/>
  <c r="J36" i="1"/>
  <c r="J366" i="1"/>
  <c r="J288" i="1"/>
  <c r="J6" i="1"/>
  <c r="J60" i="1"/>
  <c r="J300" i="1"/>
  <c r="J98" i="1"/>
  <c r="J363" i="1"/>
  <c r="J510" i="1"/>
  <c r="J463" i="1"/>
  <c r="J452" i="1"/>
  <c r="J180" i="1"/>
  <c r="J384" i="1"/>
  <c r="J80" i="1"/>
  <c r="J519" i="1"/>
  <c r="J139" i="1"/>
  <c r="J150" i="1"/>
  <c r="J419" i="1"/>
  <c r="J432" i="1"/>
  <c r="J242" i="1"/>
  <c r="J17" i="1"/>
  <c r="J171" i="1"/>
  <c r="J449" i="1"/>
  <c r="J297" i="1"/>
  <c r="J59" i="1"/>
  <c r="J340" i="1"/>
  <c r="J460" i="1"/>
  <c r="J293" i="1"/>
  <c r="J401" i="1"/>
  <c r="J9" i="1"/>
  <c r="J93" i="1"/>
  <c r="J273" i="1"/>
  <c r="J381" i="1"/>
  <c r="J465" i="1"/>
  <c r="J537" i="1"/>
  <c r="J82" i="1"/>
  <c r="J226" i="1"/>
  <c r="J322" i="1"/>
  <c r="J418" i="1"/>
  <c r="J439" i="1"/>
  <c r="J428" i="1"/>
  <c r="J503" i="1"/>
  <c r="J49" i="1"/>
  <c r="J121" i="1"/>
  <c r="J193" i="1"/>
  <c r="J265" i="1"/>
  <c r="J337" i="1"/>
  <c r="J409" i="1"/>
  <c r="J481" i="1"/>
  <c r="J48" i="1"/>
  <c r="J120" i="1"/>
  <c r="J192" i="1"/>
  <c r="J264" i="1"/>
  <c r="J408" i="1"/>
  <c r="J14" i="1"/>
  <c r="J86" i="1"/>
  <c r="J158" i="1"/>
  <c r="J230" i="1"/>
  <c r="J338" i="1"/>
  <c r="J482" i="1"/>
  <c r="J137" i="1"/>
  <c r="J68" i="1"/>
  <c r="J140" i="1"/>
  <c r="J212" i="1"/>
  <c r="J320" i="1"/>
  <c r="J243" i="1"/>
  <c r="J339" i="1"/>
  <c r="J435" i="1"/>
  <c r="J507" i="1"/>
  <c r="J40" i="1"/>
  <c r="J112" i="1"/>
  <c r="J184" i="1"/>
  <c r="J256" i="1"/>
  <c r="J472" i="1"/>
  <c r="J305" i="1"/>
  <c r="J413" i="1"/>
  <c r="J55" i="1"/>
  <c r="J127" i="1"/>
  <c r="J199" i="1"/>
  <c r="J271" i="1"/>
  <c r="J105" i="1"/>
  <c r="J189" i="1"/>
  <c r="J393" i="1"/>
  <c r="J94" i="1"/>
  <c r="J238" i="1"/>
  <c r="J430" i="1"/>
  <c r="J66" i="1"/>
  <c r="J138" i="1"/>
  <c r="J210" i="1"/>
  <c r="J282" i="1"/>
  <c r="J354" i="1"/>
  <c r="J426" i="1"/>
  <c r="J498" i="1"/>
  <c r="J355" i="1"/>
  <c r="J451" i="1"/>
  <c r="J535" i="1"/>
  <c r="J440" i="1"/>
  <c r="J524" i="1"/>
  <c r="J47" i="1"/>
  <c r="J119" i="1"/>
  <c r="J191" i="1"/>
  <c r="J263" i="1"/>
  <c r="J335" i="1"/>
  <c r="J407" i="1"/>
  <c r="J515" i="1"/>
  <c r="J283" i="1"/>
  <c r="J21" i="1"/>
  <c r="J285" i="1"/>
  <c r="J405" i="1"/>
  <c r="J477" i="1"/>
  <c r="J106" i="1"/>
  <c r="J250" i="1"/>
  <c r="J334" i="1"/>
  <c r="J442" i="1"/>
  <c r="J61" i="1"/>
  <c r="J133" i="1"/>
  <c r="J205" i="1"/>
  <c r="J277" i="1"/>
  <c r="J349" i="1"/>
  <c r="J421" i="1"/>
  <c r="J493" i="1"/>
  <c r="J99" i="1"/>
  <c r="J183" i="1"/>
  <c r="J267" i="1"/>
  <c r="J459" i="1"/>
  <c r="J531" i="1"/>
  <c r="J64" i="1"/>
  <c r="J136" i="1"/>
  <c r="J208" i="1"/>
  <c r="J376" i="1"/>
  <c r="J520" i="1"/>
  <c r="J341" i="1"/>
  <c r="J485" i="1"/>
  <c r="J7" i="1"/>
  <c r="J79" i="1"/>
  <c r="J151" i="1"/>
  <c r="J223" i="1"/>
  <c r="J307" i="1"/>
  <c r="J45" i="1"/>
  <c r="J129" i="1"/>
  <c r="J309" i="1"/>
  <c r="J142" i="1"/>
  <c r="J358" i="1"/>
  <c r="J478" i="1"/>
  <c r="J18" i="1"/>
  <c r="J90" i="1"/>
  <c r="J162" i="1"/>
  <c r="J234" i="1"/>
  <c r="J306" i="1"/>
  <c r="J378" i="1"/>
  <c r="J450" i="1"/>
  <c r="J522" i="1"/>
  <c r="J379" i="1"/>
  <c r="J475" i="1"/>
  <c r="J380" i="1"/>
  <c r="J464" i="1"/>
  <c r="J71" i="1"/>
  <c r="J143" i="1"/>
  <c r="J215" i="1"/>
  <c r="J287" i="1"/>
  <c r="J359" i="1"/>
  <c r="J443" i="1"/>
  <c r="J292" i="1"/>
  <c r="J388" i="1"/>
  <c r="J532" i="1"/>
  <c r="J509" i="1"/>
  <c r="J319" i="1"/>
  <c r="J141" i="1"/>
  <c r="J225" i="1"/>
  <c r="J321" i="1"/>
  <c r="J429" i="1"/>
  <c r="J501" i="1"/>
  <c r="J10" i="1"/>
  <c r="J154" i="1"/>
  <c r="J274" i="1"/>
  <c r="J370" i="1"/>
  <c r="J490" i="1"/>
  <c r="J391" i="1"/>
  <c r="J487" i="1"/>
  <c r="J392" i="1"/>
  <c r="J476" i="1"/>
  <c r="J13" i="1"/>
  <c r="J85" i="1"/>
  <c r="J157" i="1"/>
  <c r="J229" i="1"/>
  <c r="J301" i="1"/>
  <c r="J373" i="1"/>
  <c r="J445" i="1"/>
  <c r="J517" i="1"/>
  <c r="J12" i="1"/>
  <c r="J84" i="1"/>
  <c r="J156" i="1"/>
  <c r="J228" i="1"/>
  <c r="J336" i="1"/>
  <c r="J480" i="1"/>
  <c r="J50" i="1"/>
  <c r="J122" i="1"/>
  <c r="J194" i="1"/>
  <c r="J266" i="1"/>
  <c r="J410" i="1"/>
  <c r="J65" i="1"/>
  <c r="J209" i="1"/>
  <c r="J32" i="1"/>
  <c r="J104" i="1"/>
  <c r="J176" i="1"/>
  <c r="J248" i="1"/>
  <c r="J27" i="1"/>
  <c r="J111" i="1"/>
  <c r="J195" i="1"/>
  <c r="J291" i="1"/>
  <c r="J399" i="1"/>
  <c r="J471" i="1"/>
  <c r="J2" i="1"/>
  <c r="J4" i="1"/>
  <c r="J76" i="1"/>
  <c r="J148" i="1"/>
  <c r="J220" i="1"/>
  <c r="J400" i="1"/>
  <c r="J533" i="1"/>
  <c r="J353" i="1"/>
  <c r="J19" i="1"/>
  <c r="J91" i="1"/>
  <c r="J163" i="1"/>
  <c r="J235" i="1"/>
  <c r="J57" i="1"/>
  <c r="J333" i="1"/>
  <c r="J22" i="1"/>
  <c r="J166" i="1"/>
  <c r="J286" i="1"/>
  <c r="J502" i="1"/>
  <c r="J30" i="1"/>
  <c r="J102" i="1"/>
  <c r="J174" i="1"/>
  <c r="J246" i="1"/>
  <c r="J318" i="1"/>
  <c r="J390" i="1"/>
  <c r="J462" i="1"/>
  <c r="J534" i="1"/>
  <c r="J403" i="1"/>
  <c r="J11" i="1"/>
  <c r="J83" i="1"/>
  <c r="J155" i="1"/>
  <c r="J227" i="1"/>
  <c r="J299" i="1"/>
  <c r="J371" i="1"/>
  <c r="J455" i="1"/>
  <c r="J304" i="1"/>
  <c r="J412" i="1"/>
  <c r="J365" i="1"/>
  <c r="J69" i="1"/>
  <c r="J153" i="1"/>
  <c r="J237" i="1"/>
  <c r="J345" i="1"/>
  <c r="J441" i="1"/>
  <c r="J513" i="1"/>
  <c r="J34" i="1"/>
  <c r="J178" i="1"/>
  <c r="J298" i="1"/>
  <c r="J382" i="1"/>
  <c r="J514" i="1"/>
  <c r="J415" i="1"/>
  <c r="J499" i="1"/>
  <c r="J404" i="1"/>
  <c r="J488" i="1"/>
  <c r="J467" i="1"/>
  <c r="J25" i="1"/>
  <c r="J97" i="1"/>
  <c r="J169" i="1"/>
  <c r="J241" i="1"/>
  <c r="J313" i="1"/>
  <c r="J385" i="1"/>
  <c r="J457" i="1"/>
  <c r="J529" i="1"/>
  <c r="J46" i="1"/>
  <c r="J190" i="1"/>
  <c r="J526" i="1"/>
  <c r="J42" i="1"/>
  <c r="J114" i="1"/>
  <c r="J186" i="1"/>
  <c r="J258" i="1"/>
  <c r="J330" i="1"/>
  <c r="J402" i="1"/>
  <c r="J474" i="1"/>
  <c r="J331" i="1"/>
  <c r="J23" i="1"/>
  <c r="J95" i="1"/>
  <c r="J167" i="1"/>
  <c r="J239" i="1"/>
  <c r="J311" i="1"/>
  <c r="J383" i="1"/>
  <c r="J479" i="1"/>
  <c r="J497" i="1"/>
  <c r="J328" i="1"/>
  <c r="J436" i="1"/>
  <c r="J389" i="1"/>
  <c r="J81" i="1"/>
  <c r="J165" i="1"/>
  <c r="J357" i="1"/>
  <c r="J453" i="1"/>
  <c r="J525" i="1"/>
  <c r="J58" i="1"/>
  <c r="J202" i="1"/>
  <c r="J310" i="1"/>
  <c r="J394" i="1"/>
  <c r="J538" i="1"/>
  <c r="J427" i="1"/>
  <c r="J511" i="1"/>
  <c r="J416" i="1"/>
  <c r="J500" i="1"/>
  <c r="J37" i="1"/>
  <c r="J109" i="1"/>
  <c r="J181" i="1"/>
  <c r="J253" i="1"/>
  <c r="J325" i="1"/>
  <c r="J397" i="1"/>
  <c r="J469" i="1"/>
  <c r="L364" i="1" l="1"/>
  <c r="L275" i="1"/>
  <c r="L108" i="1"/>
  <c r="L124" i="1"/>
  <c r="L506" i="1"/>
  <c r="L294" i="1"/>
  <c r="N23" i="1"/>
  <c r="P23" i="1" s="1"/>
  <c r="R23" i="1" s="1"/>
  <c r="L23" i="1"/>
  <c r="N365" i="1"/>
  <c r="P365" i="1" s="1"/>
  <c r="R365" i="1" s="1"/>
  <c r="L365" i="1"/>
  <c r="N2" i="1"/>
  <c r="P2" i="1" s="1"/>
  <c r="R2" i="1" s="1"/>
  <c r="L2" i="1"/>
  <c r="N490" i="1"/>
  <c r="P490" i="1" s="1"/>
  <c r="R490" i="1" s="1"/>
  <c r="L490" i="1"/>
  <c r="N309" i="1"/>
  <c r="P309" i="1" s="1"/>
  <c r="R309" i="1" s="1"/>
  <c r="L309" i="1"/>
  <c r="N515" i="1"/>
  <c r="P515" i="1" s="1"/>
  <c r="R515" i="1" s="1"/>
  <c r="L515" i="1"/>
  <c r="N507" i="1"/>
  <c r="P507" i="1" s="1"/>
  <c r="R507" i="1" s="1"/>
  <c r="L507" i="1"/>
  <c r="N381" i="1"/>
  <c r="P381" i="1" s="1"/>
  <c r="R381" i="1" s="1"/>
  <c r="L381" i="1"/>
  <c r="N201" i="1"/>
  <c r="P201" i="1" s="1"/>
  <c r="R201" i="1" s="1"/>
  <c r="L201" i="1"/>
  <c r="N259" i="1"/>
  <c r="P259" i="1" s="1"/>
  <c r="R259" i="1" s="1"/>
  <c r="L259" i="1"/>
  <c r="N491" i="1"/>
  <c r="P491" i="1" s="1"/>
  <c r="R491" i="1" s="1"/>
  <c r="L491" i="1"/>
  <c r="N217" i="1"/>
  <c r="P217" i="1" s="1"/>
  <c r="R217" i="1" s="1"/>
  <c r="L217" i="1"/>
  <c r="N356" i="1"/>
  <c r="P356" i="1" s="1"/>
  <c r="R356" i="1" s="1"/>
  <c r="L356" i="1"/>
  <c r="N290" i="1"/>
  <c r="P290" i="1" s="1"/>
  <c r="R290" i="1" s="1"/>
  <c r="L290" i="1"/>
  <c r="N416" i="1"/>
  <c r="P416" i="1" s="1"/>
  <c r="R416" i="1" s="1"/>
  <c r="L416" i="1"/>
  <c r="N81" i="1"/>
  <c r="P81" i="1" s="1"/>
  <c r="R81" i="1" s="1"/>
  <c r="L81" i="1"/>
  <c r="N331" i="1"/>
  <c r="P331" i="1" s="1"/>
  <c r="R331" i="1" s="1"/>
  <c r="L331" i="1"/>
  <c r="N457" i="1"/>
  <c r="P457" i="1" s="1"/>
  <c r="R457" i="1" s="1"/>
  <c r="L457" i="1"/>
  <c r="N514" i="1"/>
  <c r="P514" i="1" s="1"/>
  <c r="R514" i="1" s="1"/>
  <c r="L514" i="1"/>
  <c r="N412" i="1"/>
  <c r="P412" i="1" s="1"/>
  <c r="R412" i="1" s="1"/>
  <c r="L412" i="1"/>
  <c r="N390" i="1"/>
  <c r="P390" i="1" s="1"/>
  <c r="R390" i="1" s="1"/>
  <c r="L390" i="1"/>
  <c r="N235" i="1"/>
  <c r="P235" i="1" s="1"/>
  <c r="R235" i="1" s="1"/>
  <c r="L235" i="1"/>
  <c r="N471" i="1"/>
  <c r="P471" i="1" s="1"/>
  <c r="R471" i="1" s="1"/>
  <c r="L471" i="1"/>
  <c r="N410" i="1"/>
  <c r="P410" i="1" s="1"/>
  <c r="R410" i="1" s="1"/>
  <c r="L410" i="1"/>
  <c r="N445" i="1"/>
  <c r="P445" i="1" s="1"/>
  <c r="R445" i="1" s="1"/>
  <c r="L445" i="1"/>
  <c r="N370" i="1"/>
  <c r="P370" i="1" s="1"/>
  <c r="R370" i="1" s="1"/>
  <c r="L370" i="1"/>
  <c r="N388" i="1"/>
  <c r="P388" i="1" s="1"/>
  <c r="R388" i="1" s="1"/>
  <c r="L388" i="1"/>
  <c r="N522" i="1"/>
  <c r="P522" i="1" s="1"/>
  <c r="R522" i="1" s="1"/>
  <c r="L522" i="1"/>
  <c r="N129" i="1"/>
  <c r="P129" i="1" s="1"/>
  <c r="R129" i="1" s="1"/>
  <c r="L129" i="1"/>
  <c r="N136" i="1"/>
  <c r="P136" i="1" s="1"/>
  <c r="R136" i="1" s="1"/>
  <c r="L136" i="1"/>
  <c r="N133" i="1"/>
  <c r="P133" i="1" s="1"/>
  <c r="R133" i="1" s="1"/>
  <c r="L133" i="1"/>
  <c r="N407" i="1"/>
  <c r="P407" i="1" s="1"/>
  <c r="R407" i="1" s="1"/>
  <c r="L407" i="1"/>
  <c r="N426" i="1"/>
  <c r="P426" i="1" s="1"/>
  <c r="R426" i="1" s="1"/>
  <c r="L426" i="1"/>
  <c r="N271" i="1"/>
  <c r="P271" i="1" s="1"/>
  <c r="R271" i="1" s="1"/>
  <c r="L271" i="1"/>
  <c r="N435" i="1"/>
  <c r="P435" i="1" s="1"/>
  <c r="R435" i="1" s="1"/>
  <c r="L435" i="1"/>
  <c r="N86" i="1"/>
  <c r="P86" i="1" s="1"/>
  <c r="R86" i="1" s="1"/>
  <c r="L86" i="1"/>
  <c r="N121" i="1"/>
  <c r="P121" i="1" s="1"/>
  <c r="R121" i="1" s="1"/>
  <c r="L121" i="1"/>
  <c r="N273" i="1"/>
  <c r="P273" i="1" s="1"/>
  <c r="R273" i="1" s="1"/>
  <c r="L273" i="1"/>
  <c r="N242" i="1"/>
  <c r="P242" i="1" s="1"/>
  <c r="R242" i="1" s="1"/>
  <c r="L242" i="1"/>
  <c r="N363" i="1"/>
  <c r="P363" i="1" s="1"/>
  <c r="R363" i="1" s="1"/>
  <c r="L363" i="1"/>
  <c r="N33" i="1"/>
  <c r="P33" i="1" s="1"/>
  <c r="R33" i="1" s="1"/>
  <c r="L33" i="1"/>
  <c r="N536" i="1"/>
  <c r="P536" i="1" s="1"/>
  <c r="R536" i="1" s="1"/>
  <c r="L536" i="1"/>
  <c r="N113" i="1"/>
  <c r="P113" i="1" s="1"/>
  <c r="R113" i="1" s="1"/>
  <c r="L113" i="1"/>
  <c r="N177" i="1"/>
  <c r="P177" i="1" s="1"/>
  <c r="R177" i="1" s="1"/>
  <c r="L177" i="1"/>
  <c r="N521" i="1"/>
  <c r="P521" i="1" s="1"/>
  <c r="R521" i="1" s="1"/>
  <c r="L521" i="1"/>
  <c r="N342" i="1"/>
  <c r="P342" i="1" s="1"/>
  <c r="R342" i="1" s="1"/>
  <c r="L342" i="1"/>
  <c r="N125" i="1"/>
  <c r="P125" i="1" s="1"/>
  <c r="R125" i="1" s="1"/>
  <c r="L125" i="1"/>
  <c r="L276" i="1"/>
  <c r="N276" i="1"/>
  <c r="P276" i="1" s="1"/>
  <c r="R276" i="1" s="1"/>
  <c r="N484" i="1"/>
  <c r="P484" i="1" s="1"/>
  <c r="R484" i="1" s="1"/>
  <c r="L484" i="1"/>
  <c r="N289" i="1"/>
  <c r="P289" i="1" s="1"/>
  <c r="R289" i="1" s="1"/>
  <c r="L289" i="1"/>
  <c r="N254" i="1"/>
  <c r="P254" i="1" s="1"/>
  <c r="R254" i="1" s="1"/>
  <c r="L254" i="1"/>
  <c r="N295" i="1"/>
  <c r="P295" i="1" s="1"/>
  <c r="R295" i="1" s="1"/>
  <c r="L295" i="1"/>
  <c r="N375" i="1"/>
  <c r="P375" i="1" s="1"/>
  <c r="R375" i="1" s="1"/>
  <c r="L375" i="1"/>
  <c r="N422" i="1"/>
  <c r="P422" i="1" s="1"/>
  <c r="R422" i="1" s="1"/>
  <c r="L422" i="1"/>
  <c r="N62" i="1"/>
  <c r="P62" i="1" s="1"/>
  <c r="R62" i="1" s="1"/>
  <c r="L62" i="1"/>
  <c r="N316" i="1"/>
  <c r="P316" i="1" s="1"/>
  <c r="R316" i="1" s="1"/>
  <c r="L316" i="1"/>
  <c r="N89" i="1"/>
  <c r="P89" i="1" s="1"/>
  <c r="R89" i="1" s="1"/>
  <c r="L89" i="1"/>
  <c r="N284" i="1"/>
  <c r="P284" i="1" s="1"/>
  <c r="R284" i="1" s="1"/>
  <c r="L284" i="1"/>
  <c r="N529" i="1"/>
  <c r="P529" i="1" s="1"/>
  <c r="R529" i="1" s="1"/>
  <c r="L529" i="1"/>
  <c r="N462" i="1"/>
  <c r="P462" i="1" s="1"/>
  <c r="R462" i="1" s="1"/>
  <c r="L462" i="1"/>
  <c r="N517" i="1"/>
  <c r="P517" i="1" s="1"/>
  <c r="R517" i="1" s="1"/>
  <c r="L517" i="1"/>
  <c r="N532" i="1"/>
  <c r="P532" i="1" s="1"/>
  <c r="R532" i="1" s="1"/>
  <c r="L532" i="1"/>
  <c r="N205" i="1"/>
  <c r="P205" i="1" s="1"/>
  <c r="R205" i="1" s="1"/>
  <c r="L205" i="1"/>
  <c r="N105" i="1"/>
  <c r="P105" i="1" s="1"/>
  <c r="R105" i="1" s="1"/>
  <c r="L105" i="1"/>
  <c r="N193" i="1"/>
  <c r="P193" i="1" s="1"/>
  <c r="R193" i="1" s="1"/>
  <c r="L193" i="1"/>
  <c r="N510" i="1"/>
  <c r="P510" i="1" s="1"/>
  <c r="R510" i="1" s="1"/>
  <c r="L510" i="1"/>
  <c r="N52" i="1"/>
  <c r="P52" i="1" s="1"/>
  <c r="R52" i="1" s="1"/>
  <c r="L52" i="1"/>
  <c r="N198" i="1"/>
  <c r="P198" i="1" s="1"/>
  <c r="R198" i="1" s="1"/>
  <c r="L198" i="1"/>
  <c r="N352" i="1"/>
  <c r="P352" i="1" s="1"/>
  <c r="R352" i="1" s="1"/>
  <c r="L352" i="1"/>
  <c r="N508" i="1"/>
  <c r="P508" i="1" s="1"/>
  <c r="R508" i="1" s="1"/>
  <c r="L508" i="1"/>
  <c r="N278" i="1"/>
  <c r="P278" i="1" s="1"/>
  <c r="R278" i="1" s="1"/>
  <c r="L278" i="1"/>
  <c r="N232" i="1"/>
  <c r="P232" i="1" s="1"/>
  <c r="R232" i="1" s="1"/>
  <c r="L232" i="1"/>
  <c r="N511" i="1"/>
  <c r="P511" i="1" s="1"/>
  <c r="R511" i="1" s="1"/>
  <c r="L511" i="1"/>
  <c r="N389" i="1"/>
  <c r="P389" i="1" s="1"/>
  <c r="R389" i="1" s="1"/>
  <c r="L389" i="1"/>
  <c r="N474" i="1"/>
  <c r="P474" i="1" s="1"/>
  <c r="R474" i="1" s="1"/>
  <c r="L474" i="1"/>
  <c r="N385" i="1"/>
  <c r="P385" i="1" s="1"/>
  <c r="R385" i="1" s="1"/>
  <c r="L385" i="1"/>
  <c r="N382" i="1"/>
  <c r="P382" i="1" s="1"/>
  <c r="R382" i="1" s="1"/>
  <c r="L382" i="1"/>
  <c r="N304" i="1"/>
  <c r="P304" i="1" s="1"/>
  <c r="R304" i="1" s="1"/>
  <c r="L304" i="1"/>
  <c r="N318" i="1"/>
  <c r="P318" i="1" s="1"/>
  <c r="R318" i="1" s="1"/>
  <c r="L318" i="1"/>
  <c r="N163" i="1"/>
  <c r="P163" i="1" s="1"/>
  <c r="R163" i="1" s="1"/>
  <c r="L163" i="1"/>
  <c r="N399" i="1"/>
  <c r="P399" i="1" s="1"/>
  <c r="R399" i="1" s="1"/>
  <c r="L399" i="1"/>
  <c r="N266" i="1"/>
  <c r="P266" i="1" s="1"/>
  <c r="R266" i="1" s="1"/>
  <c r="L266" i="1"/>
  <c r="N373" i="1"/>
  <c r="P373" i="1" s="1"/>
  <c r="R373" i="1" s="1"/>
  <c r="L373" i="1"/>
  <c r="N274" i="1"/>
  <c r="P274" i="1" s="1"/>
  <c r="R274" i="1" s="1"/>
  <c r="L274" i="1"/>
  <c r="N292" i="1"/>
  <c r="P292" i="1" s="1"/>
  <c r="R292" i="1" s="1"/>
  <c r="L292" i="1"/>
  <c r="N450" i="1"/>
  <c r="P450" i="1" s="1"/>
  <c r="R450" i="1" s="1"/>
  <c r="L450" i="1"/>
  <c r="N45" i="1"/>
  <c r="P45" i="1" s="1"/>
  <c r="R45" i="1" s="1"/>
  <c r="L45" i="1"/>
  <c r="N64" i="1"/>
  <c r="P64" i="1" s="1"/>
  <c r="R64" i="1" s="1"/>
  <c r="L64" i="1"/>
  <c r="N61" i="1"/>
  <c r="P61" i="1" s="1"/>
  <c r="R61" i="1" s="1"/>
  <c r="L61" i="1"/>
  <c r="N335" i="1"/>
  <c r="P335" i="1" s="1"/>
  <c r="R335" i="1" s="1"/>
  <c r="L335" i="1"/>
  <c r="N354" i="1"/>
  <c r="P354" i="1" s="1"/>
  <c r="R354" i="1" s="1"/>
  <c r="L354" i="1"/>
  <c r="N199" i="1"/>
  <c r="P199" i="1" s="1"/>
  <c r="R199" i="1" s="1"/>
  <c r="L199" i="1"/>
  <c r="N339" i="1"/>
  <c r="P339" i="1" s="1"/>
  <c r="R339" i="1" s="1"/>
  <c r="L339" i="1"/>
  <c r="N14" i="1"/>
  <c r="P14" i="1" s="1"/>
  <c r="R14" i="1" s="1"/>
  <c r="L14" i="1"/>
  <c r="N49" i="1"/>
  <c r="P49" i="1" s="1"/>
  <c r="R49" i="1" s="1"/>
  <c r="L49" i="1"/>
  <c r="N93" i="1"/>
  <c r="P93" i="1" s="1"/>
  <c r="R93" i="1" s="1"/>
  <c r="L93" i="1"/>
  <c r="N432" i="1"/>
  <c r="P432" i="1" s="1"/>
  <c r="R432" i="1" s="1"/>
  <c r="L432" i="1"/>
  <c r="N98" i="1"/>
  <c r="P98" i="1" s="1"/>
  <c r="R98" i="1" s="1"/>
  <c r="L98" i="1"/>
  <c r="N252" i="1"/>
  <c r="P252" i="1" s="1"/>
  <c r="R252" i="1" s="1"/>
  <c r="L252" i="1"/>
  <c r="N368" i="1"/>
  <c r="P368" i="1" s="1"/>
  <c r="R368" i="1" s="1"/>
  <c r="L368" i="1"/>
  <c r="N56" i="1"/>
  <c r="P56" i="1" s="1"/>
  <c r="R56" i="1" s="1"/>
  <c r="L56" i="1"/>
  <c r="N369" i="1"/>
  <c r="P369" i="1" s="1"/>
  <c r="R369" i="1" s="1"/>
  <c r="L369" i="1"/>
  <c r="N528" i="1"/>
  <c r="P528" i="1" s="1"/>
  <c r="R528" i="1" s="1"/>
  <c r="L528" i="1"/>
  <c r="N414" i="1"/>
  <c r="P414" i="1" s="1"/>
  <c r="R414" i="1" s="1"/>
  <c r="L414" i="1"/>
  <c r="N269" i="1"/>
  <c r="P269" i="1" s="1"/>
  <c r="R269" i="1" s="1"/>
  <c r="L269" i="1"/>
  <c r="N420" i="1"/>
  <c r="P420" i="1" s="1"/>
  <c r="R420" i="1" s="1"/>
  <c r="L420" i="1"/>
  <c r="N317" i="1"/>
  <c r="P317" i="1" s="1"/>
  <c r="R317" i="1" s="1"/>
  <c r="L317" i="1"/>
  <c r="N361" i="1"/>
  <c r="P361" i="1" s="1"/>
  <c r="R361" i="1" s="1"/>
  <c r="L361" i="1"/>
  <c r="N386" i="1"/>
  <c r="P386" i="1" s="1"/>
  <c r="R386" i="1" s="1"/>
  <c r="L386" i="1"/>
  <c r="L417" i="1"/>
  <c r="N417" i="1"/>
  <c r="P417" i="1" s="1"/>
  <c r="R417" i="1" s="1"/>
  <c r="N329" i="1"/>
  <c r="P329" i="1" s="1"/>
  <c r="R329" i="1" s="1"/>
  <c r="L329" i="1"/>
  <c r="N77" i="1"/>
  <c r="P77" i="1" s="1"/>
  <c r="R77" i="1" s="1"/>
  <c r="L77" i="1"/>
  <c r="N206" i="1"/>
  <c r="P206" i="1" s="1"/>
  <c r="R206" i="1" s="1"/>
  <c r="L206" i="1"/>
  <c r="N424" i="1"/>
  <c r="P424" i="1" s="1"/>
  <c r="R424" i="1" s="1"/>
  <c r="L424" i="1"/>
  <c r="N233" i="1"/>
  <c r="P233" i="1" s="1"/>
  <c r="R233" i="1" s="1"/>
  <c r="L233" i="1"/>
  <c r="N135" i="1"/>
  <c r="P135" i="1" s="1"/>
  <c r="R135" i="1" s="1"/>
  <c r="L135" i="1"/>
  <c r="N415" i="1"/>
  <c r="P415" i="1" s="1"/>
  <c r="R415" i="1" s="1"/>
  <c r="L415" i="1"/>
  <c r="N57" i="1"/>
  <c r="P57" i="1" s="1"/>
  <c r="R57" i="1" s="1"/>
  <c r="L57" i="1"/>
  <c r="N65" i="1"/>
  <c r="P65" i="1" s="1"/>
  <c r="R65" i="1" s="1"/>
  <c r="L65" i="1"/>
  <c r="N379" i="1"/>
  <c r="P379" i="1" s="1"/>
  <c r="R379" i="1" s="1"/>
  <c r="L379" i="1"/>
  <c r="N208" i="1"/>
  <c r="P208" i="1" s="1"/>
  <c r="R208" i="1" s="1"/>
  <c r="L208" i="1"/>
  <c r="N498" i="1"/>
  <c r="P498" i="1" s="1"/>
  <c r="R498" i="1" s="1"/>
  <c r="L498" i="1"/>
  <c r="N158" i="1"/>
  <c r="P158" i="1" s="1"/>
  <c r="R158" i="1" s="1"/>
  <c r="L158" i="1"/>
  <c r="N17" i="1"/>
  <c r="P17" i="1" s="1"/>
  <c r="R17" i="1" s="1"/>
  <c r="L17" i="1"/>
  <c r="N347" i="1"/>
  <c r="P347" i="1" s="1"/>
  <c r="R347" i="1" s="1"/>
  <c r="L347" i="1"/>
  <c r="N308" i="1"/>
  <c r="P308" i="1" s="1"/>
  <c r="R308" i="1" s="1"/>
  <c r="L308" i="1"/>
  <c r="N495" i="1"/>
  <c r="P495" i="1" s="1"/>
  <c r="R495" i="1" s="1"/>
  <c r="L495" i="1"/>
  <c r="N182" i="1"/>
  <c r="P182" i="1" s="1"/>
  <c r="R182" i="1" s="1"/>
  <c r="L182" i="1"/>
  <c r="N504" i="1"/>
  <c r="P504" i="1" s="1"/>
  <c r="R504" i="1" s="1"/>
  <c r="L504" i="1"/>
  <c r="N245" i="1"/>
  <c r="P245" i="1" s="1"/>
  <c r="R245" i="1" s="1"/>
  <c r="L245" i="1"/>
  <c r="N427" i="1"/>
  <c r="P427" i="1" s="1"/>
  <c r="R427" i="1" s="1"/>
  <c r="L427" i="1"/>
  <c r="N436" i="1"/>
  <c r="P436" i="1" s="1"/>
  <c r="R436" i="1" s="1"/>
  <c r="L436" i="1"/>
  <c r="N402" i="1"/>
  <c r="P402" i="1" s="1"/>
  <c r="R402" i="1" s="1"/>
  <c r="L402" i="1"/>
  <c r="N313" i="1"/>
  <c r="P313" i="1" s="1"/>
  <c r="R313" i="1" s="1"/>
  <c r="L313" i="1"/>
  <c r="N298" i="1"/>
  <c r="P298" i="1" s="1"/>
  <c r="R298" i="1" s="1"/>
  <c r="L298" i="1"/>
  <c r="N455" i="1"/>
  <c r="P455" i="1" s="1"/>
  <c r="R455" i="1" s="1"/>
  <c r="L455" i="1"/>
  <c r="N246" i="1"/>
  <c r="P246" i="1" s="1"/>
  <c r="R246" i="1" s="1"/>
  <c r="L246" i="1"/>
  <c r="N91" i="1"/>
  <c r="P91" i="1" s="1"/>
  <c r="R91" i="1" s="1"/>
  <c r="L91" i="1"/>
  <c r="N291" i="1"/>
  <c r="P291" i="1" s="1"/>
  <c r="R291" i="1" s="1"/>
  <c r="L291" i="1"/>
  <c r="N194" i="1"/>
  <c r="P194" i="1" s="1"/>
  <c r="R194" i="1" s="1"/>
  <c r="L194" i="1"/>
  <c r="N301" i="1"/>
  <c r="P301" i="1" s="1"/>
  <c r="R301" i="1" s="1"/>
  <c r="L301" i="1"/>
  <c r="N154" i="1"/>
  <c r="P154" i="1" s="1"/>
  <c r="R154" i="1" s="1"/>
  <c r="L154" i="1"/>
  <c r="N443" i="1"/>
  <c r="P443" i="1" s="1"/>
  <c r="R443" i="1" s="1"/>
  <c r="L443" i="1"/>
  <c r="N378" i="1"/>
  <c r="P378" i="1" s="1"/>
  <c r="R378" i="1" s="1"/>
  <c r="L378" i="1"/>
  <c r="N307" i="1"/>
  <c r="P307" i="1" s="1"/>
  <c r="R307" i="1" s="1"/>
  <c r="L307" i="1"/>
  <c r="N531" i="1"/>
  <c r="P531" i="1" s="1"/>
  <c r="R531" i="1" s="1"/>
  <c r="L531" i="1"/>
  <c r="N442" i="1"/>
  <c r="P442" i="1" s="1"/>
  <c r="R442" i="1" s="1"/>
  <c r="L442" i="1"/>
  <c r="N263" i="1"/>
  <c r="P263" i="1" s="1"/>
  <c r="R263" i="1" s="1"/>
  <c r="L263" i="1"/>
  <c r="N282" i="1"/>
  <c r="P282" i="1" s="1"/>
  <c r="R282" i="1" s="1"/>
  <c r="L282" i="1"/>
  <c r="N127" i="1"/>
  <c r="P127" i="1" s="1"/>
  <c r="R127" i="1" s="1"/>
  <c r="L127" i="1"/>
  <c r="N243" i="1"/>
  <c r="P243" i="1" s="1"/>
  <c r="R243" i="1" s="1"/>
  <c r="L243" i="1"/>
  <c r="N408" i="1"/>
  <c r="P408" i="1" s="1"/>
  <c r="R408" i="1" s="1"/>
  <c r="L408" i="1"/>
  <c r="N503" i="1"/>
  <c r="P503" i="1" s="1"/>
  <c r="R503" i="1" s="1"/>
  <c r="L503" i="1"/>
  <c r="N9" i="1"/>
  <c r="P9" i="1" s="1"/>
  <c r="R9" i="1" s="1"/>
  <c r="L9" i="1"/>
  <c r="N419" i="1"/>
  <c r="P419" i="1" s="1"/>
  <c r="R419" i="1" s="1"/>
  <c r="L419" i="1"/>
  <c r="N300" i="1"/>
  <c r="P300" i="1" s="1"/>
  <c r="R300" i="1" s="1"/>
  <c r="L300" i="1"/>
  <c r="N170" i="1"/>
  <c r="P170" i="1" s="1"/>
  <c r="R170" i="1" s="1"/>
  <c r="L170" i="1"/>
  <c r="N78" i="1"/>
  <c r="P78" i="1" s="1"/>
  <c r="R78" i="1" s="1"/>
  <c r="L78" i="1"/>
  <c r="N128" i="1"/>
  <c r="P128" i="1" s="1"/>
  <c r="R128" i="1" s="1"/>
  <c r="L128" i="1"/>
  <c r="N70" i="1"/>
  <c r="P70" i="1" s="1"/>
  <c r="R70" i="1" s="1"/>
  <c r="L70" i="1"/>
  <c r="N74" i="1"/>
  <c r="P74" i="1" s="1"/>
  <c r="R74" i="1" s="1"/>
  <c r="L74" i="1"/>
  <c r="N343" i="1"/>
  <c r="P343" i="1" s="1"/>
  <c r="R343" i="1" s="1"/>
  <c r="L343" i="1"/>
  <c r="N63" i="1"/>
  <c r="P63" i="1" s="1"/>
  <c r="R63" i="1" s="1"/>
  <c r="L63" i="1"/>
  <c r="N350" i="1"/>
  <c r="P350" i="1" s="1"/>
  <c r="R350" i="1" s="1"/>
  <c r="L350" i="1"/>
  <c r="N437" i="1"/>
  <c r="P437" i="1" s="1"/>
  <c r="R437" i="1" s="1"/>
  <c r="L437" i="1"/>
  <c r="N433" i="1"/>
  <c r="P433" i="1" s="1"/>
  <c r="R433" i="1" s="1"/>
  <c r="L433" i="1"/>
  <c r="N530" i="1"/>
  <c r="P530" i="1" s="1"/>
  <c r="R530" i="1" s="1"/>
  <c r="L530" i="1"/>
  <c r="L489" i="1"/>
  <c r="N489" i="1"/>
  <c r="P489" i="1" s="1"/>
  <c r="R489" i="1" s="1"/>
  <c r="N262" i="1"/>
  <c r="P262" i="1" s="1"/>
  <c r="R262" i="1" s="1"/>
  <c r="L262" i="1"/>
  <c r="N221" i="1"/>
  <c r="P221" i="1" s="1"/>
  <c r="R221" i="1" s="1"/>
  <c r="L221" i="1"/>
  <c r="N434" i="1"/>
  <c r="P434" i="1" s="1"/>
  <c r="R434" i="1" s="1"/>
  <c r="L434" i="1"/>
  <c r="N377" i="1"/>
  <c r="P377" i="1" s="1"/>
  <c r="R377" i="1" s="1"/>
  <c r="L377" i="1"/>
  <c r="N44" i="1"/>
  <c r="P44" i="1" s="1"/>
  <c r="R44" i="1" s="1"/>
  <c r="L44" i="1"/>
  <c r="N219" i="1"/>
  <c r="P219" i="1" s="1"/>
  <c r="R219" i="1" s="1"/>
  <c r="L219" i="1"/>
  <c r="N371" i="1"/>
  <c r="P371" i="1" s="1"/>
  <c r="R371" i="1" s="1"/>
  <c r="L371" i="1"/>
  <c r="L264" i="1"/>
  <c r="N264" i="1"/>
  <c r="P264" i="1" s="1"/>
  <c r="R264" i="1" s="1"/>
  <c r="N505" i="1"/>
  <c r="P505" i="1" s="1"/>
  <c r="R505" i="1" s="1"/>
  <c r="L505" i="1"/>
  <c r="N169" i="1"/>
  <c r="P169" i="1" s="1"/>
  <c r="R169" i="1" s="1"/>
  <c r="L169" i="1"/>
  <c r="N250" i="1"/>
  <c r="P250" i="1" s="1"/>
  <c r="R250" i="1" s="1"/>
  <c r="L250" i="1"/>
  <c r="N192" i="1"/>
  <c r="P192" i="1" s="1"/>
  <c r="R192" i="1" s="1"/>
  <c r="L192" i="1"/>
  <c r="N439" i="1"/>
  <c r="P439" i="1" s="1"/>
  <c r="R439" i="1" s="1"/>
  <c r="L439" i="1"/>
  <c r="N293" i="1"/>
  <c r="P293" i="1" s="1"/>
  <c r="R293" i="1" s="1"/>
  <c r="L293" i="1"/>
  <c r="N139" i="1"/>
  <c r="P139" i="1" s="1"/>
  <c r="R139" i="1" s="1"/>
  <c r="L139" i="1"/>
  <c r="N6" i="1"/>
  <c r="P6" i="1" s="1"/>
  <c r="R6" i="1" s="1"/>
  <c r="L6" i="1"/>
  <c r="N26" i="1"/>
  <c r="P26" i="1" s="1"/>
  <c r="R26" i="1" s="1"/>
  <c r="L26" i="1"/>
  <c r="N67" i="1"/>
  <c r="P67" i="1" s="1"/>
  <c r="R67" i="1" s="1"/>
  <c r="L67" i="1"/>
  <c r="N296" i="1"/>
  <c r="P296" i="1" s="1"/>
  <c r="R296" i="1" s="1"/>
  <c r="L296" i="1"/>
  <c r="N126" i="1"/>
  <c r="P126" i="1" s="1"/>
  <c r="R126" i="1" s="1"/>
  <c r="L126" i="1"/>
  <c r="N423" i="1"/>
  <c r="P423" i="1" s="1"/>
  <c r="R423" i="1" s="1"/>
  <c r="L423" i="1"/>
  <c r="N512" i="1"/>
  <c r="P512" i="1" s="1"/>
  <c r="R512" i="1" s="1"/>
  <c r="L512" i="1"/>
  <c r="N231" i="1"/>
  <c r="P231" i="1" s="1"/>
  <c r="R231" i="1" s="1"/>
  <c r="L231" i="1"/>
  <c r="N5" i="1"/>
  <c r="P5" i="1" s="1"/>
  <c r="R5" i="1" s="1"/>
  <c r="L5" i="1"/>
  <c r="N87" i="1"/>
  <c r="P87" i="1" s="1"/>
  <c r="R87" i="1" s="1"/>
  <c r="L87" i="1"/>
  <c r="N72" i="1"/>
  <c r="P72" i="1" s="1"/>
  <c r="R72" i="1" s="1"/>
  <c r="L72" i="1"/>
  <c r="N185" i="1"/>
  <c r="P185" i="1" s="1"/>
  <c r="R185" i="1" s="1"/>
  <c r="L185" i="1"/>
  <c r="N346" i="1"/>
  <c r="P346" i="1" s="1"/>
  <c r="R346" i="1" s="1"/>
  <c r="L346" i="1"/>
  <c r="N324" i="1"/>
  <c r="P324" i="1" s="1"/>
  <c r="R324" i="1" s="1"/>
  <c r="L324" i="1"/>
  <c r="N207" i="1"/>
  <c r="P207" i="1" s="1"/>
  <c r="R207" i="1" s="1"/>
  <c r="L207" i="1"/>
  <c r="N123" i="1"/>
  <c r="P123" i="1" s="1"/>
  <c r="R123" i="1" s="1"/>
  <c r="L123" i="1"/>
  <c r="N103" i="1"/>
  <c r="P103" i="1" s="1"/>
  <c r="R103" i="1" s="1"/>
  <c r="L103" i="1"/>
  <c r="N188" i="1"/>
  <c r="P188" i="1" s="1"/>
  <c r="R188" i="1" s="1"/>
  <c r="L188" i="1"/>
  <c r="L204" i="1"/>
  <c r="N204" i="1"/>
  <c r="P204" i="1" s="1"/>
  <c r="R204" i="1" s="1"/>
  <c r="N500" i="1"/>
  <c r="P500" i="1" s="1"/>
  <c r="R500" i="1" s="1"/>
  <c r="L500" i="1"/>
  <c r="N178" i="1"/>
  <c r="P178" i="1" s="1"/>
  <c r="R178" i="1" s="1"/>
  <c r="L178" i="1"/>
  <c r="N459" i="1"/>
  <c r="P459" i="1" s="1"/>
  <c r="R459" i="1" s="1"/>
  <c r="L459" i="1"/>
  <c r="N428" i="1"/>
  <c r="P428" i="1" s="1"/>
  <c r="R428" i="1" s="1"/>
  <c r="L428" i="1"/>
  <c r="N214" i="1"/>
  <c r="P214" i="1" s="1"/>
  <c r="R214" i="1" s="1"/>
  <c r="L214" i="1"/>
  <c r="N466" i="1"/>
  <c r="P466" i="1" s="1"/>
  <c r="R466" i="1" s="1"/>
  <c r="L466" i="1"/>
  <c r="N497" i="1"/>
  <c r="P497" i="1" s="1"/>
  <c r="R497" i="1" s="1"/>
  <c r="L497" i="1"/>
  <c r="N50" i="1"/>
  <c r="P50" i="1" s="1"/>
  <c r="R50" i="1" s="1"/>
  <c r="L50" i="1"/>
  <c r="N267" i="1"/>
  <c r="P267" i="1" s="1"/>
  <c r="R267" i="1" s="1"/>
  <c r="L267" i="1"/>
  <c r="N310" i="1"/>
  <c r="P310" i="1" s="1"/>
  <c r="R310" i="1" s="1"/>
  <c r="L310" i="1"/>
  <c r="N85" i="1"/>
  <c r="P85" i="1" s="1"/>
  <c r="R85" i="1" s="1"/>
  <c r="L85" i="1"/>
  <c r="N215" i="1"/>
  <c r="P215" i="1" s="1"/>
  <c r="R215" i="1" s="1"/>
  <c r="L215" i="1"/>
  <c r="N162" i="1"/>
  <c r="P162" i="1" s="1"/>
  <c r="R162" i="1" s="1"/>
  <c r="L162" i="1"/>
  <c r="N79" i="1"/>
  <c r="P79" i="1" s="1"/>
  <c r="R79" i="1" s="1"/>
  <c r="L79" i="1"/>
  <c r="N183" i="1"/>
  <c r="P183" i="1" s="1"/>
  <c r="R183" i="1" s="1"/>
  <c r="L183" i="1"/>
  <c r="N106" i="1"/>
  <c r="P106" i="1" s="1"/>
  <c r="R106" i="1" s="1"/>
  <c r="L106" i="1"/>
  <c r="N47" i="1"/>
  <c r="P47" i="1" s="1"/>
  <c r="R47" i="1" s="1"/>
  <c r="L47" i="1"/>
  <c r="N66" i="1"/>
  <c r="P66" i="1" s="1"/>
  <c r="R66" i="1" s="1"/>
  <c r="L66" i="1"/>
  <c r="N305" i="1"/>
  <c r="P305" i="1" s="1"/>
  <c r="R305" i="1" s="1"/>
  <c r="L305" i="1"/>
  <c r="N140" i="1"/>
  <c r="P140" i="1" s="1"/>
  <c r="R140" i="1" s="1"/>
  <c r="L140" i="1"/>
  <c r="N120" i="1"/>
  <c r="P120" i="1" s="1"/>
  <c r="R120" i="1" s="1"/>
  <c r="L120" i="1"/>
  <c r="N418" i="1"/>
  <c r="P418" i="1" s="1"/>
  <c r="R418" i="1" s="1"/>
  <c r="L418" i="1"/>
  <c r="N460" i="1"/>
  <c r="P460" i="1" s="1"/>
  <c r="R460" i="1" s="1"/>
  <c r="L460" i="1"/>
  <c r="N519" i="1"/>
  <c r="P519" i="1" s="1"/>
  <c r="R519" i="1" s="1"/>
  <c r="L519" i="1"/>
  <c r="N288" i="1"/>
  <c r="P288" i="1" s="1"/>
  <c r="R288" i="1" s="1"/>
  <c r="L288" i="1"/>
  <c r="N222" i="1"/>
  <c r="P222" i="1" s="1"/>
  <c r="R222" i="1" s="1"/>
  <c r="L222" i="1"/>
  <c r="N196" i="1"/>
  <c r="P196" i="1" s="1"/>
  <c r="R196" i="1" s="1"/>
  <c r="L196" i="1"/>
  <c r="N28" i="1"/>
  <c r="P28" i="1" s="1"/>
  <c r="R28" i="1" s="1"/>
  <c r="L28" i="1"/>
  <c r="N270" i="1"/>
  <c r="P270" i="1" s="1"/>
  <c r="R270" i="1" s="1"/>
  <c r="L270" i="1"/>
  <c r="N448" i="1"/>
  <c r="P448" i="1" s="1"/>
  <c r="R448" i="1" s="1"/>
  <c r="L448" i="1"/>
  <c r="N35" i="1"/>
  <c r="P35" i="1" s="1"/>
  <c r="R35" i="1" s="1"/>
  <c r="L35" i="1"/>
  <c r="N146" i="1"/>
  <c r="P146" i="1" s="1"/>
  <c r="R146" i="1" s="1"/>
  <c r="L146" i="1"/>
  <c r="N149" i="1"/>
  <c r="P149" i="1" s="1"/>
  <c r="R149" i="1" s="1"/>
  <c r="L149" i="1"/>
  <c r="N461" i="1"/>
  <c r="P461" i="1" s="1"/>
  <c r="R461" i="1" s="1"/>
  <c r="L461" i="1"/>
  <c r="L144" i="1"/>
  <c r="N144" i="1"/>
  <c r="P144" i="1" s="1"/>
  <c r="R144" i="1" s="1"/>
  <c r="N20" i="1"/>
  <c r="P20" i="1" s="1"/>
  <c r="R20" i="1" s="1"/>
  <c r="L20" i="1"/>
  <c r="N398" i="1"/>
  <c r="P398" i="1" s="1"/>
  <c r="R398" i="1" s="1"/>
  <c r="L398" i="1"/>
  <c r="N468" i="1"/>
  <c r="P468" i="1" s="1"/>
  <c r="R468" i="1" s="1"/>
  <c r="L468" i="1"/>
  <c r="N303" i="1"/>
  <c r="P303" i="1" s="1"/>
  <c r="R303" i="1" s="1"/>
  <c r="L303" i="1"/>
  <c r="N411" i="1"/>
  <c r="P411" i="1" s="1"/>
  <c r="R411" i="1" s="1"/>
  <c r="L411" i="1"/>
  <c r="N175" i="1"/>
  <c r="P175" i="1" s="1"/>
  <c r="R175" i="1" s="1"/>
  <c r="L175" i="1"/>
  <c r="N272" i="1"/>
  <c r="P272" i="1" s="1"/>
  <c r="R272" i="1" s="1"/>
  <c r="L272" i="1"/>
  <c r="N117" i="1"/>
  <c r="P117" i="1" s="1"/>
  <c r="R117" i="1" s="1"/>
  <c r="L117" i="1"/>
  <c r="N241" i="1"/>
  <c r="P241" i="1" s="1"/>
  <c r="R241" i="1" s="1"/>
  <c r="L241" i="1"/>
  <c r="N229" i="1"/>
  <c r="P229" i="1" s="1"/>
  <c r="R229" i="1" s="1"/>
  <c r="L229" i="1"/>
  <c r="N334" i="1"/>
  <c r="P334" i="1" s="1"/>
  <c r="R334" i="1" s="1"/>
  <c r="L334" i="1"/>
  <c r="N401" i="1"/>
  <c r="P401" i="1" s="1"/>
  <c r="R401" i="1" s="1"/>
  <c r="L401" i="1"/>
  <c r="N200" i="1"/>
  <c r="P200" i="1" s="1"/>
  <c r="R200" i="1" s="1"/>
  <c r="L200" i="1"/>
  <c r="N29" i="1"/>
  <c r="P29" i="1" s="1"/>
  <c r="R29" i="1" s="1"/>
  <c r="L29" i="1"/>
  <c r="N31" i="1"/>
  <c r="P31" i="1" s="1"/>
  <c r="R31" i="1" s="1"/>
  <c r="L31" i="1"/>
  <c r="N258" i="1"/>
  <c r="P258" i="1" s="1"/>
  <c r="R258" i="1" s="1"/>
  <c r="L258" i="1"/>
  <c r="N111" i="1"/>
  <c r="P111" i="1" s="1"/>
  <c r="R111" i="1" s="1"/>
  <c r="L111" i="1"/>
  <c r="N151" i="1"/>
  <c r="P151" i="1" s="1"/>
  <c r="R151" i="1" s="1"/>
  <c r="L151" i="1"/>
  <c r="N397" i="1"/>
  <c r="P397" i="1" s="1"/>
  <c r="R397" i="1" s="1"/>
  <c r="L397" i="1"/>
  <c r="N227" i="1"/>
  <c r="P227" i="1" s="1"/>
  <c r="R227" i="1" s="1"/>
  <c r="L227" i="1"/>
  <c r="N429" i="1"/>
  <c r="P429" i="1" s="1"/>
  <c r="R429" i="1" s="1"/>
  <c r="L429" i="1"/>
  <c r="N325" i="1"/>
  <c r="P325" i="1" s="1"/>
  <c r="R325" i="1" s="1"/>
  <c r="L325" i="1"/>
  <c r="N202" i="1"/>
  <c r="P202" i="1" s="1"/>
  <c r="R202" i="1" s="1"/>
  <c r="L202" i="1"/>
  <c r="N383" i="1"/>
  <c r="P383" i="1" s="1"/>
  <c r="R383" i="1" s="1"/>
  <c r="L383" i="1"/>
  <c r="N114" i="1"/>
  <c r="P114" i="1" s="1"/>
  <c r="R114" i="1" s="1"/>
  <c r="L114" i="1"/>
  <c r="N25" i="1"/>
  <c r="P25" i="1" s="1"/>
  <c r="R25" i="1" s="1"/>
  <c r="L25" i="1"/>
  <c r="N441" i="1"/>
  <c r="P441" i="1" s="1"/>
  <c r="R441" i="1" s="1"/>
  <c r="L441" i="1"/>
  <c r="N155" i="1"/>
  <c r="P155" i="1" s="1"/>
  <c r="R155" i="1" s="1"/>
  <c r="L155" i="1"/>
  <c r="N502" i="1"/>
  <c r="P502" i="1" s="1"/>
  <c r="R502" i="1" s="1"/>
  <c r="L502" i="1"/>
  <c r="N400" i="1"/>
  <c r="P400" i="1" s="1"/>
  <c r="R400" i="1" s="1"/>
  <c r="L400" i="1"/>
  <c r="N248" i="1"/>
  <c r="P248" i="1" s="1"/>
  <c r="R248" i="1" s="1"/>
  <c r="L248" i="1"/>
  <c r="N336" i="1"/>
  <c r="P336" i="1" s="1"/>
  <c r="R336" i="1" s="1"/>
  <c r="L336" i="1"/>
  <c r="N13" i="1"/>
  <c r="P13" i="1" s="1"/>
  <c r="R13" i="1" s="1"/>
  <c r="L13" i="1"/>
  <c r="N321" i="1"/>
  <c r="P321" i="1" s="1"/>
  <c r="R321" i="1" s="1"/>
  <c r="L321" i="1"/>
  <c r="N143" i="1"/>
  <c r="P143" i="1" s="1"/>
  <c r="R143" i="1" s="1"/>
  <c r="L143" i="1"/>
  <c r="N90" i="1"/>
  <c r="P90" i="1" s="1"/>
  <c r="R90" i="1" s="1"/>
  <c r="L90" i="1"/>
  <c r="N7" i="1"/>
  <c r="P7" i="1" s="1"/>
  <c r="R7" i="1" s="1"/>
  <c r="L7" i="1"/>
  <c r="N99" i="1"/>
  <c r="P99" i="1" s="1"/>
  <c r="R99" i="1" s="1"/>
  <c r="L99" i="1"/>
  <c r="L477" i="1"/>
  <c r="N477" i="1"/>
  <c r="P477" i="1" s="1"/>
  <c r="R477" i="1" s="1"/>
  <c r="N524" i="1"/>
  <c r="P524" i="1" s="1"/>
  <c r="R524" i="1" s="1"/>
  <c r="L524" i="1"/>
  <c r="N430" i="1"/>
  <c r="P430" i="1" s="1"/>
  <c r="R430" i="1" s="1"/>
  <c r="L430" i="1"/>
  <c r="N472" i="1"/>
  <c r="P472" i="1" s="1"/>
  <c r="R472" i="1" s="1"/>
  <c r="L472" i="1"/>
  <c r="N68" i="1"/>
  <c r="P68" i="1" s="1"/>
  <c r="R68" i="1" s="1"/>
  <c r="L68" i="1"/>
  <c r="N48" i="1"/>
  <c r="P48" i="1" s="1"/>
  <c r="R48" i="1" s="1"/>
  <c r="L48" i="1"/>
  <c r="N322" i="1"/>
  <c r="P322" i="1" s="1"/>
  <c r="R322" i="1" s="1"/>
  <c r="L322" i="1"/>
  <c r="N340" i="1"/>
  <c r="P340" i="1" s="1"/>
  <c r="R340" i="1" s="1"/>
  <c r="L340" i="1"/>
  <c r="N80" i="1"/>
  <c r="P80" i="1" s="1"/>
  <c r="R80" i="1" s="1"/>
  <c r="L80" i="1"/>
  <c r="N366" i="1"/>
  <c r="P366" i="1" s="1"/>
  <c r="R366" i="1" s="1"/>
  <c r="L366" i="1"/>
  <c r="N211" i="1"/>
  <c r="P211" i="1" s="1"/>
  <c r="R211" i="1" s="1"/>
  <c r="L211" i="1"/>
  <c r="N447" i="1"/>
  <c r="P447" i="1" s="1"/>
  <c r="R447" i="1" s="1"/>
  <c r="L447" i="1"/>
  <c r="N100" i="1"/>
  <c r="P100" i="1" s="1"/>
  <c r="R100" i="1" s="1"/>
  <c r="L100" i="1"/>
  <c r="N486" i="1"/>
  <c r="P486" i="1" s="1"/>
  <c r="R486" i="1" s="1"/>
  <c r="L486" i="1"/>
  <c r="N43" i="1"/>
  <c r="P43" i="1" s="1"/>
  <c r="R43" i="1" s="1"/>
  <c r="L43" i="1"/>
  <c r="N107" i="1"/>
  <c r="P107" i="1" s="1"/>
  <c r="R107" i="1" s="1"/>
  <c r="L107" i="1"/>
  <c r="N218" i="1"/>
  <c r="P218" i="1" s="1"/>
  <c r="R218" i="1" s="1"/>
  <c r="L218" i="1"/>
  <c r="N332" i="1"/>
  <c r="P332" i="1" s="1"/>
  <c r="R332" i="1" s="1"/>
  <c r="L332" i="1"/>
  <c r="N213" i="1"/>
  <c r="P213" i="1" s="1"/>
  <c r="R213" i="1" s="1"/>
  <c r="L213" i="1"/>
  <c r="N216" i="1"/>
  <c r="P216" i="1" s="1"/>
  <c r="R216" i="1" s="1"/>
  <c r="L216" i="1"/>
  <c r="N92" i="1"/>
  <c r="P92" i="1" s="1"/>
  <c r="R92" i="1" s="1"/>
  <c r="L92" i="1"/>
  <c r="N542" i="1"/>
  <c r="P542" i="1" s="1"/>
  <c r="R542" i="1" s="1"/>
  <c r="L542" i="1"/>
  <c r="N15" i="1"/>
  <c r="P15" i="1" s="1"/>
  <c r="R15" i="1" s="1"/>
  <c r="L15" i="1"/>
  <c r="N425" i="1"/>
  <c r="P425" i="1" s="1"/>
  <c r="R425" i="1" s="1"/>
  <c r="L425" i="1"/>
  <c r="N483" i="1"/>
  <c r="P483" i="1" s="1"/>
  <c r="R483" i="1" s="1"/>
  <c r="L483" i="1"/>
  <c r="N247" i="1"/>
  <c r="P247" i="1" s="1"/>
  <c r="R247" i="1" s="1"/>
  <c r="L247" i="1"/>
  <c r="N372" i="1"/>
  <c r="P372" i="1" s="1"/>
  <c r="R372" i="1" s="1"/>
  <c r="L372" i="1"/>
  <c r="N541" i="1"/>
  <c r="P541" i="1" s="1"/>
  <c r="R541" i="1" s="1"/>
  <c r="L541" i="1"/>
  <c r="N165" i="1"/>
  <c r="P165" i="1" s="1"/>
  <c r="R165" i="1" s="1"/>
  <c r="L165" i="1"/>
  <c r="N19" i="1"/>
  <c r="P19" i="1" s="1"/>
  <c r="R19" i="1" s="1"/>
  <c r="L19" i="1"/>
  <c r="N359" i="1"/>
  <c r="P359" i="1" s="1"/>
  <c r="R359" i="1" s="1"/>
  <c r="L359" i="1"/>
  <c r="N191" i="1"/>
  <c r="P191" i="1" s="1"/>
  <c r="R191" i="1" s="1"/>
  <c r="L191" i="1"/>
  <c r="N60" i="1"/>
  <c r="P60" i="1" s="1"/>
  <c r="R60" i="1" s="1"/>
  <c r="L60" i="1"/>
  <c r="N327" i="1"/>
  <c r="P327" i="1" s="1"/>
  <c r="R327" i="1" s="1"/>
  <c r="L327" i="1"/>
  <c r="N41" i="1"/>
  <c r="P41" i="1" s="1"/>
  <c r="R41" i="1" s="1"/>
  <c r="L41" i="1"/>
  <c r="N315" i="1"/>
  <c r="P315" i="1" s="1"/>
  <c r="R315" i="1" s="1"/>
  <c r="L315" i="1"/>
  <c r="N299" i="1"/>
  <c r="P299" i="1" s="1"/>
  <c r="R299" i="1" s="1"/>
  <c r="L299" i="1"/>
  <c r="N501" i="1"/>
  <c r="P501" i="1" s="1"/>
  <c r="R501" i="1" s="1"/>
  <c r="L501" i="1"/>
  <c r="N138" i="1"/>
  <c r="P138" i="1" s="1"/>
  <c r="R138" i="1" s="1"/>
  <c r="L138" i="1"/>
  <c r="N186" i="1"/>
  <c r="P186" i="1" s="1"/>
  <c r="R186" i="1" s="1"/>
  <c r="L186" i="1"/>
  <c r="N480" i="1"/>
  <c r="P480" i="1" s="1"/>
  <c r="R480" i="1" s="1"/>
  <c r="L480" i="1"/>
  <c r="N58" i="1"/>
  <c r="P58" i="1" s="1"/>
  <c r="R58" i="1" s="1"/>
  <c r="L58" i="1"/>
  <c r="N311" i="1"/>
  <c r="P311" i="1" s="1"/>
  <c r="R311" i="1" s="1"/>
  <c r="L311" i="1"/>
  <c r="N42" i="1"/>
  <c r="P42" i="1" s="1"/>
  <c r="R42" i="1" s="1"/>
  <c r="L42" i="1"/>
  <c r="N467" i="1"/>
  <c r="P467" i="1" s="1"/>
  <c r="R467" i="1" s="1"/>
  <c r="L467" i="1"/>
  <c r="L345" i="1"/>
  <c r="N345" i="1"/>
  <c r="P345" i="1" s="1"/>
  <c r="R345" i="1" s="1"/>
  <c r="N83" i="1"/>
  <c r="P83" i="1" s="1"/>
  <c r="R83" i="1" s="1"/>
  <c r="L83" i="1"/>
  <c r="N286" i="1"/>
  <c r="P286" i="1" s="1"/>
  <c r="R286" i="1" s="1"/>
  <c r="L286" i="1"/>
  <c r="N220" i="1"/>
  <c r="P220" i="1" s="1"/>
  <c r="R220" i="1" s="1"/>
  <c r="L220" i="1"/>
  <c r="N176" i="1"/>
  <c r="P176" i="1" s="1"/>
  <c r="R176" i="1" s="1"/>
  <c r="L176" i="1"/>
  <c r="N228" i="1"/>
  <c r="P228" i="1" s="1"/>
  <c r="R228" i="1" s="1"/>
  <c r="L228" i="1"/>
  <c r="N476" i="1"/>
  <c r="P476" i="1" s="1"/>
  <c r="R476" i="1" s="1"/>
  <c r="L476" i="1"/>
  <c r="N225" i="1"/>
  <c r="P225" i="1" s="1"/>
  <c r="R225" i="1" s="1"/>
  <c r="L225" i="1"/>
  <c r="N71" i="1"/>
  <c r="P71" i="1" s="1"/>
  <c r="R71" i="1" s="1"/>
  <c r="L71" i="1"/>
  <c r="N18" i="1"/>
  <c r="P18" i="1" s="1"/>
  <c r="R18" i="1" s="1"/>
  <c r="L18" i="1"/>
  <c r="N485" i="1"/>
  <c r="P485" i="1" s="1"/>
  <c r="R485" i="1" s="1"/>
  <c r="L485" i="1"/>
  <c r="N493" i="1"/>
  <c r="P493" i="1" s="1"/>
  <c r="R493" i="1" s="1"/>
  <c r="L493" i="1"/>
  <c r="L405" i="1"/>
  <c r="N405" i="1"/>
  <c r="P405" i="1" s="1"/>
  <c r="R405" i="1" s="1"/>
  <c r="N440" i="1"/>
  <c r="P440" i="1" s="1"/>
  <c r="R440" i="1" s="1"/>
  <c r="L440" i="1"/>
  <c r="N238" i="1"/>
  <c r="P238" i="1" s="1"/>
  <c r="R238" i="1" s="1"/>
  <c r="L238" i="1"/>
  <c r="N256" i="1"/>
  <c r="P256" i="1" s="1"/>
  <c r="R256" i="1" s="1"/>
  <c r="L256" i="1"/>
  <c r="N137" i="1"/>
  <c r="P137" i="1" s="1"/>
  <c r="R137" i="1" s="1"/>
  <c r="L137" i="1"/>
  <c r="N481" i="1"/>
  <c r="P481" i="1" s="1"/>
  <c r="R481" i="1" s="1"/>
  <c r="L481" i="1"/>
  <c r="N226" i="1"/>
  <c r="P226" i="1" s="1"/>
  <c r="R226" i="1" s="1"/>
  <c r="L226" i="1"/>
  <c r="N59" i="1"/>
  <c r="P59" i="1" s="1"/>
  <c r="R59" i="1" s="1"/>
  <c r="L59" i="1"/>
  <c r="N384" i="1"/>
  <c r="P384" i="1" s="1"/>
  <c r="R384" i="1" s="1"/>
  <c r="L384" i="1"/>
  <c r="N36" i="1"/>
  <c r="P36" i="1" s="1"/>
  <c r="R36" i="1" s="1"/>
  <c r="L36" i="1"/>
  <c r="N255" i="1"/>
  <c r="P255" i="1" s="1"/>
  <c r="R255" i="1" s="1"/>
  <c r="L255" i="1"/>
  <c r="N344" i="1"/>
  <c r="P344" i="1" s="1"/>
  <c r="R344" i="1" s="1"/>
  <c r="L344" i="1"/>
  <c r="N172" i="1"/>
  <c r="P172" i="1" s="1"/>
  <c r="R172" i="1" s="1"/>
  <c r="L172" i="1"/>
  <c r="N396" i="1"/>
  <c r="P396" i="1" s="1"/>
  <c r="R396" i="1" s="1"/>
  <c r="L396" i="1"/>
  <c r="N187" i="1"/>
  <c r="P187" i="1" s="1"/>
  <c r="R187" i="1" s="1"/>
  <c r="L187" i="1"/>
  <c r="N179" i="1"/>
  <c r="P179" i="1" s="1"/>
  <c r="R179" i="1" s="1"/>
  <c r="L179" i="1"/>
  <c r="N314" i="1"/>
  <c r="P314" i="1" s="1"/>
  <c r="R314" i="1" s="1"/>
  <c r="L314" i="1"/>
  <c r="N75" i="1"/>
  <c r="P75" i="1" s="1"/>
  <c r="R75" i="1" s="1"/>
  <c r="L75" i="1"/>
  <c r="N431" i="1"/>
  <c r="P431" i="1" s="1"/>
  <c r="R431" i="1" s="1"/>
  <c r="L431" i="1"/>
  <c r="N312" i="1"/>
  <c r="P312" i="1" s="1"/>
  <c r="R312" i="1" s="1"/>
  <c r="L312" i="1"/>
  <c r="N164" i="1"/>
  <c r="P164" i="1" s="1"/>
  <c r="R164" i="1" s="1"/>
  <c r="L164" i="1"/>
  <c r="N53" i="1"/>
  <c r="P53" i="1" s="1"/>
  <c r="R53" i="1" s="1"/>
  <c r="L53" i="1"/>
  <c r="N279" i="1"/>
  <c r="P279" i="1" s="1"/>
  <c r="R279" i="1" s="1"/>
  <c r="L279" i="1"/>
  <c r="N96" i="1"/>
  <c r="P96" i="1" s="1"/>
  <c r="R96" i="1" s="1"/>
  <c r="L96" i="1"/>
  <c r="N473" i="1"/>
  <c r="P473" i="1" s="1"/>
  <c r="R473" i="1" s="1"/>
  <c r="L473" i="1"/>
  <c r="N249" i="1"/>
  <c r="P249" i="1" s="1"/>
  <c r="R249" i="1" s="1"/>
  <c r="L249" i="1"/>
  <c r="N516" i="1"/>
  <c r="P516" i="1" s="1"/>
  <c r="R516" i="1" s="1"/>
  <c r="L516" i="1"/>
  <c r="N224" i="1"/>
  <c r="P224" i="1" s="1"/>
  <c r="R224" i="1" s="1"/>
  <c r="L224" i="1"/>
  <c r="N328" i="1"/>
  <c r="P328" i="1" s="1"/>
  <c r="R328" i="1" s="1"/>
  <c r="L328" i="1"/>
  <c r="N122" i="1"/>
  <c r="P122" i="1" s="1"/>
  <c r="R122" i="1" s="1"/>
  <c r="L122" i="1"/>
  <c r="N223" i="1"/>
  <c r="P223" i="1" s="1"/>
  <c r="R223" i="1" s="1"/>
  <c r="L223" i="1"/>
  <c r="N55" i="1"/>
  <c r="P55" i="1" s="1"/>
  <c r="R55" i="1" s="1"/>
  <c r="L55" i="1"/>
  <c r="N527" i="1"/>
  <c r="P527" i="1" s="1"/>
  <c r="R527" i="1" s="1"/>
  <c r="L527" i="1"/>
  <c r="N147" i="1"/>
  <c r="P147" i="1" s="1"/>
  <c r="R147" i="1" s="1"/>
  <c r="L147" i="1"/>
  <c r="N39" i="1"/>
  <c r="P39" i="1" s="1"/>
  <c r="R39" i="1" s="1"/>
  <c r="L39" i="1"/>
  <c r="N394" i="1"/>
  <c r="P394" i="1" s="1"/>
  <c r="R394" i="1" s="1"/>
  <c r="L394" i="1"/>
  <c r="N102" i="1"/>
  <c r="P102" i="1" s="1"/>
  <c r="R102" i="1" s="1"/>
  <c r="L102" i="1"/>
  <c r="N287" i="1"/>
  <c r="P287" i="1" s="1"/>
  <c r="R287" i="1" s="1"/>
  <c r="L287" i="1"/>
  <c r="N212" i="1"/>
  <c r="P212" i="1" s="1"/>
  <c r="R212" i="1" s="1"/>
  <c r="L212" i="1"/>
  <c r="N513" i="1"/>
  <c r="P513" i="1" s="1"/>
  <c r="R513" i="1" s="1"/>
  <c r="L513" i="1"/>
  <c r="L533" i="1"/>
  <c r="N533" i="1"/>
  <c r="P533" i="1" s="1"/>
  <c r="R533" i="1" s="1"/>
  <c r="N253" i="1"/>
  <c r="P253" i="1" s="1"/>
  <c r="R253" i="1" s="1"/>
  <c r="L253" i="1"/>
  <c r="L181" i="1"/>
  <c r="N181" i="1"/>
  <c r="P181" i="1" s="1"/>
  <c r="R181" i="1" s="1"/>
  <c r="N525" i="1"/>
  <c r="P525" i="1" s="1"/>
  <c r="R525" i="1" s="1"/>
  <c r="L525" i="1"/>
  <c r="N239" i="1"/>
  <c r="P239" i="1" s="1"/>
  <c r="R239" i="1" s="1"/>
  <c r="L239" i="1"/>
  <c r="N526" i="1"/>
  <c r="P526" i="1" s="1"/>
  <c r="R526" i="1" s="1"/>
  <c r="L526" i="1"/>
  <c r="N488" i="1"/>
  <c r="P488" i="1" s="1"/>
  <c r="R488" i="1" s="1"/>
  <c r="L488" i="1"/>
  <c r="N237" i="1"/>
  <c r="P237" i="1" s="1"/>
  <c r="R237" i="1" s="1"/>
  <c r="L237" i="1"/>
  <c r="N11" i="1"/>
  <c r="P11" i="1" s="1"/>
  <c r="R11" i="1" s="1"/>
  <c r="L11" i="1"/>
  <c r="N166" i="1"/>
  <c r="P166" i="1" s="1"/>
  <c r="R166" i="1" s="1"/>
  <c r="L166" i="1"/>
  <c r="N148" i="1"/>
  <c r="P148" i="1" s="1"/>
  <c r="R148" i="1" s="1"/>
  <c r="L148" i="1"/>
  <c r="N104" i="1"/>
  <c r="P104" i="1" s="1"/>
  <c r="R104" i="1" s="1"/>
  <c r="L104" i="1"/>
  <c r="N156" i="1"/>
  <c r="P156" i="1" s="1"/>
  <c r="R156" i="1" s="1"/>
  <c r="L156" i="1"/>
  <c r="N392" i="1"/>
  <c r="P392" i="1" s="1"/>
  <c r="R392" i="1" s="1"/>
  <c r="L392" i="1"/>
  <c r="N141" i="1"/>
  <c r="P141" i="1" s="1"/>
  <c r="R141" i="1" s="1"/>
  <c r="L141" i="1"/>
  <c r="N464" i="1"/>
  <c r="P464" i="1" s="1"/>
  <c r="R464" i="1" s="1"/>
  <c r="L464" i="1"/>
  <c r="N478" i="1"/>
  <c r="P478" i="1" s="1"/>
  <c r="R478" i="1" s="1"/>
  <c r="L478" i="1"/>
  <c r="N341" i="1"/>
  <c r="P341" i="1" s="1"/>
  <c r="R341" i="1" s="1"/>
  <c r="L341" i="1"/>
  <c r="N421" i="1"/>
  <c r="P421" i="1" s="1"/>
  <c r="R421" i="1" s="1"/>
  <c r="L421" i="1"/>
  <c r="N285" i="1"/>
  <c r="P285" i="1" s="1"/>
  <c r="R285" i="1" s="1"/>
  <c r="L285" i="1"/>
  <c r="N535" i="1"/>
  <c r="P535" i="1" s="1"/>
  <c r="R535" i="1" s="1"/>
  <c r="L535" i="1"/>
  <c r="N94" i="1"/>
  <c r="P94" i="1" s="1"/>
  <c r="R94" i="1" s="1"/>
  <c r="L94" i="1"/>
  <c r="N184" i="1"/>
  <c r="P184" i="1" s="1"/>
  <c r="R184" i="1" s="1"/>
  <c r="L184" i="1"/>
  <c r="N482" i="1"/>
  <c r="P482" i="1" s="1"/>
  <c r="R482" i="1" s="1"/>
  <c r="L482" i="1"/>
  <c r="N409" i="1"/>
  <c r="P409" i="1" s="1"/>
  <c r="R409" i="1" s="1"/>
  <c r="L409" i="1"/>
  <c r="N82" i="1"/>
  <c r="P82" i="1" s="1"/>
  <c r="R82" i="1" s="1"/>
  <c r="L82" i="1"/>
  <c r="N297" i="1"/>
  <c r="P297" i="1" s="1"/>
  <c r="R297" i="1" s="1"/>
  <c r="L297" i="1"/>
  <c r="N180" i="1"/>
  <c r="P180" i="1" s="1"/>
  <c r="R180" i="1" s="1"/>
  <c r="L180" i="1"/>
  <c r="N367" i="1"/>
  <c r="P367" i="1" s="1"/>
  <c r="R367" i="1" s="1"/>
  <c r="L367" i="1"/>
  <c r="N152" i="1"/>
  <c r="P152" i="1" s="1"/>
  <c r="R152" i="1" s="1"/>
  <c r="L152" i="1"/>
  <c r="N8" i="1"/>
  <c r="P8" i="1" s="1"/>
  <c r="R8" i="1" s="1"/>
  <c r="L8" i="1"/>
  <c r="N244" i="1"/>
  <c r="P244" i="1" s="1"/>
  <c r="R244" i="1" s="1"/>
  <c r="L244" i="1"/>
  <c r="L540" i="1"/>
  <c r="N540" i="1"/>
  <c r="P540" i="1" s="1"/>
  <c r="R540" i="1" s="1"/>
  <c r="L261" i="1"/>
  <c r="N261" i="1"/>
  <c r="P261" i="1" s="1"/>
  <c r="R261" i="1" s="1"/>
  <c r="N251" i="1"/>
  <c r="P251" i="1" s="1"/>
  <c r="R251" i="1" s="1"/>
  <c r="L251" i="1"/>
  <c r="N458" i="1"/>
  <c r="P458" i="1" s="1"/>
  <c r="R458" i="1" s="1"/>
  <c r="L458" i="1"/>
  <c r="N159" i="1"/>
  <c r="P159" i="1" s="1"/>
  <c r="R159" i="1" s="1"/>
  <c r="L159" i="1"/>
  <c r="N539" i="1"/>
  <c r="P539" i="1" s="1"/>
  <c r="R539" i="1" s="1"/>
  <c r="L539" i="1"/>
  <c r="N456" i="1"/>
  <c r="P456" i="1" s="1"/>
  <c r="R456" i="1" s="1"/>
  <c r="L456" i="1"/>
  <c r="N236" i="1"/>
  <c r="P236" i="1" s="1"/>
  <c r="R236" i="1" s="1"/>
  <c r="L236" i="1"/>
  <c r="N197" i="1"/>
  <c r="P197" i="1" s="1"/>
  <c r="R197" i="1" s="1"/>
  <c r="L197" i="1"/>
  <c r="N173" i="1"/>
  <c r="P173" i="1" s="1"/>
  <c r="R173" i="1" s="1"/>
  <c r="L173" i="1"/>
  <c r="L168" i="1"/>
  <c r="N168" i="1"/>
  <c r="P168" i="1" s="1"/>
  <c r="R168" i="1" s="1"/>
  <c r="N16" i="1"/>
  <c r="P16" i="1" s="1"/>
  <c r="R16" i="1" s="1"/>
  <c r="L16" i="1"/>
  <c r="N3" i="1"/>
  <c r="P3" i="1" s="1"/>
  <c r="R3" i="1" s="1"/>
  <c r="L3" i="1"/>
  <c r="N302" i="1"/>
  <c r="P302" i="1" s="1"/>
  <c r="R302" i="1" s="1"/>
  <c r="L302" i="1"/>
  <c r="N161" i="1"/>
  <c r="P161" i="1" s="1"/>
  <c r="R161" i="1" s="1"/>
  <c r="L161" i="1"/>
  <c r="N538" i="1"/>
  <c r="P538" i="1" s="1"/>
  <c r="R538" i="1" s="1"/>
  <c r="L538" i="1"/>
  <c r="N174" i="1"/>
  <c r="P174" i="1" s="1"/>
  <c r="R174" i="1" s="1"/>
  <c r="L174" i="1"/>
  <c r="N10" i="1"/>
  <c r="P10" i="1" s="1"/>
  <c r="R10" i="1" s="1"/>
  <c r="L10" i="1"/>
  <c r="N210" i="1"/>
  <c r="P210" i="1" s="1"/>
  <c r="R210" i="1" s="1"/>
  <c r="L210" i="1"/>
  <c r="N150" i="1"/>
  <c r="P150" i="1" s="1"/>
  <c r="R150" i="1" s="1"/>
  <c r="L150" i="1"/>
  <c r="N523" i="1"/>
  <c r="P523" i="1" s="1"/>
  <c r="R523" i="1" s="1"/>
  <c r="L523" i="1"/>
  <c r="N130" i="1"/>
  <c r="P130" i="1" s="1"/>
  <c r="R130" i="1" s="1"/>
  <c r="L130" i="1"/>
  <c r="N116" i="1"/>
  <c r="P116" i="1" s="1"/>
  <c r="R116" i="1" s="1"/>
  <c r="L116" i="1"/>
  <c r="N34" i="1"/>
  <c r="P34" i="1" s="1"/>
  <c r="R34" i="1" s="1"/>
  <c r="L34" i="1"/>
  <c r="N157" i="1"/>
  <c r="P157" i="1" s="1"/>
  <c r="R157" i="1" s="1"/>
  <c r="L157" i="1"/>
  <c r="N119" i="1"/>
  <c r="P119" i="1" s="1"/>
  <c r="R119" i="1" s="1"/>
  <c r="L119" i="1"/>
  <c r="N479" i="1"/>
  <c r="P479" i="1" s="1"/>
  <c r="R479" i="1" s="1"/>
  <c r="L479" i="1"/>
  <c r="N27" i="1"/>
  <c r="P27" i="1" s="1"/>
  <c r="R27" i="1" s="1"/>
  <c r="L27" i="1"/>
  <c r="N453" i="1"/>
  <c r="P453" i="1" s="1"/>
  <c r="R453" i="1" s="1"/>
  <c r="L453" i="1"/>
  <c r="N167" i="1"/>
  <c r="P167" i="1" s="1"/>
  <c r="R167" i="1" s="1"/>
  <c r="L167" i="1"/>
  <c r="N190" i="1"/>
  <c r="P190" i="1" s="1"/>
  <c r="R190" i="1" s="1"/>
  <c r="L190" i="1"/>
  <c r="N404" i="1"/>
  <c r="P404" i="1" s="1"/>
  <c r="R404" i="1" s="1"/>
  <c r="L404" i="1"/>
  <c r="N153" i="1"/>
  <c r="P153" i="1" s="1"/>
  <c r="R153" i="1" s="1"/>
  <c r="L153" i="1"/>
  <c r="N403" i="1"/>
  <c r="P403" i="1" s="1"/>
  <c r="R403" i="1" s="1"/>
  <c r="L403" i="1"/>
  <c r="N22" i="1"/>
  <c r="P22" i="1" s="1"/>
  <c r="R22" i="1" s="1"/>
  <c r="L22" i="1"/>
  <c r="N76" i="1"/>
  <c r="P76" i="1" s="1"/>
  <c r="R76" i="1" s="1"/>
  <c r="L76" i="1"/>
  <c r="N32" i="1"/>
  <c r="P32" i="1" s="1"/>
  <c r="R32" i="1" s="1"/>
  <c r="L32" i="1"/>
  <c r="N84" i="1"/>
  <c r="P84" i="1" s="1"/>
  <c r="R84" i="1" s="1"/>
  <c r="L84" i="1"/>
  <c r="N487" i="1"/>
  <c r="P487" i="1" s="1"/>
  <c r="R487" i="1" s="1"/>
  <c r="L487" i="1"/>
  <c r="N319" i="1"/>
  <c r="P319" i="1" s="1"/>
  <c r="R319" i="1" s="1"/>
  <c r="L319" i="1"/>
  <c r="N380" i="1"/>
  <c r="P380" i="1" s="1"/>
  <c r="R380" i="1" s="1"/>
  <c r="L380" i="1"/>
  <c r="N358" i="1"/>
  <c r="P358" i="1" s="1"/>
  <c r="R358" i="1" s="1"/>
  <c r="L358" i="1"/>
  <c r="N520" i="1"/>
  <c r="P520" i="1" s="1"/>
  <c r="R520" i="1" s="1"/>
  <c r="L520" i="1"/>
  <c r="N349" i="1"/>
  <c r="P349" i="1" s="1"/>
  <c r="R349" i="1" s="1"/>
  <c r="L349" i="1"/>
  <c r="N21" i="1"/>
  <c r="P21" i="1" s="1"/>
  <c r="R21" i="1" s="1"/>
  <c r="L21" i="1"/>
  <c r="N451" i="1"/>
  <c r="P451" i="1" s="1"/>
  <c r="R451" i="1" s="1"/>
  <c r="L451" i="1"/>
  <c r="N393" i="1"/>
  <c r="P393" i="1" s="1"/>
  <c r="R393" i="1" s="1"/>
  <c r="L393" i="1"/>
  <c r="N112" i="1"/>
  <c r="P112" i="1" s="1"/>
  <c r="R112" i="1" s="1"/>
  <c r="L112" i="1"/>
  <c r="N338" i="1"/>
  <c r="P338" i="1" s="1"/>
  <c r="R338" i="1" s="1"/>
  <c r="L338" i="1"/>
  <c r="N337" i="1"/>
  <c r="P337" i="1" s="1"/>
  <c r="R337" i="1" s="1"/>
  <c r="L337" i="1"/>
  <c r="L537" i="1"/>
  <c r="N537" i="1"/>
  <c r="P537" i="1" s="1"/>
  <c r="R537" i="1" s="1"/>
  <c r="N449" i="1"/>
  <c r="P449" i="1" s="1"/>
  <c r="R449" i="1" s="1"/>
  <c r="L449" i="1"/>
  <c r="N452" i="1"/>
  <c r="P452" i="1" s="1"/>
  <c r="R452" i="1" s="1"/>
  <c r="L452" i="1"/>
  <c r="N131" i="1"/>
  <c r="P131" i="1" s="1"/>
  <c r="R131" i="1" s="1"/>
  <c r="L131" i="1"/>
  <c r="N132" i="1"/>
  <c r="P132" i="1" s="1"/>
  <c r="R132" i="1" s="1"/>
  <c r="L132" i="1"/>
  <c r="N362" i="1"/>
  <c r="P362" i="1" s="1"/>
  <c r="R362" i="1" s="1"/>
  <c r="L362" i="1"/>
  <c r="N281" i="1"/>
  <c r="P281" i="1" s="1"/>
  <c r="R281" i="1" s="1"/>
  <c r="L281" i="1"/>
  <c r="N326" i="1"/>
  <c r="P326" i="1" s="1"/>
  <c r="R326" i="1" s="1"/>
  <c r="L326" i="1"/>
  <c r="N406" i="1"/>
  <c r="P406" i="1" s="1"/>
  <c r="R406" i="1" s="1"/>
  <c r="L406" i="1"/>
  <c r="N323" i="1"/>
  <c r="P323" i="1" s="1"/>
  <c r="R323" i="1" s="1"/>
  <c r="L323" i="1"/>
  <c r="N257" i="1"/>
  <c r="P257" i="1" s="1"/>
  <c r="R257" i="1" s="1"/>
  <c r="L257" i="1"/>
  <c r="N351" i="1"/>
  <c r="P351" i="1" s="1"/>
  <c r="R351" i="1" s="1"/>
  <c r="L351" i="1"/>
  <c r="N73" i="1"/>
  <c r="P73" i="1" s="1"/>
  <c r="R73" i="1" s="1"/>
  <c r="L73" i="1"/>
  <c r="N38" i="1"/>
  <c r="P38" i="1" s="1"/>
  <c r="R38" i="1" s="1"/>
  <c r="L38" i="1"/>
  <c r="N374" i="1"/>
  <c r="P374" i="1" s="1"/>
  <c r="R374" i="1" s="1"/>
  <c r="L374" i="1"/>
  <c r="N387" i="1"/>
  <c r="P387" i="1" s="1"/>
  <c r="R387" i="1" s="1"/>
  <c r="L387" i="1"/>
  <c r="L348" i="1"/>
  <c r="N348" i="1"/>
  <c r="P348" i="1" s="1"/>
  <c r="R348" i="1" s="1"/>
  <c r="N240" i="1"/>
  <c r="P240" i="1" s="1"/>
  <c r="R240" i="1" s="1"/>
  <c r="L240" i="1"/>
  <c r="N88" i="1"/>
  <c r="P88" i="1" s="1"/>
  <c r="R88" i="1" s="1"/>
  <c r="L88" i="1"/>
  <c r="L24" i="1"/>
  <c r="N24" i="1"/>
  <c r="P24" i="1" s="1"/>
  <c r="R24" i="1" s="1"/>
  <c r="N446" i="1"/>
  <c r="P446" i="1" s="1"/>
  <c r="R446" i="1" s="1"/>
  <c r="L446" i="1"/>
  <c r="N444" i="1"/>
  <c r="P444" i="1" s="1"/>
  <c r="R444" i="1" s="1"/>
  <c r="L444" i="1"/>
  <c r="N330" i="1"/>
  <c r="P330" i="1" s="1"/>
  <c r="R330" i="1" s="1"/>
  <c r="L330" i="1"/>
  <c r="N195" i="1"/>
  <c r="P195" i="1" s="1"/>
  <c r="R195" i="1" s="1"/>
  <c r="L195" i="1"/>
  <c r="N306" i="1"/>
  <c r="P306" i="1" s="1"/>
  <c r="R306" i="1" s="1"/>
  <c r="L306" i="1"/>
  <c r="N320" i="1"/>
  <c r="P320" i="1" s="1"/>
  <c r="R320" i="1" s="1"/>
  <c r="L320" i="1"/>
  <c r="N454" i="1"/>
  <c r="P454" i="1" s="1"/>
  <c r="R454" i="1" s="1"/>
  <c r="L454" i="1"/>
  <c r="N494" i="1"/>
  <c r="P494" i="1" s="1"/>
  <c r="R494" i="1" s="1"/>
  <c r="L494" i="1"/>
  <c r="N260" i="1"/>
  <c r="P260" i="1" s="1"/>
  <c r="R260" i="1" s="1"/>
  <c r="L260" i="1"/>
  <c r="N469" i="1"/>
  <c r="P469" i="1" s="1"/>
  <c r="R469" i="1" s="1"/>
  <c r="L469" i="1"/>
  <c r="N353" i="1"/>
  <c r="P353" i="1" s="1"/>
  <c r="R353" i="1" s="1"/>
  <c r="L353" i="1"/>
  <c r="N234" i="1"/>
  <c r="P234" i="1" s="1"/>
  <c r="R234" i="1" s="1"/>
  <c r="L234" i="1"/>
  <c r="N413" i="1"/>
  <c r="P413" i="1" s="1"/>
  <c r="R413" i="1" s="1"/>
  <c r="L413" i="1"/>
  <c r="N97" i="1"/>
  <c r="P97" i="1" s="1"/>
  <c r="R97" i="1" s="1"/>
  <c r="L97" i="1"/>
  <c r="N30" i="1"/>
  <c r="P30" i="1" s="1"/>
  <c r="R30" i="1" s="1"/>
  <c r="L30" i="1"/>
  <c r="N109" i="1"/>
  <c r="P109" i="1" s="1"/>
  <c r="R109" i="1" s="1"/>
  <c r="L109" i="1"/>
  <c r="L37" i="1"/>
  <c r="N37" i="1"/>
  <c r="P37" i="1" s="1"/>
  <c r="R37" i="1" s="1"/>
  <c r="N357" i="1"/>
  <c r="P357" i="1" s="1"/>
  <c r="R357" i="1" s="1"/>
  <c r="L357" i="1"/>
  <c r="N95" i="1"/>
  <c r="P95" i="1" s="1"/>
  <c r="R95" i="1" s="1"/>
  <c r="L95" i="1"/>
  <c r="N46" i="1"/>
  <c r="P46" i="1" s="1"/>
  <c r="R46" i="1" s="1"/>
  <c r="L46" i="1"/>
  <c r="N499" i="1"/>
  <c r="P499" i="1" s="1"/>
  <c r="R499" i="1" s="1"/>
  <c r="L499" i="1"/>
  <c r="N69" i="1"/>
  <c r="P69" i="1" s="1"/>
  <c r="R69" i="1" s="1"/>
  <c r="L69" i="1"/>
  <c r="N534" i="1"/>
  <c r="P534" i="1" s="1"/>
  <c r="R534" i="1" s="1"/>
  <c r="L534" i="1"/>
  <c r="L333" i="1"/>
  <c r="N333" i="1"/>
  <c r="P333" i="1" s="1"/>
  <c r="R333" i="1" s="1"/>
  <c r="N4" i="1"/>
  <c r="P4" i="1" s="1"/>
  <c r="R4" i="1" s="1"/>
  <c r="L4" i="1"/>
  <c r="N209" i="1"/>
  <c r="P209" i="1" s="1"/>
  <c r="R209" i="1" s="1"/>
  <c r="L209" i="1"/>
  <c r="N12" i="1"/>
  <c r="P12" i="1" s="1"/>
  <c r="R12" i="1" s="1"/>
  <c r="L12" i="1"/>
  <c r="N391" i="1"/>
  <c r="P391" i="1" s="1"/>
  <c r="R391" i="1" s="1"/>
  <c r="L391" i="1"/>
  <c r="N509" i="1"/>
  <c r="P509" i="1" s="1"/>
  <c r="R509" i="1" s="1"/>
  <c r="L509" i="1"/>
  <c r="N475" i="1"/>
  <c r="P475" i="1" s="1"/>
  <c r="R475" i="1" s="1"/>
  <c r="L475" i="1"/>
  <c r="N142" i="1"/>
  <c r="P142" i="1" s="1"/>
  <c r="R142" i="1" s="1"/>
  <c r="L142" i="1"/>
  <c r="N376" i="1"/>
  <c r="P376" i="1" s="1"/>
  <c r="R376" i="1" s="1"/>
  <c r="L376" i="1"/>
  <c r="N277" i="1"/>
  <c r="P277" i="1" s="1"/>
  <c r="R277" i="1" s="1"/>
  <c r="L277" i="1"/>
  <c r="N283" i="1"/>
  <c r="P283" i="1" s="1"/>
  <c r="R283" i="1" s="1"/>
  <c r="L283" i="1"/>
  <c r="N355" i="1"/>
  <c r="P355" i="1" s="1"/>
  <c r="R355" i="1" s="1"/>
  <c r="L355" i="1"/>
  <c r="N189" i="1"/>
  <c r="P189" i="1" s="1"/>
  <c r="R189" i="1" s="1"/>
  <c r="L189" i="1"/>
  <c r="N40" i="1"/>
  <c r="P40" i="1" s="1"/>
  <c r="R40" i="1" s="1"/>
  <c r="L40" i="1"/>
  <c r="N230" i="1"/>
  <c r="P230" i="1" s="1"/>
  <c r="R230" i="1" s="1"/>
  <c r="L230" i="1"/>
  <c r="N265" i="1"/>
  <c r="P265" i="1" s="1"/>
  <c r="R265" i="1" s="1"/>
  <c r="L265" i="1"/>
  <c r="N465" i="1"/>
  <c r="P465" i="1" s="1"/>
  <c r="R465" i="1" s="1"/>
  <c r="L465" i="1"/>
  <c r="N171" i="1"/>
  <c r="P171" i="1" s="1"/>
  <c r="R171" i="1" s="1"/>
  <c r="L171" i="1"/>
  <c r="N463" i="1"/>
  <c r="P463" i="1" s="1"/>
  <c r="R463" i="1" s="1"/>
  <c r="L463" i="1"/>
  <c r="N118" i="1"/>
  <c r="P118" i="1" s="1"/>
  <c r="R118" i="1" s="1"/>
  <c r="L118" i="1"/>
  <c r="N496" i="1"/>
  <c r="P496" i="1" s="1"/>
  <c r="R496" i="1" s="1"/>
  <c r="L496" i="1"/>
  <c r="N203" i="1"/>
  <c r="P203" i="1" s="1"/>
  <c r="R203" i="1" s="1"/>
  <c r="L203" i="1"/>
  <c r="N115" i="1"/>
  <c r="P115" i="1" s="1"/>
  <c r="R115" i="1" s="1"/>
  <c r="L115" i="1"/>
  <c r="N470" i="1"/>
  <c r="P470" i="1" s="1"/>
  <c r="R470" i="1" s="1"/>
  <c r="L470" i="1"/>
  <c r="N54" i="1"/>
  <c r="P54" i="1" s="1"/>
  <c r="R54" i="1" s="1"/>
  <c r="L54" i="1"/>
  <c r="N395" i="1"/>
  <c r="P395" i="1" s="1"/>
  <c r="R395" i="1" s="1"/>
  <c r="L395" i="1"/>
  <c r="N51" i="1"/>
  <c r="P51" i="1" s="1"/>
  <c r="R51" i="1" s="1"/>
  <c r="L51" i="1"/>
  <c r="N268" i="1"/>
  <c r="P268" i="1" s="1"/>
  <c r="R268" i="1" s="1"/>
  <c r="L268" i="1"/>
  <c r="N145" i="1"/>
  <c r="P145" i="1" s="1"/>
  <c r="R145" i="1" s="1"/>
  <c r="L145" i="1"/>
  <c r="N110" i="1"/>
  <c r="P110" i="1" s="1"/>
  <c r="R110" i="1" s="1"/>
  <c r="L110" i="1"/>
  <c r="N280" i="1"/>
  <c r="P280" i="1" s="1"/>
  <c r="R280" i="1" s="1"/>
  <c r="L280" i="1"/>
  <c r="N518" i="1"/>
  <c r="P518" i="1" s="1"/>
  <c r="R518" i="1" s="1"/>
  <c r="L518" i="1"/>
  <c r="N492" i="1"/>
  <c r="P492" i="1" s="1"/>
  <c r="R492" i="1" s="1"/>
  <c r="L492" i="1"/>
  <c r="N360" i="1"/>
  <c r="P360" i="1" s="1"/>
  <c r="R360" i="1" s="1"/>
  <c r="L360" i="1"/>
  <c r="N160" i="1"/>
  <c r="P160" i="1" s="1"/>
  <c r="R160" i="1" s="1"/>
  <c r="L160" i="1"/>
  <c r="N134" i="1"/>
  <c r="P134" i="1" s="1"/>
  <c r="R134" i="1" s="1"/>
  <c r="L134" i="1"/>
  <c r="N101" i="1"/>
  <c r="P101" i="1" s="1"/>
  <c r="R101" i="1" s="1"/>
  <c r="L101" i="1"/>
  <c r="N438" i="1"/>
  <c r="P438" i="1" s="1"/>
  <c r="R438" i="1" s="1"/>
  <c r="L438" i="1"/>
  <c r="W1" i="1" l="1"/>
  <c r="W3" i="1"/>
  <c r="W5" i="1" s="1"/>
</calcChain>
</file>

<file path=xl/sharedStrings.xml><?xml version="1.0" encoding="utf-8"?>
<sst xmlns="http://schemas.openxmlformats.org/spreadsheetml/2006/main" count="48" uniqueCount="23">
  <si>
    <t>Period</t>
  </si>
  <si>
    <t>D</t>
  </si>
  <si>
    <t>Q</t>
  </si>
  <si>
    <t>s</t>
  </si>
  <si>
    <t>h</t>
  </si>
  <si>
    <t>optimal</t>
  </si>
  <si>
    <t>teunter</t>
  </si>
  <si>
    <t>D*S opt</t>
  </si>
  <si>
    <t>D*S Teunter</t>
  </si>
  <si>
    <t>P</t>
  </si>
  <si>
    <t>APCR</t>
  </si>
  <si>
    <t>Teunter Check</t>
  </si>
  <si>
    <t>Opt Check</t>
  </si>
  <si>
    <t>Ez Opt</t>
  </si>
  <si>
    <t>Ez Teunter</t>
  </si>
  <si>
    <t>Z opt</t>
  </si>
  <si>
    <t>Z Teunter</t>
  </si>
  <si>
    <t>VV opt</t>
  </si>
  <si>
    <t>VV Teunter</t>
  </si>
  <si>
    <t>Difference</t>
  </si>
  <si>
    <t>Same</t>
  </si>
  <si>
    <t>Diff with Same from opt</t>
  </si>
  <si>
    <t>Diff with Same from Teunter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</si>
</sst>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2" applyNumberFormat="1" applyFont="1"/>
    <xf numFmtId="164" fontId="0" fillId="0" borderId="0" xfId="2" applyNumberFormat="1" applyFont="1"/>
    <xf numFmtId="0" fontId="1" fillId="0" borderId="0" xfId="0" applyFont="1" applyFill="1" applyBorder="1" applyAlignment="1">
      <alignment horizontal="center" vertical="top"/>
    </xf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2"/>
  <sheetViews>
    <sheetView topLeftCell="E1" workbookViewId="0">
      <selection activeCell="E1" sqref="A1:XFD1048576"/>
    </sheetView>
  </sheetViews>
  <sheetFormatPr defaultRowHeight="14.4" x14ac:dyDescent="0.3"/>
  <cols>
    <col min="12" max="12" width="11.21875" bestFit="1" customWidth="1"/>
    <col min="13" max="18" width="11.21875" customWidth="1"/>
    <col min="22" max="22" width="13.44140625" bestFit="1" customWidth="1"/>
    <col min="23" max="23" width="11.33203125" bestFit="1" customWidth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3" t="s">
        <v>10</v>
      </c>
      <c r="J1" s="2" t="s">
        <v>6</v>
      </c>
      <c r="K1" s="2" t="s">
        <v>7</v>
      </c>
      <c r="L1" s="2" t="s">
        <v>8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V1" t="s">
        <v>11</v>
      </c>
      <c r="W1" s="5">
        <f>SUM(L:L)/SUM(C:C)</f>
        <v>0.95000000000000107</v>
      </c>
    </row>
    <row r="2" spans="1:23" x14ac:dyDescent="0.3">
      <c r="A2" s="1">
        <v>0</v>
      </c>
      <c r="B2">
        <v>1</v>
      </c>
      <c r="C2">
        <v>955</v>
      </c>
      <c r="D2">
        <v>50.263157894736842</v>
      </c>
      <c r="E2">
        <v>14.324999999999999</v>
      </c>
      <c r="F2">
        <v>2.75</v>
      </c>
      <c r="G2">
        <v>0.98401592720353859</v>
      </c>
      <c r="H2">
        <f>F2/0.25</f>
        <v>11</v>
      </c>
      <c r="I2">
        <f>H2*(C2/SUM($C:$C))</f>
        <v>3.7051275720745187E-2</v>
      </c>
      <c r="J2">
        <f>1-(1-0.95)*(H2/SUM($I:$I))</f>
        <v>0.97887253567697408</v>
      </c>
      <c r="K2">
        <f>G2*C2</f>
        <v>939.73521047937936</v>
      </c>
      <c r="L2">
        <f>J2*C2</f>
        <v>934.82327157151019</v>
      </c>
      <c r="M2">
        <f>(D2*(1-G2))/E2</f>
        <v>5.6084465952496186E-2</v>
      </c>
      <c r="N2">
        <f>(D2*(1-J2))/E2</f>
        <v>7.4131453765003255E-2</v>
      </c>
      <c r="O2">
        <f>(4.85-(M2^1.3)*0.3924-(M2^0.135)*5.359)</f>
        <v>1.2084620745995025</v>
      </c>
      <c r="P2">
        <f>(4.85-(N2^1.3)*0.3924-(N2^0.135)*5.359)</f>
        <v>1.0649994480277112</v>
      </c>
      <c r="Q2">
        <f>O2*E2*F2</f>
        <v>47.605852851254156</v>
      </c>
      <c r="R2">
        <f>P2*E2*F2</f>
        <v>41.954322005741645</v>
      </c>
      <c r="V2" t="s">
        <v>12</v>
      </c>
      <c r="W2" s="5">
        <f>SUM(K:K)/SUM(C:C)</f>
        <v>0.95000000017553554</v>
      </c>
    </row>
    <row r="3" spans="1:23" x14ac:dyDescent="0.3">
      <c r="A3" s="1">
        <v>1</v>
      </c>
      <c r="B3">
        <v>2</v>
      </c>
      <c r="C3">
        <v>547</v>
      </c>
      <c r="D3">
        <v>12.43181818181818</v>
      </c>
      <c r="E3">
        <v>11.939614229006731</v>
      </c>
      <c r="F3">
        <v>8.25</v>
      </c>
      <c r="G3">
        <v>0.92646306359167585</v>
      </c>
      <c r="H3">
        <f t="shared" ref="H3:H66" si="0">F3/0.25</f>
        <v>33</v>
      </c>
      <c r="I3">
        <f t="shared" ref="I3:I66" si="1">H3*(C3/SUM($C:$C))</f>
        <v>6.3666118803919217E-2</v>
      </c>
      <c r="J3">
        <f t="shared" ref="J3:J66" si="2">1-(1-0.95)*(H3/SUM($I:$I))</f>
        <v>0.93661760703092212</v>
      </c>
      <c r="K3">
        <f t="shared" ref="K3:K66" si="3">G3*C3</f>
        <v>506.77529578464669</v>
      </c>
      <c r="L3">
        <f t="shared" ref="L3:L66" si="4">J3*C3</f>
        <v>512.32983104591437</v>
      </c>
      <c r="M3">
        <f t="shared" ref="M3:M66" si="5">(D3*(1-G3))/E3</f>
        <v>7.6568455692245976E-2</v>
      </c>
      <c r="N3">
        <f t="shared" ref="N3:N66" si="6">(D3*(1-J3))/E3</f>
        <v>6.5995296850196325E-2</v>
      </c>
      <c r="O3">
        <f t="shared" ref="O3:O66" si="7">(4.85-(M3^1.3)*0.3924-(M3^0.135)*5.359)</f>
        <v>1.047921673027949</v>
      </c>
      <c r="P3">
        <f t="shared" ref="P3:P66" si="8">(4.85-(N3^1.3)*0.3924-(N3^0.135)*5.359)</f>
        <v>1.1256016656288992</v>
      </c>
      <c r="Q3">
        <f t="shared" ref="Q3:Q66" si="9">O3*E3*F3</f>
        <v>103.22218927489456</v>
      </c>
      <c r="R3">
        <f t="shared" ref="R3:R66" si="10">P3*E3*F3</f>
        <v>110.87380972087597</v>
      </c>
      <c r="V3" t="s">
        <v>18</v>
      </c>
      <c r="W3" s="7">
        <f>SUM(R:R)</f>
        <v>14599.923790160869</v>
      </c>
    </row>
    <row r="4" spans="1:23" x14ac:dyDescent="0.3">
      <c r="A4" s="1">
        <v>2</v>
      </c>
      <c r="B4">
        <v>3</v>
      </c>
      <c r="C4">
        <v>807</v>
      </c>
      <c r="D4">
        <v>25.21875</v>
      </c>
      <c r="E4">
        <v>8.5951182910708113</v>
      </c>
      <c r="F4">
        <v>6.75</v>
      </c>
      <c r="G4">
        <v>0.96988257786787868</v>
      </c>
      <c r="H4">
        <f t="shared" si="0"/>
        <v>27</v>
      </c>
      <c r="I4">
        <f t="shared" si="1"/>
        <v>7.6850094876660335E-2</v>
      </c>
      <c r="J4">
        <f t="shared" si="2"/>
        <v>0.94814167847984532</v>
      </c>
      <c r="K4">
        <f t="shared" si="3"/>
        <v>782.69524033937807</v>
      </c>
      <c r="L4">
        <f t="shared" si="4"/>
        <v>765.1503345332352</v>
      </c>
      <c r="M4">
        <f t="shared" si="5"/>
        <v>8.8366874506367057E-2</v>
      </c>
      <c r="N4">
        <f t="shared" si="6"/>
        <v>0.15215637546199146</v>
      </c>
      <c r="O4">
        <f t="shared" si="7"/>
        <v>0.97107130249298867</v>
      </c>
      <c r="P4">
        <f t="shared" si="8"/>
        <v>0.65989403259969137</v>
      </c>
      <c r="Q4">
        <f t="shared" si="9"/>
        <v>56.338690819442249</v>
      </c>
      <c r="R4">
        <f t="shared" si="10"/>
        <v>38.285104070921079</v>
      </c>
      <c r="V4" t="s">
        <v>17</v>
      </c>
      <c r="W4" s="7">
        <f>SUM(Q:Q)</f>
        <v>11605.134304385752</v>
      </c>
    </row>
    <row r="5" spans="1:23" x14ac:dyDescent="0.3">
      <c r="A5" s="1">
        <v>3</v>
      </c>
      <c r="B5">
        <v>4</v>
      </c>
      <c r="C5">
        <v>828</v>
      </c>
      <c r="D5">
        <v>23.657142857142858</v>
      </c>
      <c r="E5">
        <v>13.86333466378129</v>
      </c>
      <c r="F5">
        <v>4.75</v>
      </c>
      <c r="G5">
        <v>0.96956314033731583</v>
      </c>
      <c r="H5">
        <f t="shared" si="0"/>
        <v>19</v>
      </c>
      <c r="I5">
        <f t="shared" si="1"/>
        <v>5.5486974739530057E-2</v>
      </c>
      <c r="J5">
        <f t="shared" si="2"/>
        <v>0.9635071070784097</v>
      </c>
      <c r="K5">
        <f t="shared" si="3"/>
        <v>802.79828019929755</v>
      </c>
      <c r="L5">
        <f t="shared" si="4"/>
        <v>797.78388466092326</v>
      </c>
      <c r="M5">
        <f t="shared" si="5"/>
        <v>5.1939100845923861E-2</v>
      </c>
      <c r="N5">
        <f t="shared" si="6"/>
        <v>6.2273443010211892E-2</v>
      </c>
      <c r="O5">
        <f t="shared" si="7"/>
        <v>1.2468014913196042</v>
      </c>
      <c r="P5">
        <f t="shared" si="8"/>
        <v>1.1554173611297291</v>
      </c>
      <c r="Q5">
        <f t="shared" si="9"/>
        <v>82.102925083960059</v>
      </c>
      <c r="R5">
        <f t="shared" si="10"/>
        <v>76.085203380001275</v>
      </c>
      <c r="V5" t="s">
        <v>19</v>
      </c>
      <c r="W5" s="4">
        <f>1-W4/W3</f>
        <v>0.20512363823387592</v>
      </c>
    </row>
    <row r="6" spans="1:23" x14ac:dyDescent="0.3">
      <c r="A6" s="1">
        <v>4</v>
      </c>
      <c r="B6">
        <v>5</v>
      </c>
      <c r="C6">
        <v>26</v>
      </c>
      <c r="D6">
        <v>0.8125</v>
      </c>
      <c r="E6">
        <v>0.32173358543987912</v>
      </c>
      <c r="F6">
        <v>8.75</v>
      </c>
      <c r="G6">
        <v>0.95177258434133871</v>
      </c>
      <c r="H6">
        <f t="shared" si="0"/>
        <v>35</v>
      </c>
      <c r="I6">
        <f t="shared" si="1"/>
        <v>3.2095821899931578E-3</v>
      </c>
      <c r="J6">
        <f t="shared" si="2"/>
        <v>0.93277624988128105</v>
      </c>
      <c r="K6">
        <f t="shared" si="3"/>
        <v>24.746087192874807</v>
      </c>
      <c r="L6">
        <f t="shared" si="4"/>
        <v>24.252182496913306</v>
      </c>
      <c r="M6">
        <f t="shared" si="5"/>
        <v>0.12179261661193458</v>
      </c>
      <c r="N6">
        <f t="shared" si="6"/>
        <v>0.16976560559191481</v>
      </c>
      <c r="O6">
        <f t="shared" si="7"/>
        <v>0.79145475387620134</v>
      </c>
      <c r="P6">
        <f t="shared" si="8"/>
        <v>0.59280091967966442</v>
      </c>
      <c r="Q6">
        <f t="shared" si="9"/>
        <v>2.228078787182739</v>
      </c>
      <c r="R6">
        <f t="shared" si="10"/>
        <v>1.668834696730217</v>
      </c>
      <c r="V6" t="s">
        <v>20</v>
      </c>
      <c r="W6" s="7">
        <v>17420.689999999999</v>
      </c>
    </row>
    <row r="7" spans="1:23" x14ac:dyDescent="0.3">
      <c r="A7" s="1">
        <v>5</v>
      </c>
      <c r="B7">
        <v>6</v>
      </c>
      <c r="C7">
        <v>689</v>
      </c>
      <c r="D7">
        <v>43.0625</v>
      </c>
      <c r="E7">
        <v>11.169718564605819</v>
      </c>
      <c r="F7">
        <v>11.75</v>
      </c>
      <c r="G7">
        <v>0.87445167269466328</v>
      </c>
      <c r="H7">
        <f t="shared" si="0"/>
        <v>47</v>
      </c>
      <c r="I7">
        <f t="shared" si="1"/>
        <v>0.11421527478961364</v>
      </c>
      <c r="J7">
        <f t="shared" si="2"/>
        <v>0.90972810698343454</v>
      </c>
      <c r="K7">
        <f t="shared" si="3"/>
        <v>602.497202486623</v>
      </c>
      <c r="L7">
        <f t="shared" si="4"/>
        <v>626.80266571158643</v>
      </c>
      <c r="M7">
        <f t="shared" si="5"/>
        <v>0.48402516261401035</v>
      </c>
      <c r="N7">
        <f t="shared" si="6"/>
        <v>0.34802429179763628</v>
      </c>
      <c r="O7">
        <f t="shared" si="7"/>
        <v>-0.16170997315404723</v>
      </c>
      <c r="P7">
        <f t="shared" si="8"/>
        <v>0.10319675437488218</v>
      </c>
      <c r="Q7">
        <f t="shared" si="9"/>
        <v>-21.223494948342871</v>
      </c>
      <c r="R7">
        <f t="shared" si="10"/>
        <v>13.543974761991214</v>
      </c>
    </row>
    <row r="8" spans="1:23" x14ac:dyDescent="0.3">
      <c r="A8" s="1">
        <v>6</v>
      </c>
      <c r="B8">
        <v>7</v>
      </c>
      <c r="C8">
        <v>507</v>
      </c>
      <c r="D8">
        <v>31.6875</v>
      </c>
      <c r="E8">
        <v>7.1637114551397172</v>
      </c>
      <c r="F8">
        <v>6.5</v>
      </c>
      <c r="G8">
        <v>0.95414032143916605</v>
      </c>
      <c r="H8">
        <f t="shared" si="0"/>
        <v>26</v>
      </c>
      <c r="I8">
        <f t="shared" si="1"/>
        <v>4.6493090580758026E-2</v>
      </c>
      <c r="J8">
        <f t="shared" si="2"/>
        <v>0.95006235705466591</v>
      </c>
      <c r="K8">
        <f t="shared" si="3"/>
        <v>483.74914296965721</v>
      </c>
      <c r="L8">
        <f t="shared" si="4"/>
        <v>481.68161502671563</v>
      </c>
      <c r="M8">
        <f t="shared" si="5"/>
        <v>0.20285274937390449</v>
      </c>
      <c r="N8">
        <f t="shared" si="6"/>
        <v>0.22089095446396811</v>
      </c>
      <c r="O8">
        <f t="shared" si="7"/>
        <v>0.47998463049642837</v>
      </c>
      <c r="P8">
        <f t="shared" si="8"/>
        <v>0.42423130233850515</v>
      </c>
      <c r="Q8">
        <f t="shared" si="9"/>
        <v>22.350064072558744</v>
      </c>
      <c r="R8">
        <f t="shared" si="10"/>
        <v>19.753959161242737</v>
      </c>
    </row>
    <row r="9" spans="1:23" x14ac:dyDescent="0.3">
      <c r="A9" s="1">
        <v>7</v>
      </c>
      <c r="B9">
        <v>8</v>
      </c>
      <c r="C9">
        <v>503</v>
      </c>
      <c r="D9">
        <v>38.692307692307693</v>
      </c>
      <c r="E9">
        <v>8.6351385463857948</v>
      </c>
      <c r="F9">
        <v>6.5</v>
      </c>
      <c r="G9">
        <v>0.93985253270319624</v>
      </c>
      <c r="H9">
        <f t="shared" si="0"/>
        <v>26</v>
      </c>
      <c r="I9">
        <f t="shared" si="1"/>
        <v>4.6126281187615949E-2</v>
      </c>
      <c r="J9">
        <f t="shared" si="2"/>
        <v>0.95006235705466591</v>
      </c>
      <c r="K9">
        <f t="shared" si="3"/>
        <v>472.7458239497077</v>
      </c>
      <c r="L9">
        <f t="shared" si="4"/>
        <v>477.88136559849693</v>
      </c>
      <c r="M9">
        <f t="shared" si="5"/>
        <v>0.26950862444876517</v>
      </c>
      <c r="N9">
        <f t="shared" si="6"/>
        <v>0.22376046844994532</v>
      </c>
      <c r="O9">
        <f t="shared" si="7"/>
        <v>0.28900160732167723</v>
      </c>
      <c r="P9">
        <f t="shared" si="8"/>
        <v>0.41567668096416188</v>
      </c>
      <c r="Q9">
        <f t="shared" si="9"/>
        <v>16.22119797578063</v>
      </c>
      <c r="R9">
        <f t="shared" si="10"/>
        <v>23.33126724907774</v>
      </c>
    </row>
    <row r="10" spans="1:23" x14ac:dyDescent="0.3">
      <c r="A10" s="1">
        <v>8</v>
      </c>
      <c r="B10">
        <v>9</v>
      </c>
      <c r="C10">
        <v>301</v>
      </c>
      <c r="D10">
        <v>7.5250000000000004</v>
      </c>
      <c r="E10">
        <v>1.9564999999999999</v>
      </c>
      <c r="F10">
        <v>4.5</v>
      </c>
      <c r="G10">
        <v>0.98919187508308137</v>
      </c>
      <c r="H10">
        <f t="shared" si="0"/>
        <v>18</v>
      </c>
      <c r="I10">
        <f t="shared" si="1"/>
        <v>1.9109358577343874E-2</v>
      </c>
      <c r="J10">
        <f t="shared" si="2"/>
        <v>0.96542778565323029</v>
      </c>
      <c r="K10">
        <f t="shared" si="3"/>
        <v>297.74675440000749</v>
      </c>
      <c r="L10">
        <f t="shared" si="4"/>
        <v>290.59376348162232</v>
      </c>
      <c r="M10">
        <f t="shared" si="5"/>
        <v>4.1569711218917803E-2</v>
      </c>
      <c r="N10">
        <f t="shared" si="6"/>
        <v>0.13297005517988353</v>
      </c>
      <c r="O10">
        <f t="shared" si="7"/>
        <v>1.3553786484752357</v>
      </c>
      <c r="P10">
        <f t="shared" si="8"/>
        <v>0.74029058314108021</v>
      </c>
      <c r="Q10">
        <f t="shared" si="9"/>
        <v>11.933092465838094</v>
      </c>
      <c r="R10">
        <f t="shared" si="10"/>
        <v>6.5177033666198545</v>
      </c>
    </row>
    <row r="11" spans="1:23" x14ac:dyDescent="0.3">
      <c r="A11" s="1">
        <v>9</v>
      </c>
      <c r="B11">
        <v>10</v>
      </c>
      <c r="C11">
        <v>494</v>
      </c>
      <c r="D11">
        <v>26</v>
      </c>
      <c r="E11">
        <v>4.7831344325661602</v>
      </c>
      <c r="F11">
        <v>8.5</v>
      </c>
      <c r="G11">
        <v>0.95749931586348902</v>
      </c>
      <c r="H11">
        <f t="shared" si="0"/>
        <v>34</v>
      </c>
      <c r="I11">
        <f t="shared" si="1"/>
        <v>5.9239716992445138E-2</v>
      </c>
      <c r="J11">
        <f t="shared" si="2"/>
        <v>0.93469692845610153</v>
      </c>
      <c r="K11">
        <f t="shared" si="3"/>
        <v>473.00466203656356</v>
      </c>
      <c r="L11">
        <f t="shared" si="4"/>
        <v>461.74028265731414</v>
      </c>
      <c r="M11">
        <f t="shared" si="5"/>
        <v>0.23102377805351404</v>
      </c>
      <c r="N11">
        <f t="shared" si="6"/>
        <v>0.35497222252029503</v>
      </c>
      <c r="O11">
        <f t="shared" si="7"/>
        <v>0.39437856148971129</v>
      </c>
      <c r="P11">
        <f t="shared" si="8"/>
        <v>8.8188469984291196E-2</v>
      </c>
      <c r="Q11">
        <f t="shared" si="9"/>
        <v>16.034108253882465</v>
      </c>
      <c r="R11">
        <f t="shared" si="10"/>
        <v>3.5854471123661193</v>
      </c>
    </row>
    <row r="12" spans="1:23" x14ac:dyDescent="0.3">
      <c r="A12" s="1">
        <v>10</v>
      </c>
      <c r="B12">
        <v>11</v>
      </c>
      <c r="C12">
        <v>526</v>
      </c>
      <c r="D12">
        <v>25.047619047619051</v>
      </c>
      <c r="E12">
        <v>13.37398028096182</v>
      </c>
      <c r="F12">
        <v>8.25</v>
      </c>
      <c r="G12">
        <v>0.89640895153297606</v>
      </c>
      <c r="H12">
        <f t="shared" si="0"/>
        <v>33</v>
      </c>
      <c r="I12">
        <f t="shared" si="1"/>
        <v>6.1221898520770583E-2</v>
      </c>
      <c r="J12">
        <f t="shared" si="2"/>
        <v>0.93661760703092212</v>
      </c>
      <c r="K12">
        <f t="shared" si="3"/>
        <v>471.51110850634541</v>
      </c>
      <c r="L12">
        <f t="shared" si="4"/>
        <v>492.66086129826505</v>
      </c>
      <c r="M12">
        <f t="shared" si="5"/>
        <v>0.19401173504338773</v>
      </c>
      <c r="N12">
        <f t="shared" si="6"/>
        <v>0.11870647332087862</v>
      </c>
      <c r="O12">
        <f t="shared" si="7"/>
        <v>0.50867533891767547</v>
      </c>
      <c r="P12">
        <f t="shared" si="8"/>
        <v>0.80623885550651142</v>
      </c>
      <c r="Q12">
        <f t="shared" si="9"/>
        <v>56.12486510479664</v>
      </c>
      <c r="R12">
        <f t="shared" si="10"/>
        <v>88.956636081136807</v>
      </c>
    </row>
    <row r="13" spans="1:23" x14ac:dyDescent="0.3">
      <c r="A13" s="1">
        <v>11</v>
      </c>
      <c r="B13">
        <v>12</v>
      </c>
      <c r="C13">
        <v>611</v>
      </c>
      <c r="D13">
        <v>14.90243902439024</v>
      </c>
      <c r="E13">
        <v>15.51079122560949</v>
      </c>
      <c r="F13">
        <v>0.5</v>
      </c>
      <c r="G13">
        <v>0.99674628366789131</v>
      </c>
      <c r="H13">
        <f t="shared" si="0"/>
        <v>2</v>
      </c>
      <c r="I13">
        <f t="shared" si="1"/>
        <v>4.3100103694193826E-3</v>
      </c>
      <c r="J13">
        <f t="shared" si="2"/>
        <v>0.99615864285035893</v>
      </c>
      <c r="K13">
        <f t="shared" si="3"/>
        <v>609.01197932108164</v>
      </c>
      <c r="L13">
        <f t="shared" si="4"/>
        <v>608.65293078156935</v>
      </c>
      <c r="M13">
        <f t="shared" si="5"/>
        <v>3.1261015983410682E-3</v>
      </c>
      <c r="N13">
        <f t="shared" si="6"/>
        <v>3.6906944243382438E-3</v>
      </c>
      <c r="O13">
        <f t="shared" si="7"/>
        <v>2.3899295033674415</v>
      </c>
      <c r="P13">
        <f t="shared" si="8"/>
        <v>2.3341200332007515</v>
      </c>
      <c r="Q13">
        <f t="shared" si="9"/>
        <v>18.534848785328478</v>
      </c>
      <c r="R13">
        <f t="shared" si="10"/>
        <v>18.102024265244772</v>
      </c>
    </row>
    <row r="14" spans="1:23" x14ac:dyDescent="0.3">
      <c r="A14" s="1">
        <v>12</v>
      </c>
      <c r="B14">
        <v>13</v>
      </c>
      <c r="C14">
        <v>845</v>
      </c>
      <c r="D14">
        <v>24.852941176470591</v>
      </c>
      <c r="E14">
        <v>14.73846234253161</v>
      </c>
      <c r="F14">
        <v>9.5</v>
      </c>
      <c r="G14">
        <v>0.92578913597360679</v>
      </c>
      <c r="H14">
        <f t="shared" si="0"/>
        <v>38</v>
      </c>
      <c r="I14">
        <f t="shared" si="1"/>
        <v>0.1132524001326157</v>
      </c>
      <c r="J14">
        <f t="shared" si="2"/>
        <v>0.92701421415681939</v>
      </c>
      <c r="K14">
        <f t="shared" si="3"/>
        <v>782.29181989769779</v>
      </c>
      <c r="L14">
        <f t="shared" si="4"/>
        <v>783.32701096251242</v>
      </c>
      <c r="M14">
        <f t="shared" si="5"/>
        <v>0.12513912207657102</v>
      </c>
      <c r="N14">
        <f t="shared" si="6"/>
        <v>0.12307331661353446</v>
      </c>
      <c r="O14">
        <f t="shared" si="7"/>
        <v>0.77575760168958041</v>
      </c>
      <c r="P14">
        <f t="shared" si="8"/>
        <v>0.78540733575233901</v>
      </c>
      <c r="Q14">
        <f t="shared" si="9"/>
        <v>108.61800489462792</v>
      </c>
      <c r="R14">
        <f t="shared" si="10"/>
        <v>109.96911619457234</v>
      </c>
    </row>
    <row r="15" spans="1:23" x14ac:dyDescent="0.3">
      <c r="A15" s="1">
        <v>13</v>
      </c>
      <c r="B15">
        <v>14</v>
      </c>
      <c r="C15">
        <v>233</v>
      </c>
      <c r="D15">
        <v>7.28125</v>
      </c>
      <c r="E15">
        <v>5.8804938538593667</v>
      </c>
      <c r="F15">
        <v>12</v>
      </c>
      <c r="G15">
        <v>0.85263437985600077</v>
      </c>
      <c r="H15">
        <f t="shared" si="0"/>
        <v>48</v>
      </c>
      <c r="I15">
        <f t="shared" si="1"/>
        <v>3.9446117816355465E-2</v>
      </c>
      <c r="J15">
        <f t="shared" si="2"/>
        <v>0.90780742840861395</v>
      </c>
      <c r="K15">
        <f t="shared" si="3"/>
        <v>198.66381050644819</v>
      </c>
      <c r="L15">
        <f t="shared" si="4"/>
        <v>211.51913081920705</v>
      </c>
      <c r="M15">
        <f t="shared" si="5"/>
        <v>0.18246867496839247</v>
      </c>
      <c r="N15">
        <f t="shared" si="6"/>
        <v>0.11415319505167422</v>
      </c>
      <c r="O15">
        <f t="shared" si="7"/>
        <v>0.5476609157785548</v>
      </c>
      <c r="P15">
        <f t="shared" si="8"/>
        <v>0.82862340840475568</v>
      </c>
      <c r="Q15">
        <f t="shared" si="9"/>
        <v>38.646199790817406</v>
      </c>
      <c r="R15">
        <f t="shared" si="10"/>
        <v>58.472578323457981</v>
      </c>
    </row>
    <row r="16" spans="1:23" x14ac:dyDescent="0.3">
      <c r="A16" s="1">
        <v>14</v>
      </c>
      <c r="B16">
        <v>15</v>
      </c>
      <c r="C16">
        <v>825</v>
      </c>
      <c r="D16">
        <v>137.5</v>
      </c>
      <c r="E16">
        <v>5.1521233486786784</v>
      </c>
      <c r="F16">
        <v>0.25</v>
      </c>
      <c r="G16">
        <v>0.99951316409259217</v>
      </c>
      <c r="H16">
        <f t="shared" si="0"/>
        <v>1</v>
      </c>
      <c r="I16">
        <f t="shared" si="1"/>
        <v>2.909786051367423E-3</v>
      </c>
      <c r="J16">
        <f t="shared" si="2"/>
        <v>0.99807932142517941</v>
      </c>
      <c r="K16">
        <f t="shared" si="3"/>
        <v>824.59836037638854</v>
      </c>
      <c r="L16">
        <f t="shared" si="4"/>
        <v>823.41544017577303</v>
      </c>
      <c r="M16">
        <f t="shared" si="5"/>
        <v>1.2992689176540144E-2</v>
      </c>
      <c r="N16">
        <f t="shared" si="6"/>
        <v>5.1259119039834475E-2</v>
      </c>
      <c r="O16">
        <f t="shared" si="7"/>
        <v>1.8671262873237562</v>
      </c>
      <c r="P16">
        <f t="shared" si="8"/>
        <v>1.2533337969840095</v>
      </c>
      <c r="Q16">
        <f t="shared" si="9"/>
        <v>2.4049162349631148</v>
      </c>
      <c r="R16">
        <f t="shared" si="10"/>
        <v>1.6143325797823544</v>
      </c>
    </row>
    <row r="17" spans="1:18" x14ac:dyDescent="0.3">
      <c r="A17" s="1">
        <v>15</v>
      </c>
      <c r="B17">
        <v>16</v>
      </c>
      <c r="C17">
        <v>595</v>
      </c>
      <c r="D17">
        <v>28.333333333333329</v>
      </c>
      <c r="E17">
        <v>8.1774928241416944</v>
      </c>
      <c r="F17">
        <v>0.5</v>
      </c>
      <c r="G17">
        <v>0.99804176855156834</v>
      </c>
      <c r="H17">
        <f t="shared" si="0"/>
        <v>2</v>
      </c>
      <c r="I17">
        <f t="shared" si="1"/>
        <v>4.1971459407602833E-3</v>
      </c>
      <c r="J17">
        <f t="shared" si="2"/>
        <v>0.99615864285035893</v>
      </c>
      <c r="K17">
        <f t="shared" si="3"/>
        <v>593.83485228818313</v>
      </c>
      <c r="L17">
        <f t="shared" si="4"/>
        <v>592.71439249596358</v>
      </c>
      <c r="M17">
        <f t="shared" si="5"/>
        <v>6.7848698330167942E-3</v>
      </c>
      <c r="N17">
        <f t="shared" si="6"/>
        <v>1.3309513675371176E-2</v>
      </c>
      <c r="O17">
        <f t="shared" si="7"/>
        <v>2.1182779143211863</v>
      </c>
      <c r="P17">
        <f t="shared" si="8"/>
        <v>1.8573692675668561</v>
      </c>
      <c r="Q17">
        <f t="shared" si="9"/>
        <v>8.6611012219496679</v>
      </c>
      <c r="R17">
        <f t="shared" si="10"/>
        <v>7.5943119286546397</v>
      </c>
    </row>
    <row r="18" spans="1:18" x14ac:dyDescent="0.3">
      <c r="A18" s="1">
        <v>16</v>
      </c>
      <c r="B18">
        <v>17</v>
      </c>
      <c r="C18">
        <v>555</v>
      </c>
      <c r="D18">
        <v>27.75</v>
      </c>
      <c r="E18">
        <v>4.6212985188148146</v>
      </c>
      <c r="F18">
        <v>3.75</v>
      </c>
      <c r="G18">
        <v>0.98724880383853397</v>
      </c>
      <c r="H18">
        <f t="shared" si="0"/>
        <v>15</v>
      </c>
      <c r="I18">
        <f t="shared" si="1"/>
        <v>2.9362386518343993E-2</v>
      </c>
      <c r="J18">
        <f t="shared" si="2"/>
        <v>0.97118982137769183</v>
      </c>
      <c r="K18">
        <f t="shared" si="3"/>
        <v>547.92308613038631</v>
      </c>
      <c r="L18">
        <f t="shared" si="4"/>
        <v>539.010350864619</v>
      </c>
      <c r="M18">
        <f t="shared" si="5"/>
        <v>7.6568456255327585E-2</v>
      </c>
      <c r="N18">
        <f t="shared" si="6"/>
        <v>0.17299952675943736</v>
      </c>
      <c r="O18">
        <f t="shared" si="7"/>
        <v>1.0479216691342224</v>
      </c>
      <c r="P18">
        <f t="shared" si="8"/>
        <v>0.58106998296653778</v>
      </c>
      <c r="Q18">
        <f t="shared" si="9"/>
        <v>18.160345715264736</v>
      </c>
      <c r="R18">
        <f t="shared" si="10"/>
        <v>10.069866943541289</v>
      </c>
    </row>
    <row r="19" spans="1:18" x14ac:dyDescent="0.3">
      <c r="A19" s="1">
        <v>17</v>
      </c>
      <c r="B19">
        <v>18</v>
      </c>
      <c r="C19">
        <v>872</v>
      </c>
      <c r="D19">
        <v>27.25</v>
      </c>
      <c r="E19">
        <v>11.32201701700423</v>
      </c>
      <c r="F19">
        <v>2.5</v>
      </c>
      <c r="G19">
        <v>0.98875715445242163</v>
      </c>
      <c r="H19">
        <f t="shared" si="0"/>
        <v>10</v>
      </c>
      <c r="I19">
        <f t="shared" si="1"/>
        <v>3.0755556809604762E-2</v>
      </c>
      <c r="J19">
        <f t="shared" si="2"/>
        <v>0.98079321425179455</v>
      </c>
      <c r="K19">
        <f t="shared" si="3"/>
        <v>862.19623868251165</v>
      </c>
      <c r="L19">
        <f t="shared" si="4"/>
        <v>855.25168282756488</v>
      </c>
      <c r="M19">
        <f t="shared" si="5"/>
        <v>2.705944892251845E-2</v>
      </c>
      <c r="N19">
        <f t="shared" si="6"/>
        <v>4.6227179384427781E-2</v>
      </c>
      <c r="O19">
        <f t="shared" si="7"/>
        <v>1.5545032571670321</v>
      </c>
      <c r="P19">
        <f t="shared" si="8"/>
        <v>1.3040778910514361</v>
      </c>
      <c r="Q19">
        <f t="shared" si="9"/>
        <v>44.000280826584095</v>
      </c>
      <c r="R19">
        <f t="shared" si="10"/>
        <v>36.911980184958367</v>
      </c>
    </row>
    <row r="20" spans="1:18" x14ac:dyDescent="0.3">
      <c r="A20" s="1">
        <v>18</v>
      </c>
      <c r="B20">
        <v>19</v>
      </c>
      <c r="C20">
        <v>949</v>
      </c>
      <c r="D20">
        <v>23.146341463414629</v>
      </c>
      <c r="E20">
        <v>4.4286666666666674</v>
      </c>
      <c r="F20">
        <v>9.5</v>
      </c>
      <c r="G20">
        <v>0.98102797702468791</v>
      </c>
      <c r="H20">
        <f t="shared" si="0"/>
        <v>38</v>
      </c>
      <c r="I20">
        <f t="shared" si="1"/>
        <v>0.12719115707201456</v>
      </c>
      <c r="J20">
        <f t="shared" si="2"/>
        <v>0.92701421415681939</v>
      </c>
      <c r="K20">
        <f t="shared" si="3"/>
        <v>930.99555019642878</v>
      </c>
      <c r="L20">
        <f t="shared" si="4"/>
        <v>879.73648923482165</v>
      </c>
      <c r="M20">
        <f t="shared" si="5"/>
        <v>9.9156914505115393E-2</v>
      </c>
      <c r="N20">
        <f t="shared" si="6"/>
        <v>0.38145881102707618</v>
      </c>
      <c r="O20">
        <f t="shared" si="7"/>
        <v>0.90782820995919389</v>
      </c>
      <c r="P20">
        <f t="shared" si="8"/>
        <v>3.2686689299063154E-2</v>
      </c>
      <c r="Q20">
        <f t="shared" si="9"/>
        <v>38.194451058806528</v>
      </c>
      <c r="R20">
        <f t="shared" si="10"/>
        <v>1.375205287753285</v>
      </c>
    </row>
    <row r="21" spans="1:18" x14ac:dyDescent="0.3">
      <c r="A21" s="1">
        <v>19</v>
      </c>
      <c r="B21">
        <v>20</v>
      </c>
      <c r="C21">
        <v>946</v>
      </c>
      <c r="D21">
        <v>23.073170731707322</v>
      </c>
      <c r="E21">
        <v>7.8580661743204976</v>
      </c>
      <c r="F21">
        <v>11</v>
      </c>
      <c r="G21">
        <v>0.95949508422405516</v>
      </c>
      <c r="H21">
        <f t="shared" si="0"/>
        <v>44</v>
      </c>
      <c r="I21">
        <f t="shared" si="1"/>
        <v>0.14680840557832436</v>
      </c>
      <c r="J21">
        <f t="shared" si="2"/>
        <v>0.91549014270789619</v>
      </c>
      <c r="K21">
        <f t="shared" si="3"/>
        <v>907.68234967595617</v>
      </c>
      <c r="L21">
        <f t="shared" si="4"/>
        <v>866.05367500166983</v>
      </c>
      <c r="M21">
        <f t="shared" si="5"/>
        <v>0.1189321668257159</v>
      </c>
      <c r="N21">
        <f t="shared" si="6"/>
        <v>0.24814125034796425</v>
      </c>
      <c r="O21">
        <f t="shared" si="7"/>
        <v>0.80514732561213442</v>
      </c>
      <c r="P21">
        <f t="shared" si="8"/>
        <v>0.34605485006275138</v>
      </c>
      <c r="Q21">
        <f t="shared" si="9"/>
        <v>69.595910612110572</v>
      </c>
      <c r="R21">
        <f t="shared" si="10"/>
        <v>29.912541029114241</v>
      </c>
    </row>
    <row r="22" spans="1:18" x14ac:dyDescent="0.3">
      <c r="A22" s="1">
        <v>20</v>
      </c>
      <c r="B22">
        <v>21</v>
      </c>
      <c r="C22">
        <v>529</v>
      </c>
      <c r="D22">
        <v>19.592592592592592</v>
      </c>
      <c r="E22">
        <v>6.1716666666666677</v>
      </c>
      <c r="F22">
        <v>5.75</v>
      </c>
      <c r="G22">
        <v>0.97183733570786413</v>
      </c>
      <c r="H22">
        <f t="shared" si="0"/>
        <v>23</v>
      </c>
      <c r="I22">
        <f t="shared" si="1"/>
        <v>4.29131719842272E-2</v>
      </c>
      <c r="J22">
        <f t="shared" si="2"/>
        <v>0.95582439277912756</v>
      </c>
      <c r="K22">
        <f t="shared" si="3"/>
        <v>514.1019505894601</v>
      </c>
      <c r="L22">
        <f t="shared" si="4"/>
        <v>505.63110378015847</v>
      </c>
      <c r="M22">
        <f t="shared" si="5"/>
        <v>8.9405283467098001E-2</v>
      </c>
      <c r="N22">
        <f t="shared" si="6"/>
        <v>0.14024002292340451</v>
      </c>
      <c r="O22">
        <f t="shared" si="7"/>
        <v>0.96471898370869669</v>
      </c>
      <c r="P22">
        <f t="shared" si="8"/>
        <v>0.7088153054501154</v>
      </c>
      <c r="Q22">
        <f t="shared" si="9"/>
        <v>34.235062968119166</v>
      </c>
      <c r="R22">
        <f t="shared" si="10"/>
        <v>25.153787812450371</v>
      </c>
    </row>
    <row r="23" spans="1:18" x14ac:dyDescent="0.3">
      <c r="A23" s="1">
        <v>21</v>
      </c>
      <c r="B23">
        <v>22</v>
      </c>
      <c r="C23">
        <v>275</v>
      </c>
      <c r="D23">
        <v>8.0882352941176467</v>
      </c>
      <c r="E23">
        <v>4.286825748732972</v>
      </c>
      <c r="F23">
        <v>1</v>
      </c>
      <c r="G23">
        <v>0.99540522879473514</v>
      </c>
      <c r="H23">
        <f t="shared" si="0"/>
        <v>4</v>
      </c>
      <c r="I23">
        <f t="shared" si="1"/>
        <v>3.8797147351565639E-3</v>
      </c>
      <c r="J23">
        <f t="shared" si="2"/>
        <v>0.99231728570071787</v>
      </c>
      <c r="K23">
        <f t="shared" si="3"/>
        <v>273.73643791855216</v>
      </c>
      <c r="L23">
        <f t="shared" si="4"/>
        <v>272.88725356769743</v>
      </c>
      <c r="M23">
        <f t="shared" si="5"/>
        <v>8.6692561837398915E-3</v>
      </c>
      <c r="N23">
        <f t="shared" si="6"/>
        <v>1.4495480943782765E-2</v>
      </c>
      <c r="O23">
        <f t="shared" si="7"/>
        <v>2.0261785617794832</v>
      </c>
      <c r="P23">
        <f t="shared" si="8"/>
        <v>1.8225336240525514</v>
      </c>
      <c r="Q23">
        <f t="shared" si="9"/>
        <v>8.6858744301670292</v>
      </c>
      <c r="R23">
        <f t="shared" si="10"/>
        <v>7.8128840675200957</v>
      </c>
    </row>
    <row r="24" spans="1:18" x14ac:dyDescent="0.3">
      <c r="A24" s="1">
        <v>22</v>
      </c>
      <c r="B24">
        <v>23</v>
      </c>
      <c r="C24">
        <v>964</v>
      </c>
      <c r="D24">
        <v>41.913043478260867</v>
      </c>
      <c r="E24">
        <v>18.742302099795531</v>
      </c>
      <c r="F24">
        <v>0.25</v>
      </c>
      <c r="G24">
        <v>0.99877639258822049</v>
      </c>
      <c r="H24">
        <f t="shared" si="0"/>
        <v>1</v>
      </c>
      <c r="I24">
        <f t="shared" si="1"/>
        <v>3.4000409133553887E-3</v>
      </c>
      <c r="J24">
        <f t="shared" si="2"/>
        <v>0.99807932142517941</v>
      </c>
      <c r="K24">
        <f t="shared" si="3"/>
        <v>962.8204424550446</v>
      </c>
      <c r="L24">
        <f t="shared" si="4"/>
        <v>962.14846585387295</v>
      </c>
      <c r="M24">
        <f t="shared" si="5"/>
        <v>2.7363293141452749E-3</v>
      </c>
      <c r="N24">
        <f t="shared" si="6"/>
        <v>4.2951759173222217E-3</v>
      </c>
      <c r="O24">
        <f t="shared" si="7"/>
        <v>2.4337918238712835</v>
      </c>
      <c r="P24">
        <f t="shared" si="8"/>
        <v>2.2820193079421958</v>
      </c>
      <c r="Q24">
        <f t="shared" si="9"/>
        <v>11.403715402751988</v>
      </c>
      <c r="R24">
        <f t="shared" si="10"/>
        <v>10.69257381675474</v>
      </c>
    </row>
    <row r="25" spans="1:18" x14ac:dyDescent="0.3">
      <c r="A25" s="1">
        <v>23</v>
      </c>
      <c r="B25">
        <v>24</v>
      </c>
      <c r="C25">
        <v>788</v>
      </c>
      <c r="D25">
        <v>25.41935483870968</v>
      </c>
      <c r="E25">
        <v>2.2585897025454731</v>
      </c>
      <c r="F25">
        <v>6.75</v>
      </c>
      <c r="G25">
        <v>0.99183731059018021</v>
      </c>
      <c r="H25">
        <f t="shared" si="0"/>
        <v>27</v>
      </c>
      <c r="I25">
        <f t="shared" si="1"/>
        <v>7.5040737004719138E-2</v>
      </c>
      <c r="J25">
        <f t="shared" si="2"/>
        <v>0.94814167847984532</v>
      </c>
      <c r="K25">
        <f t="shared" si="3"/>
        <v>781.56780074506196</v>
      </c>
      <c r="L25">
        <f t="shared" si="4"/>
        <v>747.13564264211811</v>
      </c>
      <c r="M25">
        <f t="shared" si="5"/>
        <v>9.1867194078030845E-2</v>
      </c>
      <c r="N25">
        <f t="shared" si="6"/>
        <v>0.58364078901761762</v>
      </c>
      <c r="O25">
        <f t="shared" si="7"/>
        <v>0.94989618183906455</v>
      </c>
      <c r="P25">
        <f t="shared" si="8"/>
        <v>-0.32811655726305045</v>
      </c>
      <c r="Q25">
        <f t="shared" si="9"/>
        <v>14.481623709825572</v>
      </c>
      <c r="R25">
        <f t="shared" si="10"/>
        <v>-5.0022945729157344</v>
      </c>
    </row>
    <row r="26" spans="1:18" x14ac:dyDescent="0.3">
      <c r="A26" s="1">
        <v>24</v>
      </c>
      <c r="B26">
        <v>25</v>
      </c>
      <c r="C26">
        <v>535</v>
      </c>
      <c r="D26">
        <v>16.212121212121211</v>
      </c>
      <c r="E26">
        <v>1.179564126182963</v>
      </c>
      <c r="F26">
        <v>10.5</v>
      </c>
      <c r="G26">
        <v>0.98926690925722183</v>
      </c>
      <c r="H26">
        <f t="shared" si="0"/>
        <v>42</v>
      </c>
      <c r="I26">
        <f t="shared" si="1"/>
        <v>7.9251990999061814E-2</v>
      </c>
      <c r="J26">
        <f t="shared" si="2"/>
        <v>0.91933149985753726</v>
      </c>
      <c r="K26">
        <f t="shared" si="3"/>
        <v>529.25779645261366</v>
      </c>
      <c r="L26">
        <f t="shared" si="4"/>
        <v>491.84235242378242</v>
      </c>
      <c r="M26">
        <f t="shared" si="5"/>
        <v>0.14751734495834065</v>
      </c>
      <c r="N26">
        <f t="shared" si="6"/>
        <v>1.1087209870832984</v>
      </c>
      <c r="O26">
        <f t="shared" si="7"/>
        <v>0.67856958228919861</v>
      </c>
      <c r="P26">
        <f t="shared" si="8"/>
        <v>-1.0329325728340129</v>
      </c>
      <c r="Q26">
        <f t="shared" si="9"/>
        <v>8.4043715320666159</v>
      </c>
      <c r="R26">
        <f t="shared" si="10"/>
        <v>-12.793307180649158</v>
      </c>
    </row>
    <row r="27" spans="1:18" x14ac:dyDescent="0.3">
      <c r="A27" s="1">
        <v>25</v>
      </c>
      <c r="B27">
        <v>26</v>
      </c>
      <c r="C27">
        <v>222</v>
      </c>
      <c r="D27">
        <v>12.33333333333333</v>
      </c>
      <c r="E27">
        <v>2.2430057958016958</v>
      </c>
      <c r="F27">
        <v>0.25</v>
      </c>
      <c r="G27">
        <v>0.99933910666175574</v>
      </c>
      <c r="H27">
        <f t="shared" si="0"/>
        <v>1</v>
      </c>
      <c r="I27">
        <f t="shared" si="1"/>
        <v>7.8299697382250657E-4</v>
      </c>
      <c r="J27">
        <f t="shared" si="2"/>
        <v>0.99807932142517941</v>
      </c>
      <c r="K27">
        <f t="shared" si="3"/>
        <v>221.85328167890978</v>
      </c>
      <c r="L27">
        <f t="shared" si="4"/>
        <v>221.57360935638982</v>
      </c>
      <c r="M27">
        <f t="shared" si="5"/>
        <v>3.6339709213424271E-3</v>
      </c>
      <c r="N27">
        <f t="shared" si="6"/>
        <v>1.0560993259042036E-2</v>
      </c>
      <c r="O27">
        <f t="shared" si="7"/>
        <v>2.3393799792625551</v>
      </c>
      <c r="P27">
        <f t="shared" si="8"/>
        <v>1.9497036407524999</v>
      </c>
      <c r="Q27">
        <f t="shared" si="9"/>
        <v>1.3118107130170906</v>
      </c>
      <c r="R27">
        <f t="shared" si="10"/>
        <v>1.0932991415758813</v>
      </c>
    </row>
    <row r="28" spans="1:18" x14ac:dyDescent="0.3">
      <c r="A28" s="1">
        <v>26</v>
      </c>
      <c r="B28">
        <v>27</v>
      </c>
      <c r="C28">
        <v>158</v>
      </c>
      <c r="D28">
        <v>5.6428571428571432</v>
      </c>
      <c r="E28">
        <v>2.2707824397966641</v>
      </c>
      <c r="F28">
        <v>7.5</v>
      </c>
      <c r="G28">
        <v>0.95223673855212143</v>
      </c>
      <c r="H28">
        <f t="shared" si="0"/>
        <v>30</v>
      </c>
      <c r="I28">
        <f t="shared" si="1"/>
        <v>1.6718043495129196E-2</v>
      </c>
      <c r="J28">
        <f t="shared" si="2"/>
        <v>0.94237964275538377</v>
      </c>
      <c r="K28">
        <f t="shared" si="3"/>
        <v>150.45340469123519</v>
      </c>
      <c r="L28">
        <f t="shared" si="4"/>
        <v>148.89598355535063</v>
      </c>
      <c r="M28">
        <f t="shared" si="5"/>
        <v>0.11869092181787741</v>
      </c>
      <c r="N28">
        <f t="shared" si="6"/>
        <v>0.14318564330666472</v>
      </c>
      <c r="O28">
        <f t="shared" si="7"/>
        <v>0.80631412895468912</v>
      </c>
      <c r="P28">
        <f t="shared" si="8"/>
        <v>0.69642769318148989</v>
      </c>
      <c r="Q28">
        <f t="shared" si="9"/>
        <v>13.732229737426882</v>
      </c>
      <c r="R28">
        <f t="shared" si="10"/>
        <v>11.860768321984697</v>
      </c>
    </row>
    <row r="29" spans="1:18" x14ac:dyDescent="0.3">
      <c r="A29" s="1">
        <v>27</v>
      </c>
      <c r="B29">
        <v>28</v>
      </c>
      <c r="C29">
        <v>260</v>
      </c>
      <c r="D29">
        <v>5.5319148936170217</v>
      </c>
      <c r="E29">
        <v>4.155483659508775</v>
      </c>
      <c r="F29">
        <v>4.25</v>
      </c>
      <c r="G29">
        <v>0.97586582586987469</v>
      </c>
      <c r="H29">
        <f t="shared" si="0"/>
        <v>17</v>
      </c>
      <c r="I29">
        <f t="shared" si="1"/>
        <v>1.5589399208538194E-2</v>
      </c>
      <c r="J29">
        <f t="shared" si="2"/>
        <v>0.96734846422805076</v>
      </c>
      <c r="K29">
        <f t="shared" si="3"/>
        <v>253.72511472616742</v>
      </c>
      <c r="L29">
        <f t="shared" si="4"/>
        <v>251.51060069929321</v>
      </c>
      <c r="M29">
        <f t="shared" si="5"/>
        <v>3.2128196921214464E-2</v>
      </c>
      <c r="N29">
        <f t="shared" si="6"/>
        <v>4.3466785538429219E-2</v>
      </c>
      <c r="O29">
        <f t="shared" si="7"/>
        <v>1.4764092791988981</v>
      </c>
      <c r="P29">
        <f t="shared" si="8"/>
        <v>1.3339247711478217</v>
      </c>
      <c r="Q29">
        <f t="shared" si="9"/>
        <v>26.074577196447134</v>
      </c>
      <c r="R29">
        <f t="shared" si="10"/>
        <v>23.558186005454708</v>
      </c>
    </row>
    <row r="30" spans="1:18" x14ac:dyDescent="0.3">
      <c r="A30" s="1">
        <v>28</v>
      </c>
      <c r="B30">
        <v>29</v>
      </c>
      <c r="C30">
        <v>691</v>
      </c>
      <c r="D30">
        <v>34.549999999999997</v>
      </c>
      <c r="E30">
        <v>4.3884393961103463</v>
      </c>
      <c r="F30">
        <v>12.5</v>
      </c>
      <c r="G30">
        <v>0.95252528191652386</v>
      </c>
      <c r="H30">
        <f t="shared" si="0"/>
        <v>50</v>
      </c>
      <c r="I30">
        <f t="shared" si="1"/>
        <v>0.12185831281787207</v>
      </c>
      <c r="J30">
        <f t="shared" si="2"/>
        <v>0.90396607125897288</v>
      </c>
      <c r="K30">
        <f t="shared" si="3"/>
        <v>658.19496980431802</v>
      </c>
      <c r="L30">
        <f t="shared" si="4"/>
        <v>624.64055523995023</v>
      </c>
      <c r="M30">
        <f t="shared" si="5"/>
        <v>0.3737664717981346</v>
      </c>
      <c r="N30">
        <f t="shared" si="6"/>
        <v>0.75607110831776358</v>
      </c>
      <c r="O30">
        <f t="shared" si="7"/>
        <v>4.8538913695108654E-2</v>
      </c>
      <c r="P30">
        <f t="shared" si="8"/>
        <v>-0.58328551360903358</v>
      </c>
      <c r="Q30">
        <f t="shared" si="9"/>
        <v>2.6626260138001854</v>
      </c>
      <c r="R30">
        <f t="shared" si="10"/>
        <v>-31.996414088779257</v>
      </c>
    </row>
    <row r="31" spans="1:18" x14ac:dyDescent="0.3">
      <c r="A31" s="1">
        <v>29</v>
      </c>
      <c r="B31">
        <v>30</v>
      </c>
      <c r="C31">
        <v>846</v>
      </c>
      <c r="D31">
        <v>19.22727272727273</v>
      </c>
      <c r="E31">
        <v>18.603452582786879</v>
      </c>
      <c r="F31">
        <v>6</v>
      </c>
      <c r="G31">
        <v>0.94945942147487805</v>
      </c>
      <c r="H31">
        <f t="shared" si="0"/>
        <v>24</v>
      </c>
      <c r="I31">
        <f t="shared" si="1"/>
        <v>7.1612479984198979E-2</v>
      </c>
      <c r="J31">
        <f t="shared" si="2"/>
        <v>0.95390371420430697</v>
      </c>
      <c r="K31">
        <f t="shared" si="3"/>
        <v>803.24267056774681</v>
      </c>
      <c r="L31">
        <f t="shared" si="4"/>
        <v>807.00254221684372</v>
      </c>
      <c r="M31">
        <f t="shared" si="5"/>
        <v>5.2235330123387748E-2</v>
      </c>
      <c r="N31">
        <f t="shared" si="6"/>
        <v>4.7642009178885725E-2</v>
      </c>
      <c r="O31">
        <f t="shared" si="7"/>
        <v>1.2439781671358938</v>
      </c>
      <c r="P31">
        <f t="shared" si="8"/>
        <v>1.2893582637602221</v>
      </c>
      <c r="Q31">
        <f t="shared" si="9"/>
        <v>138.85373307800839</v>
      </c>
      <c r="R31">
        <f t="shared" si="10"/>
        <v>143.91909193252627</v>
      </c>
    </row>
    <row r="32" spans="1:18" x14ac:dyDescent="0.3">
      <c r="A32" s="1">
        <v>30</v>
      </c>
      <c r="B32">
        <v>31</v>
      </c>
      <c r="C32">
        <v>948</v>
      </c>
      <c r="D32">
        <v>23.7</v>
      </c>
      <c r="E32">
        <v>12.23862737401544</v>
      </c>
      <c r="F32">
        <v>4</v>
      </c>
      <c r="G32">
        <v>0.98132144635048746</v>
      </c>
      <c r="H32">
        <f t="shared" si="0"/>
        <v>16</v>
      </c>
      <c r="I32">
        <f t="shared" si="1"/>
        <v>5.3497739184413425E-2</v>
      </c>
      <c r="J32">
        <f t="shared" si="2"/>
        <v>0.96926914280287135</v>
      </c>
      <c r="K32">
        <f t="shared" si="3"/>
        <v>930.29273114026216</v>
      </c>
      <c r="L32">
        <f t="shared" si="4"/>
        <v>918.86714737712202</v>
      </c>
      <c r="M32">
        <f t="shared" si="5"/>
        <v>3.6170863607901907E-2</v>
      </c>
      <c r="N32">
        <f t="shared" si="6"/>
        <v>5.9510049069578776E-2</v>
      </c>
      <c r="O32">
        <f t="shared" si="7"/>
        <v>1.4213208714727883</v>
      </c>
      <c r="P32">
        <f t="shared" si="8"/>
        <v>1.1785310787689278</v>
      </c>
      <c r="Q32">
        <f t="shared" si="9"/>
        <v>69.580066099465398</v>
      </c>
      <c r="R32">
        <f t="shared" si="10"/>
        <v>57.694410886997389</v>
      </c>
    </row>
    <row r="33" spans="1:18" x14ac:dyDescent="0.3">
      <c r="A33" s="1">
        <v>31</v>
      </c>
      <c r="B33">
        <v>32</v>
      </c>
      <c r="C33">
        <v>410</v>
      </c>
      <c r="D33">
        <v>11.388888888888889</v>
      </c>
      <c r="E33">
        <v>9.5793487368516992</v>
      </c>
      <c r="F33">
        <v>7.25</v>
      </c>
      <c r="G33">
        <v>0.92975712839218827</v>
      </c>
      <c r="H33">
        <f t="shared" si="0"/>
        <v>29</v>
      </c>
      <c r="I33">
        <f t="shared" si="1"/>
        <v>4.1936189273646861E-2</v>
      </c>
      <c r="J33">
        <f t="shared" si="2"/>
        <v>0.94430032133020425</v>
      </c>
      <c r="K33">
        <f t="shared" si="3"/>
        <v>381.20042264079717</v>
      </c>
      <c r="L33">
        <f t="shared" si="4"/>
        <v>387.16313174538374</v>
      </c>
      <c r="M33">
        <f t="shared" si="5"/>
        <v>8.3511758675232861E-2</v>
      </c>
      <c r="N33">
        <f t="shared" si="6"/>
        <v>6.6221354806381444E-2</v>
      </c>
      <c r="O33">
        <f t="shared" si="7"/>
        <v>1.0016091643779066</v>
      </c>
      <c r="P33">
        <f t="shared" si="8"/>
        <v>1.1238362032718663</v>
      </c>
      <c r="Q33">
        <f t="shared" si="9"/>
        <v>69.562035256118747</v>
      </c>
      <c r="R33">
        <f t="shared" si="10"/>
        <v>78.05073712824408</v>
      </c>
    </row>
    <row r="34" spans="1:18" x14ac:dyDescent="0.3">
      <c r="A34" s="1">
        <v>32</v>
      </c>
      <c r="B34">
        <v>33</v>
      </c>
      <c r="C34">
        <v>482</v>
      </c>
      <c r="D34">
        <v>16.620689655172409</v>
      </c>
      <c r="E34">
        <v>4.7958394468539076</v>
      </c>
      <c r="F34">
        <v>7.75</v>
      </c>
      <c r="G34">
        <v>0.96585051233459907</v>
      </c>
      <c r="H34">
        <f t="shared" si="0"/>
        <v>31</v>
      </c>
      <c r="I34">
        <f t="shared" si="1"/>
        <v>5.2700634157008527E-2</v>
      </c>
      <c r="J34">
        <f t="shared" si="2"/>
        <v>0.94045896418056318</v>
      </c>
      <c r="K34">
        <f t="shared" si="3"/>
        <v>465.53994694527677</v>
      </c>
      <c r="L34">
        <f t="shared" si="4"/>
        <v>453.30122073503145</v>
      </c>
      <c r="M34">
        <f t="shared" si="5"/>
        <v>0.11835009129467572</v>
      </c>
      <c r="N34">
        <f t="shared" si="6"/>
        <v>0.20634825020081812</v>
      </c>
      <c r="O34">
        <f t="shared" si="7"/>
        <v>0.80796582561079422</v>
      </c>
      <c r="P34">
        <f t="shared" si="8"/>
        <v>0.46889982521067353</v>
      </c>
      <c r="Q34">
        <f t="shared" si="9"/>
        <v>30.030276430849526</v>
      </c>
      <c r="R34">
        <f t="shared" si="10"/>
        <v>17.427954157353941</v>
      </c>
    </row>
    <row r="35" spans="1:18" x14ac:dyDescent="0.3">
      <c r="A35" s="1">
        <v>33</v>
      </c>
      <c r="B35">
        <v>34</v>
      </c>
      <c r="C35">
        <v>867</v>
      </c>
      <c r="D35">
        <v>54.1875</v>
      </c>
      <c r="E35">
        <v>15.26100614310865</v>
      </c>
      <c r="F35">
        <v>3.25</v>
      </c>
      <c r="G35">
        <v>0.9762330850432982</v>
      </c>
      <c r="H35">
        <f t="shared" si="0"/>
        <v>13</v>
      </c>
      <c r="I35">
        <f t="shared" si="1"/>
        <v>3.97529679817724E-2</v>
      </c>
      <c r="J35">
        <f t="shared" si="2"/>
        <v>0.97503117852733301</v>
      </c>
      <c r="K35">
        <f t="shared" si="3"/>
        <v>846.39408473253957</v>
      </c>
      <c r="L35">
        <f t="shared" si="4"/>
        <v>845.35203178319773</v>
      </c>
      <c r="M35">
        <f t="shared" si="5"/>
        <v>8.4389567249983505E-2</v>
      </c>
      <c r="N35">
        <f t="shared" si="6"/>
        <v>8.8657196050019954E-2</v>
      </c>
      <c r="O35">
        <f t="shared" si="7"/>
        <v>0.99598194678202967</v>
      </c>
      <c r="P35">
        <f t="shared" si="8"/>
        <v>0.9692891784626223</v>
      </c>
      <c r="Q35">
        <f t="shared" si="9"/>
        <v>49.398981476864073</v>
      </c>
      <c r="R35">
        <f t="shared" si="10"/>
        <v>48.075066347642149</v>
      </c>
    </row>
    <row r="36" spans="1:18" x14ac:dyDescent="0.3">
      <c r="A36" s="1">
        <v>34</v>
      </c>
      <c r="B36">
        <v>35</v>
      </c>
      <c r="C36">
        <v>509</v>
      </c>
      <c r="D36">
        <v>23.13636363636364</v>
      </c>
      <c r="E36">
        <v>14.66138694624421</v>
      </c>
      <c r="F36">
        <v>10.75</v>
      </c>
      <c r="G36">
        <v>0.83463388372099223</v>
      </c>
      <c r="H36">
        <f t="shared" si="0"/>
        <v>43</v>
      </c>
      <c r="I36">
        <f t="shared" si="1"/>
        <v>7.7195742189428831E-2</v>
      </c>
      <c r="J36">
        <f t="shared" si="2"/>
        <v>0.91741082128271667</v>
      </c>
      <c r="K36">
        <f t="shared" si="3"/>
        <v>424.82864681398507</v>
      </c>
      <c r="L36">
        <f t="shared" si="4"/>
        <v>466.96210803290279</v>
      </c>
      <c r="M36">
        <f t="shared" si="5"/>
        <v>0.26095557080596737</v>
      </c>
      <c r="N36">
        <f t="shared" si="6"/>
        <v>0.13032963922428789</v>
      </c>
      <c r="O36">
        <f t="shared" si="7"/>
        <v>0.3114360701726353</v>
      </c>
      <c r="P36">
        <f t="shared" si="8"/>
        <v>0.75205947266442674</v>
      </c>
      <c r="Q36">
        <f t="shared" si="9"/>
        <v>49.085410888550712</v>
      </c>
      <c r="R36">
        <f t="shared" si="10"/>
        <v>118.53202555470646</v>
      </c>
    </row>
    <row r="37" spans="1:18" x14ac:dyDescent="0.3">
      <c r="A37" s="1">
        <v>35</v>
      </c>
      <c r="B37">
        <v>36</v>
      </c>
      <c r="C37">
        <v>634</v>
      </c>
      <c r="D37">
        <v>30.19047619047619</v>
      </c>
      <c r="E37">
        <v>13.71378703572106</v>
      </c>
      <c r="F37">
        <v>2.5</v>
      </c>
      <c r="G37">
        <v>0.97980883761738879</v>
      </c>
      <c r="H37">
        <f t="shared" si="0"/>
        <v>10</v>
      </c>
      <c r="I37">
        <f t="shared" si="1"/>
        <v>2.2361264928084199E-2</v>
      </c>
      <c r="J37">
        <f t="shared" si="2"/>
        <v>0.98079321425179455</v>
      </c>
      <c r="K37">
        <f t="shared" si="3"/>
        <v>621.19880304942444</v>
      </c>
      <c r="L37">
        <f t="shared" si="4"/>
        <v>621.82289783563772</v>
      </c>
      <c r="M37">
        <f t="shared" si="5"/>
        <v>4.4450216820667639E-2</v>
      </c>
      <c r="N37">
        <f t="shared" si="6"/>
        <v>4.2283142236085133E-2</v>
      </c>
      <c r="O37">
        <f t="shared" si="7"/>
        <v>1.3231126987667836</v>
      </c>
      <c r="P37">
        <f t="shared" si="8"/>
        <v>1.3472153181318474</v>
      </c>
      <c r="Q37">
        <f t="shared" si="9"/>
        <v>45.362214437864552</v>
      </c>
      <c r="R37">
        <f t="shared" si="10"/>
        <v>46.188559910303375</v>
      </c>
    </row>
    <row r="38" spans="1:18" x14ac:dyDescent="0.3">
      <c r="A38" s="1">
        <v>36</v>
      </c>
      <c r="B38">
        <v>37</v>
      </c>
      <c r="C38">
        <v>657</v>
      </c>
      <c r="D38">
        <v>65.7</v>
      </c>
      <c r="E38">
        <v>18.53738303739231</v>
      </c>
      <c r="F38">
        <v>2</v>
      </c>
      <c r="G38">
        <v>0.97663468854902491</v>
      </c>
      <c r="H38">
        <f t="shared" si="0"/>
        <v>8</v>
      </c>
      <c r="I38">
        <f t="shared" si="1"/>
        <v>1.8537982407257184E-2</v>
      </c>
      <c r="J38">
        <f t="shared" si="2"/>
        <v>0.98463457140143562</v>
      </c>
      <c r="K38">
        <f t="shared" si="3"/>
        <v>641.64899037670932</v>
      </c>
      <c r="L38">
        <f t="shared" si="4"/>
        <v>646.90491341074323</v>
      </c>
      <c r="M38">
        <f t="shared" si="5"/>
        <v>8.2811093628079285E-2</v>
      </c>
      <c r="N38">
        <f t="shared" si="6"/>
        <v>5.4457992095721899E-2</v>
      </c>
      <c r="O38">
        <f t="shared" si="7"/>
        <v>1.0061357607990664</v>
      </c>
      <c r="P38">
        <f t="shared" si="8"/>
        <v>1.2232123213539827</v>
      </c>
      <c r="Q38">
        <f t="shared" si="9"/>
        <v>37.30224797110084</v>
      </c>
      <c r="R38">
        <f t="shared" si="10"/>
        <v>45.350310673993178</v>
      </c>
    </row>
    <row r="39" spans="1:18" x14ac:dyDescent="0.3">
      <c r="A39" s="1">
        <v>37</v>
      </c>
      <c r="B39">
        <v>38</v>
      </c>
      <c r="C39">
        <v>416</v>
      </c>
      <c r="D39">
        <v>16</v>
      </c>
      <c r="E39">
        <v>4.4309641789971126</v>
      </c>
      <c r="F39">
        <v>1.75</v>
      </c>
      <c r="G39">
        <v>0.99370627197295791</v>
      </c>
      <c r="H39">
        <f t="shared" si="0"/>
        <v>7</v>
      </c>
      <c r="I39">
        <f t="shared" si="1"/>
        <v>1.0270663007978104E-2</v>
      </c>
      <c r="J39">
        <f t="shared" si="2"/>
        <v>0.98655524997625621</v>
      </c>
      <c r="K39">
        <f t="shared" si="3"/>
        <v>413.38180914075048</v>
      </c>
      <c r="L39">
        <f t="shared" si="4"/>
        <v>410.40698399012257</v>
      </c>
      <c r="M39">
        <f t="shared" si="5"/>
        <v>2.2726351278124165E-2</v>
      </c>
      <c r="N39">
        <f t="shared" si="6"/>
        <v>4.8548350131006737E-2</v>
      </c>
      <c r="O39">
        <f t="shared" si="7"/>
        <v>1.6318805240836158</v>
      </c>
      <c r="P39">
        <f t="shared" si="8"/>
        <v>1.2801211233689456</v>
      </c>
      <c r="Q39">
        <f t="shared" si="9"/>
        <v>12.653907256580689</v>
      </c>
      <c r="R39">
        <f t="shared" si="10"/>
        <v>9.9262989742443466</v>
      </c>
    </row>
    <row r="40" spans="1:18" x14ac:dyDescent="0.3">
      <c r="A40" s="1">
        <v>38</v>
      </c>
      <c r="B40">
        <v>39</v>
      </c>
      <c r="C40">
        <v>874</v>
      </c>
      <c r="D40">
        <v>29.133333333333329</v>
      </c>
      <c r="E40">
        <v>7.5152565990789704</v>
      </c>
      <c r="F40">
        <v>4</v>
      </c>
      <c r="G40">
        <v>0.98688121204388246</v>
      </c>
      <c r="H40">
        <f t="shared" si="0"/>
        <v>16</v>
      </c>
      <c r="I40">
        <f t="shared" si="1"/>
        <v>4.9321755324026724E-2</v>
      </c>
      <c r="J40">
        <f t="shared" si="2"/>
        <v>0.96926914280287135</v>
      </c>
      <c r="K40">
        <f t="shared" si="3"/>
        <v>862.5341793263533</v>
      </c>
      <c r="L40">
        <f t="shared" si="4"/>
        <v>847.14123080970955</v>
      </c>
      <c r="M40">
        <f t="shared" si="5"/>
        <v>5.0855751552346271E-2</v>
      </c>
      <c r="N40">
        <f t="shared" si="6"/>
        <v>0.11912997175009789</v>
      </c>
      <c r="O40">
        <f t="shared" si="7"/>
        <v>1.2572432463095855</v>
      </c>
      <c r="P40">
        <f t="shared" si="8"/>
        <v>0.80419203618849622</v>
      </c>
      <c r="Q40">
        <f t="shared" si="9"/>
        <v>37.794022413902319</v>
      </c>
      <c r="R40">
        <f t="shared" si="10"/>
        <v>24.1748380275694</v>
      </c>
    </row>
    <row r="41" spans="1:18" x14ac:dyDescent="0.3">
      <c r="A41" s="1">
        <v>39</v>
      </c>
      <c r="B41">
        <v>40</v>
      </c>
      <c r="C41">
        <v>113</v>
      </c>
      <c r="D41">
        <v>3.2285714285714291</v>
      </c>
      <c r="E41">
        <v>1.6065285945167611</v>
      </c>
      <c r="F41">
        <v>2.75</v>
      </c>
      <c r="G41">
        <v>0.98644502611096663</v>
      </c>
      <c r="H41">
        <f t="shared" si="0"/>
        <v>11</v>
      </c>
      <c r="I41">
        <f t="shared" si="1"/>
        <v>4.3840776507269178E-3</v>
      </c>
      <c r="J41">
        <f t="shared" si="2"/>
        <v>0.97887253567697408</v>
      </c>
      <c r="K41">
        <f t="shared" si="3"/>
        <v>111.46828795053923</v>
      </c>
      <c r="L41">
        <f t="shared" si="4"/>
        <v>110.61259653149807</v>
      </c>
      <c r="M41">
        <f t="shared" si="5"/>
        <v>2.7240848101012936E-2</v>
      </c>
      <c r="N41">
        <f t="shared" si="6"/>
        <v>4.245895647565584E-2</v>
      </c>
      <c r="O41">
        <f t="shared" si="7"/>
        <v>1.5515013130843625</v>
      </c>
      <c r="P41">
        <f t="shared" si="8"/>
        <v>1.3452214740652151</v>
      </c>
      <c r="Q41">
        <f t="shared" si="9"/>
        <v>6.8544608657259083</v>
      </c>
      <c r="R41">
        <f t="shared" si="10"/>
        <v>5.9431261011203285</v>
      </c>
    </row>
    <row r="42" spans="1:18" x14ac:dyDescent="0.3">
      <c r="A42" s="1">
        <v>40</v>
      </c>
      <c r="B42">
        <v>41</v>
      </c>
      <c r="C42">
        <v>607</v>
      </c>
      <c r="D42">
        <v>60.7</v>
      </c>
      <c r="E42">
        <v>5.5411265400939307</v>
      </c>
      <c r="F42">
        <v>3</v>
      </c>
      <c r="G42">
        <v>0.98750473470083966</v>
      </c>
      <c r="H42">
        <f t="shared" si="0"/>
        <v>12</v>
      </c>
      <c r="I42">
        <f t="shared" si="1"/>
        <v>2.5690765573527646E-2</v>
      </c>
      <c r="J42">
        <f t="shared" si="2"/>
        <v>0.97695185710215349</v>
      </c>
      <c r="K42">
        <f t="shared" si="3"/>
        <v>599.41537396340971</v>
      </c>
      <c r="L42">
        <f t="shared" si="4"/>
        <v>593.00977726100712</v>
      </c>
      <c r="M42">
        <f t="shared" si="5"/>
        <v>0.13687877332723314</v>
      </c>
      <c r="N42">
        <f t="shared" si="6"/>
        <v>0.25247975547506046</v>
      </c>
      <c r="O42">
        <f t="shared" si="7"/>
        <v>0.72320363742843252</v>
      </c>
      <c r="P42">
        <f t="shared" si="8"/>
        <v>0.33419300454444567</v>
      </c>
      <c r="Q42">
        <f t="shared" si="9"/>
        <v>12.022088607741466</v>
      </c>
      <c r="R42">
        <f t="shared" si="10"/>
        <v>5.5554171809848789</v>
      </c>
    </row>
    <row r="43" spans="1:18" x14ac:dyDescent="0.3">
      <c r="A43" s="1">
        <v>41</v>
      </c>
      <c r="B43">
        <v>42</v>
      </c>
      <c r="C43">
        <v>441</v>
      </c>
      <c r="D43">
        <v>19.173913043478262</v>
      </c>
      <c r="E43">
        <v>3.172442552671364</v>
      </c>
      <c r="F43">
        <v>4.5</v>
      </c>
      <c r="G43">
        <v>0.98665979687174965</v>
      </c>
      <c r="H43">
        <f t="shared" si="0"/>
        <v>18</v>
      </c>
      <c r="I43">
        <f t="shared" si="1"/>
        <v>2.7997432334248003E-2</v>
      </c>
      <c r="J43">
        <f t="shared" si="2"/>
        <v>0.96542778565323029</v>
      </c>
      <c r="K43">
        <f t="shared" si="3"/>
        <v>435.11697042044159</v>
      </c>
      <c r="L43">
        <f t="shared" si="4"/>
        <v>425.75365347307456</v>
      </c>
      <c r="M43">
        <f t="shared" si="5"/>
        <v>8.0626801121434138E-2</v>
      </c>
      <c r="N43">
        <f t="shared" si="6"/>
        <v>0.20895087006296464</v>
      </c>
      <c r="O43">
        <f t="shared" si="7"/>
        <v>1.0204522040985058</v>
      </c>
      <c r="P43">
        <f t="shared" si="8"/>
        <v>0.46073733522444993</v>
      </c>
      <c r="Q43">
        <f t="shared" si="9"/>
        <v>14.567966978622227</v>
      </c>
      <c r="R43">
        <f t="shared" si="10"/>
        <v>6.5774822754170517</v>
      </c>
    </row>
    <row r="44" spans="1:18" x14ac:dyDescent="0.3">
      <c r="A44" s="1">
        <v>42</v>
      </c>
      <c r="B44">
        <v>43</v>
      </c>
      <c r="C44">
        <v>574</v>
      </c>
      <c r="D44">
        <v>15.944444444444439</v>
      </c>
      <c r="E44">
        <v>7.139034861239999</v>
      </c>
      <c r="F44">
        <v>0.75</v>
      </c>
      <c r="G44">
        <v>0.99739771187852899</v>
      </c>
      <c r="H44">
        <f t="shared" si="0"/>
        <v>3</v>
      </c>
      <c r="I44">
        <f t="shared" si="1"/>
        <v>6.0735170672178204E-3</v>
      </c>
      <c r="J44">
        <f t="shared" si="2"/>
        <v>0.99423796427553834</v>
      </c>
      <c r="K44">
        <f t="shared" si="3"/>
        <v>572.50628661827568</v>
      </c>
      <c r="L44">
        <f t="shared" si="4"/>
        <v>570.69259149415905</v>
      </c>
      <c r="M44">
        <f t="shared" si="5"/>
        <v>5.8119954850627108E-3</v>
      </c>
      <c r="N44">
        <f t="shared" si="6"/>
        <v>1.2869030657685491E-2</v>
      </c>
      <c r="O44">
        <f t="shared" si="7"/>
        <v>2.1748588309072558</v>
      </c>
      <c r="P44">
        <f t="shared" si="8"/>
        <v>1.8709900867693845</v>
      </c>
      <c r="Q44">
        <f t="shared" si="9"/>
        <v>11.644794759091926</v>
      </c>
      <c r="R44">
        <f t="shared" si="10"/>
        <v>10.017797590860814</v>
      </c>
    </row>
    <row r="45" spans="1:18" x14ac:dyDescent="0.3">
      <c r="A45" s="1">
        <v>43</v>
      </c>
      <c r="B45">
        <v>44</v>
      </c>
      <c r="C45">
        <v>317</v>
      </c>
      <c r="D45">
        <v>8.5675675675675684</v>
      </c>
      <c r="E45">
        <v>4.961834842072034</v>
      </c>
      <c r="F45">
        <v>7</v>
      </c>
      <c r="G45">
        <v>0.95517132217800105</v>
      </c>
      <c r="H45">
        <f t="shared" si="0"/>
        <v>28</v>
      </c>
      <c r="I45">
        <f t="shared" si="1"/>
        <v>3.1305770899317874E-2</v>
      </c>
      <c r="J45">
        <f t="shared" si="2"/>
        <v>0.94622099990502484</v>
      </c>
      <c r="K45">
        <f t="shared" si="3"/>
        <v>302.78930913042632</v>
      </c>
      <c r="L45">
        <f t="shared" si="4"/>
        <v>299.95205696989285</v>
      </c>
      <c r="M45">
        <f t="shared" si="5"/>
        <v>7.7405382974074816E-2</v>
      </c>
      <c r="N45">
        <f t="shared" si="6"/>
        <v>9.2859845540024785E-2</v>
      </c>
      <c r="O45">
        <f t="shared" si="7"/>
        <v>1.0421602189039092</v>
      </c>
      <c r="P45">
        <f t="shared" si="8"/>
        <v>0.94401121946812916</v>
      </c>
      <c r="Q45">
        <f t="shared" si="9"/>
        <v>36.197188196251844</v>
      </c>
      <c r="R45">
        <f t="shared" si="10"/>
        <v>32.788194320447111</v>
      </c>
    </row>
    <row r="46" spans="1:18" x14ac:dyDescent="0.3">
      <c r="A46" s="1">
        <v>44</v>
      </c>
      <c r="B46">
        <v>45</v>
      </c>
      <c r="C46">
        <v>385</v>
      </c>
      <c r="D46">
        <v>7.5490196078431371</v>
      </c>
      <c r="E46">
        <v>3.500907694798594</v>
      </c>
      <c r="F46">
        <v>1</v>
      </c>
      <c r="G46">
        <v>0.99748748723317304</v>
      </c>
      <c r="H46">
        <f t="shared" si="0"/>
        <v>4</v>
      </c>
      <c r="I46">
        <f t="shared" si="1"/>
        <v>5.4316006292191897E-3</v>
      </c>
      <c r="J46">
        <f t="shared" si="2"/>
        <v>0.99231728570071787</v>
      </c>
      <c r="K46">
        <f t="shared" si="3"/>
        <v>384.03268258477163</v>
      </c>
      <c r="L46">
        <f t="shared" si="4"/>
        <v>382.04215499477635</v>
      </c>
      <c r="M46">
        <f t="shared" si="5"/>
        <v>5.4177401391966949E-3</v>
      </c>
      <c r="N46">
        <f t="shared" si="6"/>
        <v>1.6566263935751731E-2</v>
      </c>
      <c r="O46">
        <f t="shared" si="7"/>
        <v>2.2001454463220997</v>
      </c>
      <c r="P46">
        <f t="shared" si="8"/>
        <v>1.767189695794027</v>
      </c>
      <c r="Q46">
        <f t="shared" si="9"/>
        <v>7.7025061227051257</v>
      </c>
      <c r="R46">
        <f t="shared" si="10"/>
        <v>6.1867680041740956</v>
      </c>
    </row>
    <row r="47" spans="1:18" x14ac:dyDescent="0.3">
      <c r="A47" s="1">
        <v>45</v>
      </c>
      <c r="B47">
        <v>46</v>
      </c>
      <c r="C47">
        <v>474</v>
      </c>
      <c r="D47">
        <v>12.47368421052632</v>
      </c>
      <c r="E47">
        <v>12.439615538673211</v>
      </c>
      <c r="F47">
        <v>11.25</v>
      </c>
      <c r="G47">
        <v>0.86576475385788132</v>
      </c>
      <c r="H47">
        <f t="shared" si="0"/>
        <v>45</v>
      </c>
      <c r="I47">
        <f t="shared" si="1"/>
        <v>7.5231195728081374E-2</v>
      </c>
      <c r="J47">
        <f t="shared" si="2"/>
        <v>0.9135694641330756</v>
      </c>
      <c r="K47">
        <f t="shared" si="3"/>
        <v>410.37249332863576</v>
      </c>
      <c r="L47">
        <f t="shared" si="4"/>
        <v>433.03192599907783</v>
      </c>
      <c r="M47">
        <f t="shared" si="5"/>
        <v>0.13460287941323704</v>
      </c>
      <c r="N47">
        <f t="shared" si="6"/>
        <v>8.6667245237514207E-2</v>
      </c>
      <c r="O47">
        <f t="shared" si="7"/>
        <v>0.7331050389271585</v>
      </c>
      <c r="P47">
        <f t="shared" si="8"/>
        <v>0.981601625095887</v>
      </c>
      <c r="Q47">
        <f t="shared" si="9"/>
        <v>102.59487937932649</v>
      </c>
      <c r="R47">
        <f t="shared" si="10"/>
        <v>137.3709018187088</v>
      </c>
    </row>
    <row r="48" spans="1:18" x14ac:dyDescent="0.3">
      <c r="A48" s="1">
        <v>46</v>
      </c>
      <c r="B48">
        <v>47</v>
      </c>
      <c r="C48">
        <v>207</v>
      </c>
      <c r="D48">
        <v>13.8</v>
      </c>
      <c r="E48">
        <v>2.76</v>
      </c>
      <c r="F48">
        <v>9.75</v>
      </c>
      <c r="G48">
        <v>0.92056389021090879</v>
      </c>
      <c r="H48">
        <f t="shared" si="0"/>
        <v>39</v>
      </c>
      <c r="I48">
        <f t="shared" si="1"/>
        <v>2.8473579142653582E-2</v>
      </c>
      <c r="J48">
        <f t="shared" si="2"/>
        <v>0.92509353558199892</v>
      </c>
      <c r="K48">
        <f t="shared" si="3"/>
        <v>190.55672527365812</v>
      </c>
      <c r="L48">
        <f t="shared" si="4"/>
        <v>191.49436186547376</v>
      </c>
      <c r="M48">
        <f t="shared" si="5"/>
        <v>0.39718054894545612</v>
      </c>
      <c r="N48">
        <f t="shared" si="6"/>
        <v>0.37453232209000548</v>
      </c>
      <c r="O48">
        <f t="shared" si="7"/>
        <v>9.1888344270252276E-4</v>
      </c>
      <c r="P48">
        <f t="shared" si="8"/>
        <v>4.6951209447925635E-2</v>
      </c>
      <c r="Q48">
        <f t="shared" si="9"/>
        <v>2.4727153443124886E-2</v>
      </c>
      <c r="R48">
        <f t="shared" si="10"/>
        <v>1.2634570462436787</v>
      </c>
    </row>
    <row r="49" spans="1:18" x14ac:dyDescent="0.3">
      <c r="A49" s="1">
        <v>47</v>
      </c>
      <c r="B49">
        <v>48</v>
      </c>
      <c r="C49">
        <v>847</v>
      </c>
      <c r="D49">
        <v>77</v>
      </c>
      <c r="E49">
        <v>4.7227582078990418</v>
      </c>
      <c r="F49">
        <v>10.75</v>
      </c>
      <c r="G49">
        <v>0.94859947955572477</v>
      </c>
      <c r="H49">
        <f t="shared" si="0"/>
        <v>43</v>
      </c>
      <c r="I49">
        <f t="shared" si="1"/>
        <v>0.12845735488103385</v>
      </c>
      <c r="J49">
        <f t="shared" si="2"/>
        <v>0.91741082128271667</v>
      </c>
      <c r="K49">
        <f t="shared" si="3"/>
        <v>803.46375918369893</v>
      </c>
      <c r="L49">
        <f t="shared" si="4"/>
        <v>777.04696562646097</v>
      </c>
      <c r="M49">
        <f t="shared" si="5"/>
        <v>0.83803571980236335</v>
      </c>
      <c r="N49">
        <f t="shared" si="6"/>
        <v>1.3465365960498397</v>
      </c>
      <c r="O49">
        <f t="shared" si="7"/>
        <v>-0.69454788579042503</v>
      </c>
      <c r="P49">
        <f t="shared" si="8"/>
        <v>-1.3063519820666114</v>
      </c>
      <c r="Q49">
        <f t="shared" si="9"/>
        <v>-35.261953580253305</v>
      </c>
      <c r="R49">
        <f t="shared" si="10"/>
        <v>-66.323033866385416</v>
      </c>
    </row>
    <row r="50" spans="1:18" x14ac:dyDescent="0.3">
      <c r="A50" s="1">
        <v>48</v>
      </c>
      <c r="B50">
        <v>49</v>
      </c>
      <c r="C50">
        <v>733</v>
      </c>
      <c r="D50">
        <v>66.63636363636364</v>
      </c>
      <c r="E50">
        <v>11.162718034451411</v>
      </c>
      <c r="F50">
        <v>1.25</v>
      </c>
      <c r="G50">
        <v>0.99295305150514923</v>
      </c>
      <c r="H50">
        <f t="shared" si="0"/>
        <v>5</v>
      </c>
      <c r="I50">
        <f t="shared" si="1"/>
        <v>1.2926504094862552E-2</v>
      </c>
      <c r="J50">
        <f t="shared" si="2"/>
        <v>0.99039660712589728</v>
      </c>
      <c r="K50">
        <f t="shared" si="3"/>
        <v>727.83458675327438</v>
      </c>
      <c r="L50">
        <f t="shared" si="4"/>
        <v>725.96071302328266</v>
      </c>
      <c r="M50">
        <f t="shared" si="5"/>
        <v>4.2067086258053887E-2</v>
      </c>
      <c r="N50">
        <f t="shared" si="6"/>
        <v>5.7327899685949729E-2</v>
      </c>
      <c r="O50">
        <f t="shared" si="7"/>
        <v>1.3496751427261273</v>
      </c>
      <c r="P50">
        <f t="shared" si="8"/>
        <v>1.1974252064118978</v>
      </c>
      <c r="Q50">
        <f t="shared" si="9"/>
        <v>18.832553820449654</v>
      </c>
      <c r="R50">
        <f t="shared" si="10"/>
        <v>16.708149933150992</v>
      </c>
    </row>
    <row r="51" spans="1:18" x14ac:dyDescent="0.3">
      <c r="A51" s="1">
        <v>49</v>
      </c>
      <c r="B51">
        <v>50</v>
      </c>
      <c r="C51">
        <v>57</v>
      </c>
      <c r="D51">
        <v>5.1818181818181817</v>
      </c>
      <c r="E51">
        <v>0.578798756045657</v>
      </c>
      <c r="F51">
        <v>9</v>
      </c>
      <c r="G51">
        <v>0.93465829352583873</v>
      </c>
      <c r="H51">
        <f t="shared" si="0"/>
        <v>36</v>
      </c>
      <c r="I51">
        <f t="shared" si="1"/>
        <v>7.2374314877647911E-3</v>
      </c>
      <c r="J51">
        <f t="shared" si="2"/>
        <v>0.93085557130646046</v>
      </c>
      <c r="K51">
        <f t="shared" si="3"/>
        <v>53.27552273097281</v>
      </c>
      <c r="L51">
        <f t="shared" si="4"/>
        <v>53.058767564468248</v>
      </c>
      <c r="M51">
        <f t="shared" si="5"/>
        <v>0.58498543596062424</v>
      </c>
      <c r="N51">
        <f t="shared" si="6"/>
        <v>0.61903011026400845</v>
      </c>
      <c r="O51">
        <f t="shared" si="7"/>
        <v>-0.33024875070186699</v>
      </c>
      <c r="P51">
        <f t="shared" si="8"/>
        <v>-0.38337500625394139</v>
      </c>
      <c r="Q51">
        <f t="shared" si="9"/>
        <v>-1.7203280948268562</v>
      </c>
      <c r="R51">
        <f t="shared" si="10"/>
        <v>-1.9970727904689953</v>
      </c>
    </row>
    <row r="52" spans="1:18" x14ac:dyDescent="0.3">
      <c r="A52" s="1">
        <v>50</v>
      </c>
      <c r="B52">
        <v>51</v>
      </c>
      <c r="C52">
        <v>697</v>
      </c>
      <c r="D52">
        <v>15.84090909090909</v>
      </c>
      <c r="E52">
        <v>16.567093598623611</v>
      </c>
      <c r="F52">
        <v>6.25</v>
      </c>
      <c r="G52">
        <v>0.94264461320035298</v>
      </c>
      <c r="H52">
        <f t="shared" si="0"/>
        <v>25</v>
      </c>
      <c r="I52">
        <f t="shared" si="1"/>
        <v>6.1458208418275574E-2</v>
      </c>
      <c r="J52">
        <f t="shared" si="2"/>
        <v>0.9519830356294865</v>
      </c>
      <c r="K52">
        <f t="shared" si="3"/>
        <v>657.02329540064602</v>
      </c>
      <c r="L52">
        <f t="shared" si="4"/>
        <v>663.53217583375204</v>
      </c>
      <c r="M52">
        <f t="shared" si="5"/>
        <v>5.4841331266615091E-2</v>
      </c>
      <c r="N52">
        <f t="shared" si="6"/>
        <v>4.5912239397133507E-2</v>
      </c>
      <c r="O52">
        <f t="shared" si="7"/>
        <v>1.2197029721077146</v>
      </c>
      <c r="P52">
        <f t="shared" si="8"/>
        <v>1.3074060232083657</v>
      </c>
      <c r="Q52">
        <f t="shared" si="9"/>
        <v>126.29333313392446</v>
      </c>
      <c r="R52">
        <f t="shared" si="10"/>
        <v>135.37448723685793</v>
      </c>
    </row>
    <row r="53" spans="1:18" x14ac:dyDescent="0.3">
      <c r="A53" s="1">
        <v>51</v>
      </c>
      <c r="B53">
        <v>52</v>
      </c>
      <c r="C53">
        <v>410</v>
      </c>
      <c r="D53">
        <v>22.777777777777779</v>
      </c>
      <c r="E53">
        <v>9.9925672377022305</v>
      </c>
      <c r="F53">
        <v>2</v>
      </c>
      <c r="G53">
        <v>0.98202949064094891</v>
      </c>
      <c r="H53">
        <f t="shared" si="0"/>
        <v>8</v>
      </c>
      <c r="I53">
        <f t="shared" si="1"/>
        <v>1.1568603937557756E-2</v>
      </c>
      <c r="J53">
        <f t="shared" si="2"/>
        <v>0.98463457140143562</v>
      </c>
      <c r="K53">
        <f t="shared" si="3"/>
        <v>402.63209116278904</v>
      </c>
      <c r="L53">
        <f t="shared" si="4"/>
        <v>403.70017427458862</v>
      </c>
      <c r="M53">
        <f t="shared" si="5"/>
        <v>4.0963273901178737E-2</v>
      </c>
      <c r="N53">
        <f t="shared" si="6"/>
        <v>3.5025065106180898E-2</v>
      </c>
      <c r="O53">
        <f t="shared" si="7"/>
        <v>1.3624113528122441</v>
      </c>
      <c r="P53">
        <f t="shared" si="8"/>
        <v>1.436380518106636</v>
      </c>
      <c r="Q53">
        <f t="shared" si="9"/>
        <v>27.22797409677041</v>
      </c>
      <c r="R53">
        <f t="shared" si="10"/>
        <v>28.706257812212254</v>
      </c>
    </row>
    <row r="54" spans="1:18" x14ac:dyDescent="0.3">
      <c r="A54" s="1">
        <v>52</v>
      </c>
      <c r="B54">
        <v>53</v>
      </c>
      <c r="C54">
        <v>655</v>
      </c>
      <c r="D54">
        <v>40.9375</v>
      </c>
      <c r="E54">
        <v>9.17</v>
      </c>
      <c r="F54">
        <v>3</v>
      </c>
      <c r="G54">
        <v>0.98284866585458353</v>
      </c>
      <c r="H54">
        <f t="shared" si="0"/>
        <v>12</v>
      </c>
      <c r="I54">
        <f t="shared" si="1"/>
        <v>2.7722325289391447E-2</v>
      </c>
      <c r="J54">
        <f t="shared" si="2"/>
        <v>0.97695185710215349</v>
      </c>
      <c r="K54">
        <f t="shared" si="3"/>
        <v>643.76587613475226</v>
      </c>
      <c r="L54">
        <f t="shared" si="4"/>
        <v>639.90346640191058</v>
      </c>
      <c r="M54">
        <f t="shared" si="5"/>
        <v>7.6568456006323546E-2</v>
      </c>
      <c r="N54">
        <f t="shared" si="6"/>
        <v>0.10289349507967194</v>
      </c>
      <c r="O54">
        <f t="shared" si="7"/>
        <v>1.0479216708560921</v>
      </c>
      <c r="P54">
        <f t="shared" si="8"/>
        <v>0.88723185017176087</v>
      </c>
      <c r="Q54">
        <f t="shared" si="9"/>
        <v>28.828325165251094</v>
      </c>
      <c r="R54">
        <f t="shared" si="10"/>
        <v>24.407748198225143</v>
      </c>
    </row>
    <row r="55" spans="1:18" x14ac:dyDescent="0.3">
      <c r="A55" s="1">
        <v>53</v>
      </c>
      <c r="B55">
        <v>54</v>
      </c>
      <c r="C55">
        <v>441</v>
      </c>
      <c r="D55">
        <v>8.4807692307692299</v>
      </c>
      <c r="E55">
        <v>5.6456421246834276</v>
      </c>
      <c r="F55">
        <v>3.75</v>
      </c>
      <c r="G55">
        <v>0.98359906839092759</v>
      </c>
      <c r="H55">
        <f t="shared" si="0"/>
        <v>15</v>
      </c>
      <c r="I55">
        <f t="shared" si="1"/>
        <v>2.3331193611873337E-2</v>
      </c>
      <c r="J55">
        <f t="shared" si="2"/>
        <v>0.97118982137769183</v>
      </c>
      <c r="K55">
        <f t="shared" si="3"/>
        <v>433.76718916039908</v>
      </c>
      <c r="L55">
        <f t="shared" si="4"/>
        <v>428.29471122756212</v>
      </c>
      <c r="M55">
        <f t="shared" si="5"/>
        <v>2.4637147214493553E-2</v>
      </c>
      <c r="N55">
        <f t="shared" si="6"/>
        <v>4.3278066692322835E-2</v>
      </c>
      <c r="O55">
        <f t="shared" si="7"/>
        <v>1.5963300686599031</v>
      </c>
      <c r="P55">
        <f t="shared" si="8"/>
        <v>1.3360231610126152</v>
      </c>
      <c r="Q55">
        <f t="shared" si="9"/>
        <v>33.79615605196927</v>
      </c>
      <c r="R55">
        <f t="shared" si="10"/>
        <v>28.285157390120737</v>
      </c>
    </row>
    <row r="56" spans="1:18" x14ac:dyDescent="0.3">
      <c r="A56" s="1">
        <v>54</v>
      </c>
      <c r="B56">
        <v>55</v>
      </c>
      <c r="C56">
        <v>595</v>
      </c>
      <c r="D56">
        <v>13.837209302325579</v>
      </c>
      <c r="E56">
        <v>7.9010384338600304</v>
      </c>
      <c r="F56">
        <v>9.75</v>
      </c>
      <c r="G56">
        <v>0.94487004135593278</v>
      </c>
      <c r="H56">
        <f t="shared" si="0"/>
        <v>39</v>
      </c>
      <c r="I56">
        <f t="shared" si="1"/>
        <v>8.1844345844825528E-2</v>
      </c>
      <c r="J56">
        <f t="shared" si="2"/>
        <v>0.92509353558199892</v>
      </c>
      <c r="K56">
        <f t="shared" si="3"/>
        <v>562.19767460677997</v>
      </c>
      <c r="L56">
        <f t="shared" si="4"/>
        <v>550.43065367128941</v>
      </c>
      <c r="M56">
        <f t="shared" si="5"/>
        <v>9.6549938716577771E-2</v>
      </c>
      <c r="N56">
        <f t="shared" si="6"/>
        <v>0.13118483537646924</v>
      </c>
      <c r="O56">
        <f t="shared" si="7"/>
        <v>0.92257442613127338</v>
      </c>
      <c r="P56">
        <f t="shared" si="8"/>
        <v>0.74822715729918521</v>
      </c>
      <c r="Q56">
        <f t="shared" si="9"/>
        <v>71.070635989855631</v>
      </c>
      <c r="R56">
        <f t="shared" si="10"/>
        <v>57.639772389017295</v>
      </c>
    </row>
    <row r="57" spans="1:18" x14ac:dyDescent="0.3">
      <c r="A57" s="1">
        <v>55</v>
      </c>
      <c r="B57">
        <v>56</v>
      </c>
      <c r="C57">
        <v>196</v>
      </c>
      <c r="D57">
        <v>13.06666666666667</v>
      </c>
      <c r="E57">
        <v>4.2841931692106403</v>
      </c>
      <c r="F57">
        <v>0.75</v>
      </c>
      <c r="G57">
        <v>0.994732929611431</v>
      </c>
      <c r="H57">
        <f t="shared" si="0"/>
        <v>3</v>
      </c>
      <c r="I57">
        <f t="shared" si="1"/>
        <v>2.0738838766109634E-3</v>
      </c>
      <c r="J57">
        <f t="shared" si="2"/>
        <v>0.99423796427553834</v>
      </c>
      <c r="K57">
        <f t="shared" si="3"/>
        <v>194.96765420384048</v>
      </c>
      <c r="L57">
        <f t="shared" si="4"/>
        <v>194.87064099800551</v>
      </c>
      <c r="M57">
        <f t="shared" si="5"/>
        <v>1.6064414081959369E-2</v>
      </c>
      <c r="N57">
        <f t="shared" si="6"/>
        <v>1.7574044203715933E-2</v>
      </c>
      <c r="O57">
        <f t="shared" si="7"/>
        <v>1.7800321858239974</v>
      </c>
      <c r="P57">
        <f t="shared" si="8"/>
        <v>1.7423777162605254</v>
      </c>
      <c r="Q57">
        <f t="shared" si="9"/>
        <v>5.7195012986116911</v>
      </c>
      <c r="R57">
        <f t="shared" si="10"/>
        <v>5.5985120326411337</v>
      </c>
    </row>
    <row r="58" spans="1:18" x14ac:dyDescent="0.3">
      <c r="A58" s="1">
        <v>56</v>
      </c>
      <c r="B58">
        <v>57</v>
      </c>
      <c r="C58">
        <v>945</v>
      </c>
      <c r="D58">
        <v>63</v>
      </c>
      <c r="E58">
        <v>7.1450166199946654</v>
      </c>
      <c r="F58">
        <v>9.5</v>
      </c>
      <c r="G58">
        <v>0.95673695521249369</v>
      </c>
      <c r="H58">
        <f t="shared" si="0"/>
        <v>38</v>
      </c>
      <c r="I58">
        <f t="shared" si="1"/>
        <v>0.12665505103588381</v>
      </c>
      <c r="J58">
        <f t="shared" si="2"/>
        <v>0.92701421415681939</v>
      </c>
      <c r="K58">
        <f t="shared" si="3"/>
        <v>904.11642267580658</v>
      </c>
      <c r="L58">
        <f t="shared" si="4"/>
        <v>876.02843237819434</v>
      </c>
      <c r="M58">
        <f t="shared" si="5"/>
        <v>0.38146472801555675</v>
      </c>
      <c r="N58">
        <f t="shared" si="6"/>
        <v>0.64354007172677663</v>
      </c>
      <c r="O58">
        <f t="shared" si="7"/>
        <v>3.2674575900641045E-2</v>
      </c>
      <c r="P58">
        <f t="shared" si="8"/>
        <v>-0.42066654903113587</v>
      </c>
      <c r="Q58">
        <f t="shared" si="9"/>
        <v>2.2178736846828957</v>
      </c>
      <c r="R58">
        <f t="shared" si="10"/>
        <v>-28.553860100881032</v>
      </c>
    </row>
    <row r="59" spans="1:18" x14ac:dyDescent="0.3">
      <c r="A59" s="1">
        <v>57</v>
      </c>
      <c r="B59">
        <v>58</v>
      </c>
      <c r="C59">
        <v>824</v>
      </c>
      <c r="D59">
        <v>24.235294117647062</v>
      </c>
      <c r="E59">
        <v>5.2380560855679619</v>
      </c>
      <c r="F59">
        <v>11.25</v>
      </c>
      <c r="G59">
        <v>0.96647715336180295</v>
      </c>
      <c r="H59">
        <f t="shared" si="0"/>
        <v>45</v>
      </c>
      <c r="I59">
        <f t="shared" si="1"/>
        <v>0.13078165670873218</v>
      </c>
      <c r="J59">
        <f t="shared" si="2"/>
        <v>0.9135694641330756</v>
      </c>
      <c r="K59">
        <f t="shared" si="3"/>
        <v>796.37717437012566</v>
      </c>
      <c r="L59">
        <f t="shared" si="4"/>
        <v>752.78123844565425</v>
      </c>
      <c r="M59">
        <f t="shared" si="5"/>
        <v>0.15510258665918603</v>
      </c>
      <c r="N59">
        <f t="shared" si="6"/>
        <v>0.39989443092296162</v>
      </c>
      <c r="O59">
        <f t="shared" si="7"/>
        <v>0.64826287313980391</v>
      </c>
      <c r="P59">
        <f t="shared" si="8"/>
        <v>-4.4827848860000685E-3</v>
      </c>
      <c r="Q59">
        <f t="shared" si="9"/>
        <v>38.200919486599368</v>
      </c>
      <c r="R59">
        <f t="shared" si="10"/>
        <v>-0.26416213483955331</v>
      </c>
    </row>
    <row r="60" spans="1:18" x14ac:dyDescent="0.3">
      <c r="A60" s="1">
        <v>58</v>
      </c>
      <c r="B60">
        <v>59</v>
      </c>
      <c r="C60">
        <v>967</v>
      </c>
      <c r="D60">
        <v>87.909090909090907</v>
      </c>
      <c r="E60">
        <v>10.064855107418749</v>
      </c>
      <c r="F60">
        <v>7</v>
      </c>
      <c r="G60">
        <v>0.95600199476818948</v>
      </c>
      <c r="H60">
        <f t="shared" si="0"/>
        <v>28</v>
      </c>
      <c r="I60">
        <f t="shared" si="1"/>
        <v>9.5497414699181035E-2</v>
      </c>
      <c r="J60">
        <f t="shared" si="2"/>
        <v>0.94622099990502484</v>
      </c>
      <c r="K60">
        <f t="shared" si="3"/>
        <v>924.45392894083921</v>
      </c>
      <c r="L60">
        <f t="shared" si="4"/>
        <v>914.99570690815904</v>
      </c>
      <c r="M60">
        <f t="shared" si="5"/>
        <v>0.38429014630234831</v>
      </c>
      <c r="N60">
        <f t="shared" si="6"/>
        <v>0.46971992720138073</v>
      </c>
      <c r="O60">
        <f t="shared" si="7"/>
        <v>2.6904147261615385E-2</v>
      </c>
      <c r="P60">
        <f t="shared" si="8"/>
        <v>-0.13622725255749124</v>
      </c>
      <c r="Q60">
        <f t="shared" si="9"/>
        <v>1.8955044078377106</v>
      </c>
      <c r="R60">
        <f t="shared" si="10"/>
        <v>-9.5977529107102271</v>
      </c>
    </row>
    <row r="61" spans="1:18" x14ac:dyDescent="0.3">
      <c r="A61" s="1">
        <v>59</v>
      </c>
      <c r="B61">
        <v>60</v>
      </c>
      <c r="C61">
        <v>949</v>
      </c>
      <c r="D61">
        <v>18.6078431372549</v>
      </c>
      <c r="E61">
        <v>5.2308708212506181</v>
      </c>
      <c r="F61">
        <v>5.75</v>
      </c>
      <c r="G61">
        <v>0.98828416273092856</v>
      </c>
      <c r="H61">
        <f t="shared" si="0"/>
        <v>23</v>
      </c>
      <c r="I61">
        <f t="shared" si="1"/>
        <v>7.6984121385693022E-2</v>
      </c>
      <c r="J61">
        <f t="shared" si="2"/>
        <v>0.95582439277912756</v>
      </c>
      <c r="K61">
        <f t="shared" si="3"/>
        <v>937.88167043165117</v>
      </c>
      <c r="L61">
        <f t="shared" si="4"/>
        <v>907.07734874739208</v>
      </c>
      <c r="M61">
        <f t="shared" si="5"/>
        <v>4.1676896557801879E-2</v>
      </c>
      <c r="N61">
        <f t="shared" si="6"/>
        <v>0.15714644802917327</v>
      </c>
      <c r="O61">
        <f t="shared" si="7"/>
        <v>1.3541446756193185</v>
      </c>
      <c r="P61">
        <f t="shared" si="8"/>
        <v>0.6402946958326563</v>
      </c>
      <c r="Q61">
        <f t="shared" si="9"/>
        <v>40.72929626083161</v>
      </c>
      <c r="R61">
        <f t="shared" si="10"/>
        <v>19.258468338237343</v>
      </c>
    </row>
    <row r="62" spans="1:18" x14ac:dyDescent="0.3">
      <c r="A62" s="1">
        <v>60</v>
      </c>
      <c r="B62">
        <v>61</v>
      </c>
      <c r="C62">
        <v>345</v>
      </c>
      <c r="D62">
        <v>19.166666666666671</v>
      </c>
      <c r="E62">
        <v>1.816717936967652</v>
      </c>
      <c r="F62">
        <v>5.25</v>
      </c>
      <c r="G62">
        <v>0.98747999074091708</v>
      </c>
      <c r="H62">
        <f t="shared" si="0"/>
        <v>21</v>
      </c>
      <c r="I62">
        <f t="shared" si="1"/>
        <v>2.555321205109937E-2</v>
      </c>
      <c r="J62">
        <f t="shared" si="2"/>
        <v>0.95966574992876863</v>
      </c>
      <c r="K62">
        <f t="shared" si="3"/>
        <v>340.6805968056164</v>
      </c>
      <c r="L62">
        <f t="shared" si="4"/>
        <v>331.08468372542518</v>
      </c>
      <c r="M62">
        <f t="shared" si="5"/>
        <v>0.13208811299180534</v>
      </c>
      <c r="N62">
        <f t="shared" si="6"/>
        <v>0.42553283073520581</v>
      </c>
      <c r="O62">
        <f t="shared" si="7"/>
        <v>0.7442008241455591</v>
      </c>
      <c r="P62">
        <f t="shared" si="8"/>
        <v>-5.440337076735613E-2</v>
      </c>
      <c r="Q62">
        <f t="shared" si="9"/>
        <v>7.0980156761395694</v>
      </c>
      <c r="R62">
        <f t="shared" si="10"/>
        <v>-0.51888679239892688</v>
      </c>
    </row>
    <row r="63" spans="1:18" x14ac:dyDescent="0.3">
      <c r="A63" s="1">
        <v>61</v>
      </c>
      <c r="B63">
        <v>62</v>
      </c>
      <c r="C63">
        <v>893</v>
      </c>
      <c r="D63">
        <v>127.5714285714286</v>
      </c>
      <c r="E63">
        <v>5.1153001194944574</v>
      </c>
      <c r="F63">
        <v>11.5</v>
      </c>
      <c r="G63">
        <v>0.5</v>
      </c>
      <c r="H63">
        <f t="shared" si="0"/>
        <v>46</v>
      </c>
      <c r="I63">
        <f t="shared" si="1"/>
        <v>0.1448826562643285</v>
      </c>
      <c r="J63">
        <f t="shared" si="2"/>
        <v>0.91164878555825513</v>
      </c>
      <c r="K63">
        <f t="shared" si="3"/>
        <v>446.5</v>
      </c>
      <c r="L63">
        <f t="shared" si="4"/>
        <v>814.10236550352181</v>
      </c>
      <c r="M63">
        <f t="shared" si="5"/>
        <v>12.469593727770993</v>
      </c>
      <c r="N63">
        <f t="shared" si="6"/>
        <v>2.2034074988874637</v>
      </c>
      <c r="O63">
        <f t="shared" si="7"/>
        <v>-13.115234180206157</v>
      </c>
      <c r="P63">
        <f t="shared" si="8"/>
        <v>-2.2079845236392575</v>
      </c>
      <c r="Q63">
        <f t="shared" si="9"/>
        <v>-771.51612814587293</v>
      </c>
      <c r="R63">
        <f t="shared" si="10"/>
        <v>-129.88679022255877</v>
      </c>
    </row>
    <row r="64" spans="1:18" x14ac:dyDescent="0.3">
      <c r="A64" s="1">
        <v>62</v>
      </c>
      <c r="B64">
        <v>63</v>
      </c>
      <c r="C64">
        <v>73</v>
      </c>
      <c r="D64">
        <v>1.6976744186046511</v>
      </c>
      <c r="E64">
        <v>1.7346782602738371</v>
      </c>
      <c r="F64">
        <v>6.75</v>
      </c>
      <c r="G64">
        <v>0.93684501525400021</v>
      </c>
      <c r="H64">
        <f t="shared" si="0"/>
        <v>27</v>
      </c>
      <c r="I64">
        <f t="shared" si="1"/>
        <v>6.9517434027214428E-3</v>
      </c>
      <c r="J64">
        <f t="shared" si="2"/>
        <v>0.94814167847984532</v>
      </c>
      <c r="K64">
        <f t="shared" si="3"/>
        <v>68.389686113542012</v>
      </c>
      <c r="L64">
        <f t="shared" si="4"/>
        <v>69.214342529028713</v>
      </c>
      <c r="M64">
        <f t="shared" si="5"/>
        <v>6.1807774078938151E-2</v>
      </c>
      <c r="N64">
        <f t="shared" si="6"/>
        <v>5.0752089221804082E-2</v>
      </c>
      <c r="O64">
        <f t="shared" si="7"/>
        <v>1.1592515858416963</v>
      </c>
      <c r="P64">
        <f t="shared" si="8"/>
        <v>1.2582521501841026</v>
      </c>
      <c r="Q64">
        <f t="shared" si="9"/>
        <v>13.573767537996032</v>
      </c>
      <c r="R64">
        <f t="shared" si="10"/>
        <v>14.732972893353425</v>
      </c>
    </row>
    <row r="65" spans="1:18" x14ac:dyDescent="0.3">
      <c r="A65" s="1">
        <v>63</v>
      </c>
      <c r="B65">
        <v>64</v>
      </c>
      <c r="C65">
        <v>438</v>
      </c>
      <c r="D65">
        <v>39.81818181818182</v>
      </c>
      <c r="E65">
        <v>6.3228283228314837</v>
      </c>
      <c r="F65">
        <v>11.75</v>
      </c>
      <c r="G65">
        <v>0.83423625529094869</v>
      </c>
      <c r="H65">
        <f t="shared" si="0"/>
        <v>47</v>
      </c>
      <c r="I65">
        <f t="shared" si="1"/>
        <v>7.2607097761757305E-2</v>
      </c>
      <c r="J65">
        <f t="shared" si="2"/>
        <v>0.90972810698343454</v>
      </c>
      <c r="K65">
        <f t="shared" si="3"/>
        <v>365.3954798174355</v>
      </c>
      <c r="L65">
        <f t="shared" si="4"/>
        <v>398.46091085874434</v>
      </c>
      <c r="M65">
        <f t="shared" si="5"/>
        <v>1.0439016510781822</v>
      </c>
      <c r="N65">
        <f t="shared" si="6"/>
        <v>0.56848967988354171</v>
      </c>
      <c r="O65">
        <f t="shared" si="7"/>
        <v>-0.95511530414444668</v>
      </c>
      <c r="P65">
        <f t="shared" si="8"/>
        <v>-0.30390294688630259</v>
      </c>
      <c r="Q65">
        <f t="shared" si="9"/>
        <v>-70.958603635218196</v>
      </c>
      <c r="R65">
        <f t="shared" si="10"/>
        <v>-22.577932379584826</v>
      </c>
    </row>
    <row r="66" spans="1:18" x14ac:dyDescent="0.3">
      <c r="A66" s="1">
        <v>64</v>
      </c>
      <c r="B66">
        <v>65</v>
      </c>
      <c r="C66">
        <v>555</v>
      </c>
      <c r="D66">
        <v>17.34375</v>
      </c>
      <c r="E66">
        <v>10.627440896095351</v>
      </c>
      <c r="F66">
        <v>2.5</v>
      </c>
      <c r="G66">
        <v>0.98341923204627657</v>
      </c>
      <c r="H66">
        <f t="shared" si="0"/>
        <v>10</v>
      </c>
      <c r="I66">
        <f t="shared" si="1"/>
        <v>1.9574924345562662E-2</v>
      </c>
      <c r="J66">
        <f t="shared" si="2"/>
        <v>0.98079321425179455</v>
      </c>
      <c r="K66">
        <f t="shared" si="3"/>
        <v>545.79767378568351</v>
      </c>
      <c r="L66">
        <f t="shared" si="4"/>
        <v>544.34023390974596</v>
      </c>
      <c r="M66">
        <f t="shared" si="5"/>
        <v>2.7059448931214324E-2</v>
      </c>
      <c r="N66">
        <f t="shared" si="6"/>
        <v>3.1345052263977269E-2</v>
      </c>
      <c r="O66">
        <f t="shared" si="7"/>
        <v>1.5545032570227151</v>
      </c>
      <c r="P66">
        <f t="shared" si="8"/>
        <v>1.4877565757174085</v>
      </c>
      <c r="Q66">
        <f t="shared" si="9"/>
        <v>41.300978716991565</v>
      </c>
      <c r="R66">
        <f t="shared" si="10"/>
        <v>39.527612690534916</v>
      </c>
    </row>
    <row r="67" spans="1:18" x14ac:dyDescent="0.3">
      <c r="A67" s="1">
        <v>65</v>
      </c>
      <c r="B67">
        <v>66</v>
      </c>
      <c r="C67">
        <v>216</v>
      </c>
      <c r="D67">
        <v>11.368421052631581</v>
      </c>
      <c r="E67">
        <v>0.97199999999999986</v>
      </c>
      <c r="F67">
        <v>6</v>
      </c>
      <c r="G67">
        <v>0.98750821001761124</v>
      </c>
      <c r="H67">
        <f t="shared" ref="H67:H130" si="11">F67/0.25</f>
        <v>24</v>
      </c>
      <c r="I67">
        <f t="shared" ref="I67:I130" si="12">H67*(C67/SUM($C:$C))</f>
        <v>1.8284037442774206E-2</v>
      </c>
      <c r="J67">
        <f t="shared" ref="J67:J130" si="13">1-(1-0.95)*(H67/SUM($I:$I))</f>
        <v>0.95390371420430697</v>
      </c>
      <c r="K67">
        <f t="shared" ref="K67:K130" si="14">G67*C67</f>
        <v>213.30177336380402</v>
      </c>
      <c r="L67">
        <f t="shared" ref="L67:L130" si="15">J67*C67</f>
        <v>206.0432022681303</v>
      </c>
      <c r="M67">
        <f t="shared" ref="M67:M130" si="16">(D67*(1-G67))/E67</f>
        <v>0.14610280681156446</v>
      </c>
      <c r="N67">
        <f t="shared" ref="N67:N130" si="17">(D67*(1-J67))/E67</f>
        <v>0.53913784556366129</v>
      </c>
      <c r="O67">
        <f t="shared" ref="O67:O130" si="18">(4.85-(M67^1.3)*0.3924-(M67^0.135)*5.359)</f>
        <v>0.68435549261943329</v>
      </c>
      <c r="P67">
        <f t="shared" ref="P67:P130" si="19">(4.85-(N67^1.3)*0.3924-(N67^0.135)*5.359)</f>
        <v>-0.25595276388573307</v>
      </c>
      <c r="Q67">
        <f t="shared" ref="Q67:Q130" si="20">O67*E67*F67</f>
        <v>3.9911612329565349</v>
      </c>
      <c r="R67">
        <f t="shared" ref="R67:R130" si="21">P67*E67*F67</f>
        <v>-1.4927165189815952</v>
      </c>
    </row>
    <row r="68" spans="1:18" x14ac:dyDescent="0.3">
      <c r="A68" s="1">
        <v>66</v>
      </c>
      <c r="B68">
        <v>67</v>
      </c>
      <c r="C68">
        <v>148</v>
      </c>
      <c r="D68">
        <v>5.2857142857142856</v>
      </c>
      <c r="E68">
        <v>3.6917686216169558</v>
      </c>
      <c r="F68">
        <v>3.75</v>
      </c>
      <c r="G68">
        <v>0.96429129757095822</v>
      </c>
      <c r="H68">
        <f t="shared" si="11"/>
        <v>15</v>
      </c>
      <c r="I68">
        <f t="shared" si="12"/>
        <v>7.8299697382250653E-3</v>
      </c>
      <c r="J68">
        <f t="shared" si="13"/>
        <v>0.97118982137769183</v>
      </c>
      <c r="K68">
        <f t="shared" si="14"/>
        <v>142.71511204050182</v>
      </c>
      <c r="L68">
        <f t="shared" si="15"/>
        <v>143.73609356389838</v>
      </c>
      <c r="M68">
        <f t="shared" si="16"/>
        <v>5.1126172276429883E-2</v>
      </c>
      <c r="N68">
        <f t="shared" si="17"/>
        <v>4.1249164919554611E-2</v>
      </c>
      <c r="O68">
        <f t="shared" si="18"/>
        <v>1.2546194573488312</v>
      </c>
      <c r="P68">
        <f t="shared" si="19"/>
        <v>1.3590850574322606</v>
      </c>
      <c r="Q68">
        <f t="shared" si="20"/>
        <v>17.369117792664404</v>
      </c>
      <c r="R68">
        <f t="shared" si="21"/>
        <v>18.815353384263368</v>
      </c>
    </row>
    <row r="69" spans="1:18" x14ac:dyDescent="0.3">
      <c r="A69" s="1">
        <v>67</v>
      </c>
      <c r="B69">
        <v>68</v>
      </c>
      <c r="C69">
        <v>545</v>
      </c>
      <c r="D69">
        <v>12.111111111111111</v>
      </c>
      <c r="E69">
        <v>4.2176411917352832</v>
      </c>
      <c r="F69">
        <v>7.75</v>
      </c>
      <c r="G69">
        <v>0.97593829164078727</v>
      </c>
      <c r="H69">
        <f t="shared" si="11"/>
        <v>31</v>
      </c>
      <c r="I69">
        <f t="shared" si="12"/>
        <v>5.9588891318609227E-2</v>
      </c>
      <c r="J69">
        <f t="shared" si="13"/>
        <v>0.94045896418056318</v>
      </c>
      <c r="K69">
        <f t="shared" si="14"/>
        <v>531.88636894422905</v>
      </c>
      <c r="L69">
        <f t="shared" si="15"/>
        <v>512.5501354784069</v>
      </c>
      <c r="M69">
        <f t="shared" si="16"/>
        <v>6.9094076573564242E-2</v>
      </c>
      <c r="N69">
        <f t="shared" si="17"/>
        <v>0.17097426445210648</v>
      </c>
      <c r="O69">
        <f t="shared" si="18"/>
        <v>1.1018260407593687</v>
      </c>
      <c r="P69">
        <f t="shared" si="19"/>
        <v>0.58839661315878633</v>
      </c>
      <c r="Q69">
        <f t="shared" si="20"/>
        <v>36.015078441158174</v>
      </c>
      <c r="R69">
        <f t="shared" si="21"/>
        <v>19.232754893704215</v>
      </c>
    </row>
    <row r="70" spans="1:18" x14ac:dyDescent="0.3">
      <c r="A70" s="1">
        <v>68</v>
      </c>
      <c r="B70">
        <v>69</v>
      </c>
      <c r="C70">
        <v>498</v>
      </c>
      <c r="D70">
        <v>71.142857142857139</v>
      </c>
      <c r="E70">
        <v>12.324871196081521</v>
      </c>
      <c r="F70">
        <v>8</v>
      </c>
      <c r="G70">
        <v>0.77877331657928439</v>
      </c>
      <c r="H70">
        <f t="shared" si="11"/>
        <v>32</v>
      </c>
      <c r="I70">
        <f t="shared" si="12"/>
        <v>5.6206485472231824E-2</v>
      </c>
      <c r="J70">
        <f t="shared" si="13"/>
        <v>0.93853828560574271</v>
      </c>
      <c r="K70">
        <f t="shared" si="14"/>
        <v>387.82911165648363</v>
      </c>
      <c r="L70">
        <f t="shared" si="15"/>
        <v>467.39206623165984</v>
      </c>
      <c r="M70">
        <f t="shared" si="16"/>
        <v>1.2769868410301846</v>
      </c>
      <c r="N70">
        <f t="shared" si="17"/>
        <v>0.35477546964514434</v>
      </c>
      <c r="O70">
        <f t="shared" si="18"/>
        <v>-1.2280679769624419</v>
      </c>
      <c r="P70">
        <f t="shared" si="19"/>
        <v>8.8610783918837477E-2</v>
      </c>
      <c r="Q70">
        <f t="shared" si="20"/>
        <v>-121.08623708875604</v>
      </c>
      <c r="R70">
        <f t="shared" si="21"/>
        <v>8.7369319870678694</v>
      </c>
    </row>
    <row r="71" spans="1:18" x14ac:dyDescent="0.3">
      <c r="A71" s="1">
        <v>69</v>
      </c>
      <c r="B71">
        <v>70</v>
      </c>
      <c r="C71">
        <v>485</v>
      </c>
      <c r="D71">
        <v>17.321428571428569</v>
      </c>
      <c r="E71">
        <v>7.5754031222950617</v>
      </c>
      <c r="F71">
        <v>0.25</v>
      </c>
      <c r="G71">
        <v>0.99904689215427545</v>
      </c>
      <c r="H71">
        <f t="shared" si="11"/>
        <v>1</v>
      </c>
      <c r="I71">
        <f t="shared" si="12"/>
        <v>1.7106014968644851E-3</v>
      </c>
      <c r="J71">
        <f t="shared" si="13"/>
        <v>0.99807932142517941</v>
      </c>
      <c r="K71">
        <f t="shared" si="14"/>
        <v>484.53774269482358</v>
      </c>
      <c r="L71">
        <f t="shared" si="15"/>
        <v>484.06847089121203</v>
      </c>
      <c r="M71">
        <f t="shared" si="16"/>
        <v>2.1793149755949055E-3</v>
      </c>
      <c r="N71">
        <f t="shared" si="17"/>
        <v>4.3916998482252164E-3</v>
      </c>
      <c r="O71">
        <f t="shared" si="18"/>
        <v>2.506946707366478</v>
      </c>
      <c r="P71">
        <f t="shared" si="19"/>
        <v>2.2742945896078859</v>
      </c>
      <c r="Q71">
        <f t="shared" si="20"/>
        <v>4.7477829786028352</v>
      </c>
      <c r="R71">
        <f t="shared" si="21"/>
        <v>4.3071745837835866</v>
      </c>
    </row>
    <row r="72" spans="1:18" x14ac:dyDescent="0.3">
      <c r="A72" s="1">
        <v>70</v>
      </c>
      <c r="B72">
        <v>71</v>
      </c>
      <c r="C72">
        <v>585</v>
      </c>
      <c r="D72">
        <v>30.789473684210531</v>
      </c>
      <c r="E72">
        <v>12.145796147741819</v>
      </c>
      <c r="F72">
        <v>6.75</v>
      </c>
      <c r="G72">
        <v>0.93292788626231882</v>
      </c>
      <c r="H72">
        <f t="shared" si="11"/>
        <v>27</v>
      </c>
      <c r="I72">
        <f t="shared" si="12"/>
        <v>5.5709176583452667E-2</v>
      </c>
      <c r="J72">
        <f t="shared" si="13"/>
        <v>0.94814167847984532</v>
      </c>
      <c r="K72">
        <f t="shared" si="14"/>
        <v>545.7628134634565</v>
      </c>
      <c r="L72">
        <f t="shared" si="15"/>
        <v>554.66288191070953</v>
      </c>
      <c r="M72">
        <f t="shared" si="16"/>
        <v>0.17002714813838388</v>
      </c>
      <c r="N72">
        <f t="shared" si="17"/>
        <v>0.13146033461536338</v>
      </c>
      <c r="O72">
        <f t="shared" si="18"/>
        <v>0.59184582866522017</v>
      </c>
      <c r="P72">
        <f t="shared" si="19"/>
        <v>0.74699680520099854</v>
      </c>
      <c r="Q72">
        <f t="shared" si="20"/>
        <v>48.521961804548894</v>
      </c>
      <c r="R72">
        <f t="shared" si="21"/>
        <v>61.241878703153702</v>
      </c>
    </row>
    <row r="73" spans="1:18" x14ac:dyDescent="0.3">
      <c r="A73" s="1">
        <v>71</v>
      </c>
      <c r="B73">
        <v>72</v>
      </c>
      <c r="C73">
        <v>31</v>
      </c>
      <c r="D73">
        <v>1.8235294117647061</v>
      </c>
      <c r="E73">
        <v>0.1968764417936624</v>
      </c>
      <c r="F73">
        <v>5</v>
      </c>
      <c r="G73">
        <v>0.98558764300497537</v>
      </c>
      <c r="H73">
        <f t="shared" si="11"/>
        <v>20</v>
      </c>
      <c r="I73">
        <f t="shared" si="12"/>
        <v>2.1867483052700636E-3</v>
      </c>
      <c r="J73">
        <f t="shared" si="13"/>
        <v>0.96158642850358922</v>
      </c>
      <c r="K73">
        <f t="shared" si="14"/>
        <v>30.553216933154236</v>
      </c>
      <c r="L73">
        <f t="shared" si="15"/>
        <v>29.809179283611265</v>
      </c>
      <c r="M73">
        <f t="shared" si="16"/>
        <v>0.13349162872836029</v>
      </c>
      <c r="N73">
        <f t="shared" si="17"/>
        <v>0.35579816862012353</v>
      </c>
      <c r="O73">
        <f t="shared" si="18"/>
        <v>0.73798775044769194</v>
      </c>
      <c r="P73">
        <f t="shared" si="19"/>
        <v>8.6417332770081678E-2</v>
      </c>
      <c r="Q73">
        <f t="shared" si="20"/>
        <v>0.72646201197725446</v>
      </c>
      <c r="R73">
        <f t="shared" si="21"/>
        <v>8.5067684925362708E-2</v>
      </c>
    </row>
    <row r="74" spans="1:18" x14ac:dyDescent="0.3">
      <c r="A74" s="1">
        <v>72</v>
      </c>
      <c r="B74">
        <v>73</v>
      </c>
      <c r="C74">
        <v>932</v>
      </c>
      <c r="D74">
        <v>42.363636363636367</v>
      </c>
      <c r="E74">
        <v>8.0825592069179013</v>
      </c>
      <c r="F74">
        <v>4</v>
      </c>
      <c r="G74">
        <v>0.98592567135731846</v>
      </c>
      <c r="H74">
        <f t="shared" si="11"/>
        <v>16</v>
      </c>
      <c r="I74">
        <f t="shared" si="12"/>
        <v>5.2594823755140623E-2</v>
      </c>
      <c r="J74">
        <f t="shared" si="13"/>
        <v>0.96926914280287135</v>
      </c>
      <c r="K74">
        <f t="shared" si="14"/>
        <v>918.88272570502079</v>
      </c>
      <c r="L74">
        <f t="shared" si="15"/>
        <v>903.35884109227607</v>
      </c>
      <c r="M74">
        <f t="shared" si="16"/>
        <v>7.3768682098925828E-2</v>
      </c>
      <c r="N74">
        <f t="shared" si="17"/>
        <v>0.16107161433815639</v>
      </c>
      <c r="O74">
        <f t="shared" si="18"/>
        <v>1.0675811750316919</v>
      </c>
      <c r="P74">
        <f t="shared" si="19"/>
        <v>0.62521511550112852</v>
      </c>
      <c r="Q74">
        <f t="shared" si="20"/>
        <v>34.515152221538536</v>
      </c>
      <c r="R74">
        <f t="shared" si="21"/>
        <v>20.21335275239154</v>
      </c>
    </row>
    <row r="75" spans="1:18" x14ac:dyDescent="0.3">
      <c r="A75" s="1">
        <v>73</v>
      </c>
      <c r="B75">
        <v>74</v>
      </c>
      <c r="C75">
        <v>198</v>
      </c>
      <c r="D75">
        <v>33</v>
      </c>
      <c r="E75">
        <v>4.4763377888626774</v>
      </c>
      <c r="F75">
        <v>5.25</v>
      </c>
      <c r="G75">
        <v>0.90989251991284825</v>
      </c>
      <c r="H75">
        <f t="shared" si="11"/>
        <v>21</v>
      </c>
      <c r="I75">
        <f t="shared" si="12"/>
        <v>1.4665321698891811E-2</v>
      </c>
      <c r="J75">
        <f t="shared" si="13"/>
        <v>0.95966574992876863</v>
      </c>
      <c r="K75">
        <f t="shared" si="14"/>
        <v>180.15871894274395</v>
      </c>
      <c r="L75">
        <f t="shared" si="15"/>
        <v>190.01381848589619</v>
      </c>
      <c r="M75">
        <f t="shared" si="16"/>
        <v>0.66428115641190466</v>
      </c>
      <c r="N75">
        <f t="shared" si="17"/>
        <v>0.29734803652715758</v>
      </c>
      <c r="O75">
        <f t="shared" si="18"/>
        <v>-0.45165076516191416</v>
      </c>
      <c r="P75">
        <f t="shared" si="19"/>
        <v>0.21929492366551973</v>
      </c>
      <c r="Q75">
        <f t="shared" si="20"/>
        <v>-10.614142284180851</v>
      </c>
      <c r="R75">
        <f t="shared" si="21"/>
        <v>5.1536003069760419</v>
      </c>
    </row>
    <row r="76" spans="1:18" x14ac:dyDescent="0.3">
      <c r="A76" s="1">
        <v>74</v>
      </c>
      <c r="B76">
        <v>75</v>
      </c>
      <c r="C76">
        <v>458</v>
      </c>
      <c r="D76">
        <v>9.16</v>
      </c>
      <c r="E76">
        <v>10.05168277785698</v>
      </c>
      <c r="F76">
        <v>7</v>
      </c>
      <c r="G76">
        <v>0.94085277551195801</v>
      </c>
      <c r="H76">
        <f t="shared" si="11"/>
        <v>28</v>
      </c>
      <c r="I76">
        <f t="shared" si="12"/>
        <v>4.523041978513434E-2</v>
      </c>
      <c r="J76">
        <f t="shared" si="13"/>
        <v>0.94622099990502484</v>
      </c>
      <c r="K76">
        <f t="shared" si="14"/>
        <v>430.91057118447679</v>
      </c>
      <c r="L76">
        <f t="shared" si="15"/>
        <v>433.36921795650136</v>
      </c>
      <c r="M76">
        <f t="shared" si="16"/>
        <v>5.3900285980371339E-2</v>
      </c>
      <c r="N76">
        <f t="shared" si="17"/>
        <v>4.900827570435904E-2</v>
      </c>
      <c r="O76">
        <f t="shared" si="18"/>
        <v>1.228355094745059</v>
      </c>
      <c r="P76">
        <f t="shared" si="19"/>
        <v>1.2754890816033537</v>
      </c>
      <c r="Q76">
        <f t="shared" si="20"/>
        <v>86.429250256592525</v>
      </c>
      <c r="R76">
        <f t="shared" si="21"/>
        <v>89.745681444279342</v>
      </c>
    </row>
    <row r="77" spans="1:18" x14ac:dyDescent="0.3">
      <c r="A77" s="1">
        <v>75</v>
      </c>
      <c r="B77">
        <v>76</v>
      </c>
      <c r="C77">
        <v>996</v>
      </c>
      <c r="D77">
        <v>32.12903225806452</v>
      </c>
      <c r="E77">
        <v>17.10504951761321</v>
      </c>
      <c r="F77">
        <v>5.5</v>
      </c>
      <c r="G77">
        <v>0.96187189380995897</v>
      </c>
      <c r="H77">
        <f t="shared" si="11"/>
        <v>22</v>
      </c>
      <c r="I77">
        <f t="shared" si="12"/>
        <v>7.7283917524318763E-2</v>
      </c>
      <c r="J77">
        <f t="shared" si="13"/>
        <v>0.95774507135394804</v>
      </c>
      <c r="K77">
        <f t="shared" si="14"/>
        <v>958.02440623471909</v>
      </c>
      <c r="L77">
        <f t="shared" si="15"/>
        <v>953.91409106853223</v>
      </c>
      <c r="M77">
        <f t="shared" si="16"/>
        <v>7.161739885390718E-2</v>
      </c>
      <c r="N77">
        <f t="shared" si="17"/>
        <v>7.9368958513290233E-2</v>
      </c>
      <c r="O77">
        <f t="shared" si="18"/>
        <v>1.0831106640208414</v>
      </c>
      <c r="P77">
        <f t="shared" si="19"/>
        <v>1.0288418406228019</v>
      </c>
      <c r="Q77">
        <f t="shared" si="20"/>
        <v>101.89663847622279</v>
      </c>
      <c r="R77">
        <f t="shared" si="21"/>
        <v>96.791148463049396</v>
      </c>
    </row>
    <row r="78" spans="1:18" x14ac:dyDescent="0.3">
      <c r="A78" s="1">
        <v>76</v>
      </c>
      <c r="B78">
        <v>77</v>
      </c>
      <c r="C78">
        <v>907</v>
      </c>
      <c r="D78">
        <v>60.466666666666669</v>
      </c>
      <c r="E78">
        <v>17.807215179761631</v>
      </c>
      <c r="F78">
        <v>9.5</v>
      </c>
      <c r="G78">
        <v>0.88766001399653671</v>
      </c>
      <c r="H78">
        <f t="shared" si="11"/>
        <v>38</v>
      </c>
      <c r="I78">
        <f t="shared" si="12"/>
        <v>0.12156204369264194</v>
      </c>
      <c r="J78">
        <f t="shared" si="13"/>
        <v>0.92701421415681939</v>
      </c>
      <c r="K78">
        <f t="shared" si="14"/>
        <v>805.10763269485881</v>
      </c>
      <c r="L78">
        <f t="shared" si="15"/>
        <v>840.80189224023513</v>
      </c>
      <c r="M78">
        <f t="shared" si="16"/>
        <v>0.38146472755210131</v>
      </c>
      <c r="N78">
        <f t="shared" si="17"/>
        <v>0.24783252964787258</v>
      </c>
      <c r="O78">
        <f t="shared" si="18"/>
        <v>3.2674576849432313E-2</v>
      </c>
      <c r="P78">
        <f t="shared" si="19"/>
        <v>0.34690460878344087</v>
      </c>
      <c r="Q78">
        <f t="shared" si="20"/>
        <v>5.5275105982222401</v>
      </c>
      <c r="R78">
        <f t="shared" si="21"/>
        <v>58.685347646848697</v>
      </c>
    </row>
    <row r="79" spans="1:18" x14ac:dyDescent="0.3">
      <c r="A79" s="1">
        <v>77</v>
      </c>
      <c r="B79">
        <v>78</v>
      </c>
      <c r="C79">
        <v>246</v>
      </c>
      <c r="D79">
        <v>18.92307692307692</v>
      </c>
      <c r="E79">
        <v>4.6847770491241096</v>
      </c>
      <c r="F79">
        <v>9</v>
      </c>
      <c r="G79">
        <v>0.8912885168868423</v>
      </c>
      <c r="H79">
        <f t="shared" si="11"/>
        <v>36</v>
      </c>
      <c r="I79">
        <f t="shared" si="12"/>
        <v>3.1235230631405941E-2</v>
      </c>
      <c r="J79">
        <f t="shared" si="13"/>
        <v>0.93085557130646046</v>
      </c>
      <c r="K79">
        <f t="shared" si="14"/>
        <v>219.2569751541632</v>
      </c>
      <c r="L79">
        <f t="shared" si="15"/>
        <v>228.99047054138927</v>
      </c>
      <c r="M79">
        <f t="shared" si="16"/>
        <v>0.43911497512067887</v>
      </c>
      <c r="N79">
        <f t="shared" si="17"/>
        <v>0.27929298006074499</v>
      </c>
      <c r="O79">
        <f t="shared" si="18"/>
        <v>-8.0088142997275291E-2</v>
      </c>
      <c r="P79">
        <f t="shared" si="19"/>
        <v>0.26394914709531392</v>
      </c>
      <c r="Q79">
        <f t="shared" si="20"/>
        <v>-3.3767558479854456</v>
      </c>
      <c r="R79">
        <f t="shared" si="21"/>
        <v>11.128886158032092</v>
      </c>
    </row>
    <row r="80" spans="1:18" x14ac:dyDescent="0.3">
      <c r="A80" s="1">
        <v>78</v>
      </c>
      <c r="B80">
        <v>79</v>
      </c>
      <c r="C80">
        <v>238</v>
      </c>
      <c r="D80">
        <v>14</v>
      </c>
      <c r="E80">
        <v>2.900281710455038</v>
      </c>
      <c r="F80">
        <v>5</v>
      </c>
      <c r="G80">
        <v>0.97234548015512701</v>
      </c>
      <c r="H80">
        <f t="shared" si="11"/>
        <v>20</v>
      </c>
      <c r="I80">
        <f t="shared" si="12"/>
        <v>1.6788583763041133E-2</v>
      </c>
      <c r="J80">
        <f t="shared" si="13"/>
        <v>0.96158642850358922</v>
      </c>
      <c r="K80">
        <f t="shared" si="14"/>
        <v>231.41822427692023</v>
      </c>
      <c r="L80">
        <f t="shared" si="15"/>
        <v>228.85756998385423</v>
      </c>
      <c r="M80">
        <f t="shared" si="16"/>
        <v>0.13349161098129261</v>
      </c>
      <c r="N80">
        <f t="shared" si="17"/>
        <v>0.18542681526801569</v>
      </c>
      <c r="O80">
        <f t="shared" si="18"/>
        <v>0.73798782868266599</v>
      </c>
      <c r="P80">
        <f t="shared" si="19"/>
        <v>0.53749561516985089</v>
      </c>
      <c r="Q80">
        <f t="shared" si="20"/>
        <v>10.70186301033381</v>
      </c>
      <c r="R80">
        <f t="shared" si="21"/>
        <v>7.7944435106344905</v>
      </c>
    </row>
    <row r="81" spans="1:18" x14ac:dyDescent="0.3">
      <c r="A81" s="1">
        <v>79</v>
      </c>
      <c r="B81">
        <v>80</v>
      </c>
      <c r="C81">
        <v>248</v>
      </c>
      <c r="D81">
        <v>31</v>
      </c>
      <c r="E81">
        <v>4.1682161385630883</v>
      </c>
      <c r="F81">
        <v>7.5</v>
      </c>
      <c r="G81">
        <v>0.89716471958906663</v>
      </c>
      <c r="H81">
        <f t="shared" si="11"/>
        <v>30</v>
      </c>
      <c r="I81">
        <f t="shared" si="12"/>
        <v>2.6240979663240762E-2</v>
      </c>
      <c r="J81">
        <f t="shared" si="13"/>
        <v>0.94237964275538377</v>
      </c>
      <c r="K81">
        <f t="shared" si="14"/>
        <v>222.49685045808852</v>
      </c>
      <c r="L81">
        <f t="shared" si="15"/>
        <v>233.71015140333517</v>
      </c>
      <c r="M81">
        <f t="shared" si="16"/>
        <v>0.7648100738456185</v>
      </c>
      <c r="N81">
        <f t="shared" si="17"/>
        <v>0.42853609678668719</v>
      </c>
      <c r="O81">
        <f t="shared" si="18"/>
        <v>-0.59540417139571566</v>
      </c>
      <c r="P81">
        <f t="shared" si="19"/>
        <v>-6.0126133638659596E-2</v>
      </c>
      <c r="Q81">
        <f t="shared" si="20"/>
        <v>-18.613299571345539</v>
      </c>
      <c r="R81">
        <f t="shared" si="21"/>
        <v>-1.8796404043654644</v>
      </c>
    </row>
    <row r="82" spans="1:18" x14ac:dyDescent="0.3">
      <c r="A82" s="1">
        <v>80</v>
      </c>
      <c r="B82">
        <v>81</v>
      </c>
      <c r="C82">
        <v>362</v>
      </c>
      <c r="D82">
        <v>13.92307692307692</v>
      </c>
      <c r="E82">
        <v>1.8059732986828889</v>
      </c>
      <c r="F82">
        <v>5</v>
      </c>
      <c r="G82">
        <v>0.98975855960543258</v>
      </c>
      <c r="H82">
        <f t="shared" si="11"/>
        <v>20</v>
      </c>
      <c r="I82">
        <f t="shared" si="12"/>
        <v>2.5535576984121386E-2</v>
      </c>
      <c r="J82">
        <f t="shared" si="13"/>
        <v>0.96158642850358922</v>
      </c>
      <c r="K82">
        <f t="shared" si="14"/>
        <v>358.29259857716659</v>
      </c>
      <c r="L82">
        <f t="shared" si="15"/>
        <v>348.09428711829929</v>
      </c>
      <c r="M82">
        <f t="shared" si="16"/>
        <v>7.8955963812235366E-2</v>
      </c>
      <c r="N82">
        <f t="shared" si="17"/>
        <v>0.29614785070449373</v>
      </c>
      <c r="O82">
        <f t="shared" si="18"/>
        <v>1.0316203352656221</v>
      </c>
      <c r="P82">
        <f t="shared" si="19"/>
        <v>0.22220359199336581</v>
      </c>
      <c r="Q82">
        <f t="shared" si="20"/>
        <v>9.315393899340016</v>
      </c>
      <c r="R82">
        <f t="shared" si="21"/>
        <v>2.0064687700572281</v>
      </c>
    </row>
    <row r="83" spans="1:18" x14ac:dyDescent="0.3">
      <c r="A83" s="1">
        <v>81</v>
      </c>
      <c r="B83">
        <v>82</v>
      </c>
      <c r="C83">
        <v>519</v>
      </c>
      <c r="D83">
        <v>51.9</v>
      </c>
      <c r="E83">
        <v>9.4157941911450056</v>
      </c>
      <c r="F83">
        <v>9.25</v>
      </c>
      <c r="G83">
        <v>0.86513051511255212</v>
      </c>
      <c r="H83">
        <f t="shared" si="11"/>
        <v>37</v>
      </c>
      <c r="I83">
        <f t="shared" si="12"/>
        <v>6.7729238235646819E-2</v>
      </c>
      <c r="J83">
        <f t="shared" si="13"/>
        <v>0.92893489273163998</v>
      </c>
      <c r="K83">
        <f t="shared" si="14"/>
        <v>449.00273734341454</v>
      </c>
      <c r="L83">
        <f t="shared" si="15"/>
        <v>482.11720932772113</v>
      </c>
      <c r="M83">
        <f t="shared" si="16"/>
        <v>0.74340264066533768</v>
      </c>
      <c r="N83">
        <f t="shared" si="17"/>
        <v>0.39171194615707422</v>
      </c>
      <c r="O83">
        <f t="shared" si="18"/>
        <v>-0.56559951194398916</v>
      </c>
      <c r="P83">
        <f t="shared" si="19"/>
        <v>1.1875654888480192E-2</v>
      </c>
      <c r="Q83">
        <f t="shared" si="20"/>
        <v>-49.261509541459134</v>
      </c>
      <c r="R83">
        <f t="shared" si="21"/>
        <v>1.0343231814136999</v>
      </c>
    </row>
    <row r="84" spans="1:18" x14ac:dyDescent="0.3">
      <c r="A84" s="1">
        <v>82</v>
      </c>
      <c r="B84">
        <v>83</v>
      </c>
      <c r="C84">
        <v>976</v>
      </c>
      <c r="D84">
        <v>26.378378378378379</v>
      </c>
      <c r="E84">
        <v>8.3623166380827474</v>
      </c>
      <c r="F84">
        <v>3</v>
      </c>
      <c r="G84">
        <v>0.99103982999351625</v>
      </c>
      <c r="H84">
        <f t="shared" si="11"/>
        <v>12</v>
      </c>
      <c r="I84">
        <f t="shared" si="12"/>
        <v>4.1308380889230618E-2</v>
      </c>
      <c r="J84">
        <f t="shared" si="13"/>
        <v>0.97695185710215349</v>
      </c>
      <c r="K84">
        <f t="shared" si="14"/>
        <v>967.25487407367189</v>
      </c>
      <c r="L84">
        <f t="shared" si="15"/>
        <v>953.50501253170182</v>
      </c>
      <c r="M84">
        <f t="shared" si="16"/>
        <v>2.8264267546297444E-2</v>
      </c>
      <c r="N84">
        <f t="shared" si="17"/>
        <v>7.2703852364256014E-2</v>
      </c>
      <c r="O84">
        <f t="shared" si="18"/>
        <v>1.5348774396563312</v>
      </c>
      <c r="P84">
        <f t="shared" si="19"/>
        <v>1.0752203409038792</v>
      </c>
      <c r="Q84">
        <f t="shared" si="20"/>
        <v>38.505393453167954</v>
      </c>
      <c r="R84">
        <f t="shared" si="21"/>
        <v>26.973998839036536</v>
      </c>
    </row>
    <row r="85" spans="1:18" x14ac:dyDescent="0.3">
      <c r="A85" s="1">
        <v>83</v>
      </c>
      <c r="B85">
        <v>84</v>
      </c>
      <c r="C85">
        <v>436</v>
      </c>
      <c r="D85">
        <v>54.5</v>
      </c>
      <c r="E85">
        <v>6.4070410573923366</v>
      </c>
      <c r="F85">
        <v>12.5</v>
      </c>
      <c r="G85">
        <v>0.5</v>
      </c>
      <c r="H85">
        <f t="shared" si="11"/>
        <v>50</v>
      </c>
      <c r="I85">
        <f t="shared" si="12"/>
        <v>7.6888892024011904E-2</v>
      </c>
      <c r="J85">
        <f t="shared" si="13"/>
        <v>0.90396607125897288</v>
      </c>
      <c r="K85">
        <f t="shared" si="14"/>
        <v>218</v>
      </c>
      <c r="L85">
        <f t="shared" si="15"/>
        <v>394.12920706891219</v>
      </c>
      <c r="M85">
        <f t="shared" si="16"/>
        <v>4.2531333506220328</v>
      </c>
      <c r="N85">
        <f t="shared" si="17"/>
        <v>0.81689021023944441</v>
      </c>
      <c r="O85">
        <f t="shared" si="18"/>
        <v>-4.2422978007128851</v>
      </c>
      <c r="P85">
        <f t="shared" si="19"/>
        <v>-0.6663350155782517</v>
      </c>
      <c r="Q85">
        <f t="shared" si="20"/>
        <v>-339.75720233565835</v>
      </c>
      <c r="R85">
        <f t="shared" si="21"/>
        <v>-53.365447534850261</v>
      </c>
    </row>
    <row r="86" spans="1:18" x14ac:dyDescent="0.3">
      <c r="A86" s="1">
        <v>84</v>
      </c>
      <c r="B86">
        <v>85</v>
      </c>
      <c r="C86">
        <v>685</v>
      </c>
      <c r="D86">
        <v>52.692307692307693</v>
      </c>
      <c r="E86">
        <v>9.0643947731862742</v>
      </c>
      <c r="F86">
        <v>9.5</v>
      </c>
      <c r="G86">
        <v>0.91742124468477915</v>
      </c>
      <c r="H86">
        <f t="shared" si="11"/>
        <v>38</v>
      </c>
      <c r="I86">
        <f t="shared" si="12"/>
        <v>9.1808158687386704E-2</v>
      </c>
      <c r="J86">
        <f t="shared" si="13"/>
        <v>0.92701421415681939</v>
      </c>
      <c r="K86">
        <f t="shared" si="14"/>
        <v>628.43355260907367</v>
      </c>
      <c r="L86">
        <f t="shared" si="15"/>
        <v>635.00473669742132</v>
      </c>
      <c r="M86">
        <f t="shared" si="16"/>
        <v>0.48003924065499076</v>
      </c>
      <c r="N86">
        <f t="shared" si="17"/>
        <v>0.42427427104014948</v>
      </c>
      <c r="O86">
        <f t="shared" si="18"/>
        <v>-0.15465535463720226</v>
      </c>
      <c r="P86">
        <f t="shared" si="19"/>
        <v>-5.1997676644298885E-2</v>
      </c>
      <c r="Q86">
        <f t="shared" si="20"/>
        <v>-13.317643288077896</v>
      </c>
      <c r="R86">
        <f t="shared" si="21"/>
        <v>-4.4776109497279215</v>
      </c>
    </row>
    <row r="87" spans="1:18" x14ac:dyDescent="0.3">
      <c r="A87" s="1">
        <v>85</v>
      </c>
      <c r="B87">
        <v>86</v>
      </c>
      <c r="C87">
        <v>425</v>
      </c>
      <c r="D87">
        <v>9.6590909090909083</v>
      </c>
      <c r="E87">
        <v>2.7661300935502728</v>
      </c>
      <c r="F87">
        <v>12.25</v>
      </c>
      <c r="G87">
        <v>0.96432456142050305</v>
      </c>
      <c r="H87">
        <f t="shared" si="11"/>
        <v>49</v>
      </c>
      <c r="I87">
        <f t="shared" si="12"/>
        <v>7.3450053963304951E-2</v>
      </c>
      <c r="J87">
        <f t="shared" si="13"/>
        <v>0.90588674983379347</v>
      </c>
      <c r="K87">
        <f t="shared" si="14"/>
        <v>409.83793860371378</v>
      </c>
      <c r="L87">
        <f t="shared" si="15"/>
        <v>385.00186867936225</v>
      </c>
      <c r="M87">
        <f t="shared" si="16"/>
        <v>0.12457559579881247</v>
      </c>
      <c r="N87">
        <f t="shared" si="17"/>
        <v>0.32863546122614151</v>
      </c>
      <c r="O87">
        <f t="shared" si="18"/>
        <v>0.77837726306115229</v>
      </c>
      <c r="P87">
        <f t="shared" si="19"/>
        <v>0.14616689532962912</v>
      </c>
      <c r="Q87">
        <f t="shared" si="20"/>
        <v>26.375386450737196</v>
      </c>
      <c r="R87">
        <f t="shared" si="21"/>
        <v>4.9528789361882239</v>
      </c>
    </row>
    <row r="88" spans="1:18" x14ac:dyDescent="0.3">
      <c r="A88" s="1">
        <v>86</v>
      </c>
      <c r="B88">
        <v>87</v>
      </c>
      <c r="C88">
        <v>507</v>
      </c>
      <c r="D88">
        <v>21.125</v>
      </c>
      <c r="E88">
        <v>6.3665857559213013</v>
      </c>
      <c r="F88">
        <v>2.25</v>
      </c>
      <c r="G88">
        <v>0.98989708654241026</v>
      </c>
      <c r="H88">
        <f t="shared" si="11"/>
        <v>9</v>
      </c>
      <c r="I88">
        <f t="shared" si="12"/>
        <v>1.6093762124108547E-2</v>
      </c>
      <c r="J88">
        <f t="shared" si="13"/>
        <v>0.98271389282661514</v>
      </c>
      <c r="K88">
        <f t="shared" si="14"/>
        <v>501.87782287700202</v>
      </c>
      <c r="L88">
        <f t="shared" si="15"/>
        <v>498.23594366309391</v>
      </c>
      <c r="M88">
        <f t="shared" si="16"/>
        <v>3.352252761114325E-2</v>
      </c>
      <c r="N88">
        <f t="shared" si="17"/>
        <v>5.7357118562037165E-2</v>
      </c>
      <c r="O88">
        <f t="shared" si="18"/>
        <v>1.4567758124429857</v>
      </c>
      <c r="P88">
        <f t="shared" si="19"/>
        <v>1.1971682738814464</v>
      </c>
      <c r="Q88">
        <f t="shared" si="20"/>
        <v>20.868048308407939</v>
      </c>
      <c r="R88">
        <f t="shared" si="21"/>
        <v>17.149217579852643</v>
      </c>
    </row>
    <row r="89" spans="1:18" x14ac:dyDescent="0.3">
      <c r="A89" s="1">
        <v>87</v>
      </c>
      <c r="B89">
        <v>88</v>
      </c>
      <c r="C89">
        <v>72</v>
      </c>
      <c r="D89">
        <v>1.6</v>
      </c>
      <c r="E89">
        <v>0.81059977794223448</v>
      </c>
      <c r="F89">
        <v>8.75</v>
      </c>
      <c r="G89">
        <v>0.95945861125177923</v>
      </c>
      <c r="H89">
        <f t="shared" si="11"/>
        <v>35</v>
      </c>
      <c r="I89">
        <f t="shared" si="12"/>
        <v>8.8880737569041295E-3</v>
      </c>
      <c r="J89">
        <f t="shared" si="13"/>
        <v>0.93277624988128105</v>
      </c>
      <c r="K89">
        <f t="shared" si="14"/>
        <v>69.0810200101281</v>
      </c>
      <c r="L89">
        <f t="shared" si="15"/>
        <v>67.159889991452232</v>
      </c>
      <c r="M89">
        <f t="shared" si="16"/>
        <v>8.0022501562757364E-2</v>
      </c>
      <c r="N89">
        <f t="shared" si="17"/>
        <v>0.13268940248539668</v>
      </c>
      <c r="O89">
        <f t="shared" si="18"/>
        <v>1.0244692474456145</v>
      </c>
      <c r="P89">
        <f t="shared" si="19"/>
        <v>0.74153267105099907</v>
      </c>
      <c r="Q89">
        <f t="shared" si="20"/>
        <v>7.2663022642705526</v>
      </c>
      <c r="R89">
        <f t="shared" si="21"/>
        <v>5.2595044117949534</v>
      </c>
    </row>
    <row r="90" spans="1:18" x14ac:dyDescent="0.3">
      <c r="A90" s="1">
        <v>88</v>
      </c>
      <c r="B90">
        <v>89</v>
      </c>
      <c r="C90">
        <v>709</v>
      </c>
      <c r="D90">
        <v>21.484848484848481</v>
      </c>
      <c r="E90">
        <v>2.2420548610593811</v>
      </c>
      <c r="F90">
        <v>8</v>
      </c>
      <c r="G90">
        <v>0.98905860974926707</v>
      </c>
      <c r="H90">
        <f t="shared" si="11"/>
        <v>32</v>
      </c>
      <c r="I90">
        <f t="shared" si="12"/>
        <v>8.0020879919301929E-2</v>
      </c>
      <c r="J90">
        <f t="shared" si="13"/>
        <v>0.93853828560574271</v>
      </c>
      <c r="K90">
        <f t="shared" si="14"/>
        <v>701.24255431223037</v>
      </c>
      <c r="L90">
        <f t="shared" si="15"/>
        <v>665.42364449447155</v>
      </c>
      <c r="M90">
        <f t="shared" si="16"/>
        <v>0.10484761806386921</v>
      </c>
      <c r="N90">
        <f t="shared" si="17"/>
        <v>0.58896668601396696</v>
      </c>
      <c r="O90">
        <f t="shared" si="18"/>
        <v>0.87670084683515404</v>
      </c>
      <c r="P90">
        <f t="shared" si="19"/>
        <v>-0.33654615503855467</v>
      </c>
      <c r="Q90">
        <f t="shared" si="20"/>
        <v>15.724891162733064</v>
      </c>
      <c r="R90">
        <f t="shared" si="21"/>
        <v>-6.0364395430002853</v>
      </c>
    </row>
    <row r="91" spans="1:18" x14ac:dyDescent="0.3">
      <c r="A91" s="1">
        <v>89</v>
      </c>
      <c r="B91">
        <v>90</v>
      </c>
      <c r="C91">
        <v>615</v>
      </c>
      <c r="D91">
        <v>13.369565217391299</v>
      </c>
      <c r="E91">
        <v>3.771317533369472</v>
      </c>
      <c r="F91">
        <v>5</v>
      </c>
      <c r="G91">
        <v>0.98874140030636481</v>
      </c>
      <c r="H91">
        <f t="shared" si="11"/>
        <v>20</v>
      </c>
      <c r="I91">
        <f t="shared" si="12"/>
        <v>4.3382264765841581E-2</v>
      </c>
      <c r="J91">
        <f t="shared" si="13"/>
        <v>0.96158642850358922</v>
      </c>
      <c r="K91">
        <f t="shared" si="14"/>
        <v>608.07596118841434</v>
      </c>
      <c r="L91">
        <f t="shared" si="15"/>
        <v>591.37565352970739</v>
      </c>
      <c r="M91">
        <f t="shared" si="16"/>
        <v>3.9912466009212798E-2</v>
      </c>
      <c r="N91">
        <f t="shared" si="17"/>
        <v>0.13617860198988269</v>
      </c>
      <c r="O91">
        <f t="shared" si="18"/>
        <v>1.3748084916839081</v>
      </c>
      <c r="P91">
        <f t="shared" si="19"/>
        <v>0.72623583271769832</v>
      </c>
      <c r="Q91">
        <f t="shared" si="20"/>
        <v>25.924196848563803</v>
      </c>
      <c r="R91">
        <f t="shared" si="21"/>
        <v>13.694329646447173</v>
      </c>
    </row>
    <row r="92" spans="1:18" x14ac:dyDescent="0.3">
      <c r="A92" s="1">
        <v>90</v>
      </c>
      <c r="B92">
        <v>91</v>
      </c>
      <c r="C92">
        <v>852</v>
      </c>
      <c r="D92">
        <v>17.387755102040821</v>
      </c>
      <c r="E92">
        <v>18.3674680889882</v>
      </c>
      <c r="F92">
        <v>3.75</v>
      </c>
      <c r="G92">
        <v>0.97209852338160596</v>
      </c>
      <c r="H92">
        <f t="shared" si="11"/>
        <v>15</v>
      </c>
      <c r="I92">
        <f t="shared" si="12"/>
        <v>4.507523119572808E-2</v>
      </c>
      <c r="J92">
        <f t="shared" si="13"/>
        <v>0.97118982137769183</v>
      </c>
      <c r="K92">
        <f t="shared" si="14"/>
        <v>828.22794192112826</v>
      </c>
      <c r="L92">
        <f t="shared" si="15"/>
        <v>827.45372781379342</v>
      </c>
      <c r="M92">
        <f t="shared" si="16"/>
        <v>2.6413223644951408E-2</v>
      </c>
      <c r="N92">
        <f t="shared" si="17"/>
        <v>2.7273455867936208E-2</v>
      </c>
      <c r="O92">
        <f t="shared" si="18"/>
        <v>1.5653389363713255</v>
      </c>
      <c r="P92">
        <f t="shared" si="19"/>
        <v>1.5509635013372787</v>
      </c>
      <c r="Q92">
        <f t="shared" si="20"/>
        <v>107.81742360844144</v>
      </c>
      <c r="R92">
        <f t="shared" si="21"/>
        <v>106.82727231749203</v>
      </c>
    </row>
    <row r="93" spans="1:18" x14ac:dyDescent="0.3">
      <c r="A93" s="1">
        <v>91</v>
      </c>
      <c r="B93">
        <v>92</v>
      </c>
      <c r="C93">
        <v>132</v>
      </c>
      <c r="D93">
        <v>6</v>
      </c>
      <c r="E93">
        <v>1.642944916909876</v>
      </c>
      <c r="F93">
        <v>1.25</v>
      </c>
      <c r="G93">
        <v>0.99489423842413605</v>
      </c>
      <c r="H93">
        <f t="shared" si="11"/>
        <v>5</v>
      </c>
      <c r="I93">
        <f t="shared" si="12"/>
        <v>2.3278288410939385E-3</v>
      </c>
      <c r="J93">
        <f t="shared" si="13"/>
        <v>0.99039660712589728</v>
      </c>
      <c r="K93">
        <f t="shared" si="14"/>
        <v>131.32603947198595</v>
      </c>
      <c r="L93">
        <f t="shared" si="15"/>
        <v>130.73235214061845</v>
      </c>
      <c r="M93">
        <f t="shared" si="16"/>
        <v>1.8646133013882526E-2</v>
      </c>
      <c r="N93">
        <f t="shared" si="17"/>
        <v>3.5071387148506036E-2</v>
      </c>
      <c r="O93">
        <f t="shared" si="18"/>
        <v>1.7172877438278382</v>
      </c>
      <c r="P93">
        <f t="shared" si="19"/>
        <v>1.4357636393809425</v>
      </c>
      <c r="Q93">
        <f t="shared" si="20"/>
        <v>3.52676146199197</v>
      </c>
      <c r="R93">
        <f t="shared" si="21"/>
        <v>2.9486007165061796</v>
      </c>
    </row>
    <row r="94" spans="1:18" x14ac:dyDescent="0.3">
      <c r="A94" s="1">
        <v>92</v>
      </c>
      <c r="B94">
        <v>93</v>
      </c>
      <c r="C94">
        <v>775</v>
      </c>
      <c r="D94">
        <v>36.904761904761912</v>
      </c>
      <c r="E94">
        <v>11.943552130752391</v>
      </c>
      <c r="F94">
        <v>3.5</v>
      </c>
      <c r="G94">
        <v>0.97850475601372633</v>
      </c>
      <c r="H94">
        <f t="shared" si="11"/>
        <v>14</v>
      </c>
      <c r="I94">
        <f t="shared" si="12"/>
        <v>3.8268095342226111E-2</v>
      </c>
      <c r="J94">
        <f t="shared" si="13"/>
        <v>0.97311049995251242</v>
      </c>
      <c r="K94">
        <f t="shared" si="14"/>
        <v>758.34118591063793</v>
      </c>
      <c r="L94">
        <f t="shared" si="15"/>
        <v>754.16063746319708</v>
      </c>
      <c r="M94">
        <f t="shared" si="16"/>
        <v>6.6418838609634157E-2</v>
      </c>
      <c r="N94">
        <f t="shared" si="17"/>
        <v>8.3086722118078923E-2</v>
      </c>
      <c r="O94">
        <f t="shared" si="18"/>
        <v>1.1222979938651569</v>
      </c>
      <c r="P94">
        <f t="shared" si="19"/>
        <v>1.0043513428530364</v>
      </c>
      <c r="Q94">
        <f t="shared" si="20"/>
        <v>46.914786085885652</v>
      </c>
      <c r="R94">
        <f t="shared" si="21"/>
        <v>41.984329173347426</v>
      </c>
    </row>
    <row r="95" spans="1:18" x14ac:dyDescent="0.3">
      <c r="A95" s="1">
        <v>93</v>
      </c>
      <c r="B95">
        <v>94</v>
      </c>
      <c r="C95">
        <v>624</v>
      </c>
      <c r="D95">
        <v>14.18181818181818</v>
      </c>
      <c r="E95">
        <v>6.1910580678911424</v>
      </c>
      <c r="F95">
        <v>0.25</v>
      </c>
      <c r="G95">
        <v>0.99943597962195396</v>
      </c>
      <c r="H95">
        <f t="shared" si="11"/>
        <v>1</v>
      </c>
      <c r="I95">
        <f t="shared" si="12"/>
        <v>2.200856358852451E-3</v>
      </c>
      <c r="J95">
        <f t="shared" si="13"/>
        <v>0.99807932142517941</v>
      </c>
      <c r="K95">
        <f t="shared" si="14"/>
        <v>623.64805128409932</v>
      </c>
      <c r="L95">
        <f t="shared" si="15"/>
        <v>622.80149656931201</v>
      </c>
      <c r="M95">
        <f t="shared" si="16"/>
        <v>1.2919979694220338E-3</v>
      </c>
      <c r="N95">
        <f t="shared" si="17"/>
        <v>4.3996864566798631E-3</v>
      </c>
      <c r="O95">
        <f t="shared" si="18"/>
        <v>2.6666778818833858</v>
      </c>
      <c r="P95">
        <f t="shared" si="19"/>
        <v>2.2736620164708943</v>
      </c>
      <c r="Q95">
        <f t="shared" si="20"/>
        <v>4.1273894037752497</v>
      </c>
      <c r="R95">
        <f t="shared" si="21"/>
        <v>3.5190933926824433</v>
      </c>
    </row>
    <row r="96" spans="1:18" x14ac:dyDescent="0.3">
      <c r="A96" s="1">
        <v>94</v>
      </c>
      <c r="B96">
        <v>95</v>
      </c>
      <c r="C96">
        <v>809</v>
      </c>
      <c r="D96">
        <v>53.93333333333333</v>
      </c>
      <c r="E96">
        <v>15.030742004120899</v>
      </c>
      <c r="F96">
        <v>7.75</v>
      </c>
      <c r="G96">
        <v>0.92132313483382056</v>
      </c>
      <c r="H96">
        <f t="shared" si="11"/>
        <v>31</v>
      </c>
      <c r="I96">
        <f t="shared" si="12"/>
        <v>8.8453968948174061E-2</v>
      </c>
      <c r="J96">
        <f t="shared" si="13"/>
        <v>0.94045896418056318</v>
      </c>
      <c r="K96">
        <f t="shared" si="14"/>
        <v>745.35041608056088</v>
      </c>
      <c r="L96">
        <f t="shared" si="15"/>
        <v>760.83130202207565</v>
      </c>
      <c r="M96">
        <f t="shared" si="16"/>
        <v>0.28230845779043462</v>
      </c>
      <c r="N96">
        <f t="shared" si="17"/>
        <v>0.21364524326085932</v>
      </c>
      <c r="O96">
        <f t="shared" si="18"/>
        <v>0.2563532368434851</v>
      </c>
      <c r="P96">
        <f t="shared" si="19"/>
        <v>0.4462042575577172</v>
      </c>
      <c r="Q96">
        <f t="shared" si="20"/>
        <v>29.862140078096868</v>
      </c>
      <c r="R96">
        <f t="shared" si="21"/>
        <v>51.977553342800292</v>
      </c>
    </row>
    <row r="97" spans="1:18" x14ac:dyDescent="0.3">
      <c r="A97" s="1">
        <v>95</v>
      </c>
      <c r="B97">
        <v>96</v>
      </c>
      <c r="C97">
        <v>966</v>
      </c>
      <c r="D97">
        <v>23</v>
      </c>
      <c r="E97">
        <v>23.543463296635011</v>
      </c>
      <c r="F97">
        <v>11.25</v>
      </c>
      <c r="G97">
        <v>0.87850455038913833</v>
      </c>
      <c r="H97">
        <f t="shared" si="11"/>
        <v>45</v>
      </c>
      <c r="I97">
        <f t="shared" si="12"/>
        <v>0.15331927230659623</v>
      </c>
      <c r="J97">
        <f t="shared" si="13"/>
        <v>0.9135694641330756</v>
      </c>
      <c r="K97">
        <f t="shared" si="14"/>
        <v>848.6353956759076</v>
      </c>
      <c r="L97">
        <f t="shared" si="15"/>
        <v>882.50810235255108</v>
      </c>
      <c r="M97">
        <f t="shared" si="16"/>
        <v>0.11869092095083615</v>
      </c>
      <c r="N97">
        <f t="shared" si="17"/>
        <v>8.4435424809543011E-2</v>
      </c>
      <c r="O97">
        <f t="shared" si="18"/>
        <v>0.8063141331516217</v>
      </c>
      <c r="P97">
        <f t="shared" si="19"/>
        <v>0.99568929835829945</v>
      </c>
      <c r="Q97">
        <f t="shared" si="20"/>
        <v>213.5635559933994</v>
      </c>
      <c r="R97">
        <f t="shared" si="21"/>
        <v>263.72221257094753</v>
      </c>
    </row>
    <row r="98" spans="1:18" x14ac:dyDescent="0.3">
      <c r="A98" s="1">
        <v>96</v>
      </c>
      <c r="B98">
        <v>97</v>
      </c>
      <c r="C98">
        <v>265</v>
      </c>
      <c r="D98">
        <v>18.928571428571431</v>
      </c>
      <c r="E98">
        <v>1.2876685434450039</v>
      </c>
      <c r="F98">
        <v>1.25</v>
      </c>
      <c r="G98">
        <v>0.99784675214762519</v>
      </c>
      <c r="H98">
        <f t="shared" si="11"/>
        <v>5</v>
      </c>
      <c r="I98">
        <f t="shared" si="12"/>
        <v>4.6732927491658612E-3</v>
      </c>
      <c r="J98">
        <f t="shared" si="13"/>
        <v>0.99039660712589728</v>
      </c>
      <c r="K98">
        <f t="shared" si="14"/>
        <v>264.42938931912067</v>
      </c>
      <c r="L98">
        <f t="shared" si="15"/>
        <v>262.45510088836278</v>
      </c>
      <c r="M98">
        <f t="shared" si="16"/>
        <v>3.1652482298007864E-2</v>
      </c>
      <c r="N98">
        <f t="shared" si="17"/>
        <v>0.14116871061225161</v>
      </c>
      <c r="O98">
        <f t="shared" si="18"/>
        <v>1.4832736593483422</v>
      </c>
      <c r="P98">
        <f t="shared" si="19"/>
        <v>0.70488786169959283</v>
      </c>
      <c r="Q98">
        <f t="shared" si="20"/>
        <v>2.3874560405792757</v>
      </c>
      <c r="R98">
        <f t="shared" si="21"/>
        <v>1.1345774077084727</v>
      </c>
    </row>
    <row r="99" spans="1:18" x14ac:dyDescent="0.3">
      <c r="A99" s="1">
        <v>97</v>
      </c>
      <c r="B99">
        <v>98</v>
      </c>
      <c r="C99">
        <v>576</v>
      </c>
      <c r="D99">
        <v>21.333333333333329</v>
      </c>
      <c r="E99">
        <v>8.2615795099968636</v>
      </c>
      <c r="F99">
        <v>3.75</v>
      </c>
      <c r="G99">
        <v>0.97932392865552897</v>
      </c>
      <c r="H99">
        <f t="shared" si="11"/>
        <v>15</v>
      </c>
      <c r="I99">
        <f t="shared" si="12"/>
        <v>3.0473395737957015E-2</v>
      </c>
      <c r="J99">
        <f t="shared" si="13"/>
        <v>0.97118982137769183</v>
      </c>
      <c r="K99">
        <f t="shared" si="14"/>
        <v>564.09058290558471</v>
      </c>
      <c r="L99">
        <f t="shared" si="15"/>
        <v>559.40533711355044</v>
      </c>
      <c r="M99">
        <f t="shared" si="16"/>
        <v>5.3390458989306416E-2</v>
      </c>
      <c r="N99">
        <f t="shared" si="17"/>
        <v>7.4394629162481726E-2</v>
      </c>
      <c r="O99">
        <f t="shared" si="18"/>
        <v>1.2330955364042109</v>
      </c>
      <c r="P99">
        <f t="shared" si="19"/>
        <v>1.0631330439924178</v>
      </c>
      <c r="Q99">
        <f t="shared" si="20"/>
        <v>38.202438065346072</v>
      </c>
      <c r="R99">
        <f t="shared" si="21"/>
        <v>32.936843147431325</v>
      </c>
    </row>
    <row r="100" spans="1:18" x14ac:dyDescent="0.3">
      <c r="A100" s="1">
        <v>98</v>
      </c>
      <c r="B100">
        <v>99</v>
      </c>
      <c r="C100">
        <v>917</v>
      </c>
      <c r="D100">
        <v>24.131578947368421</v>
      </c>
      <c r="E100">
        <v>4.7648717716219817</v>
      </c>
      <c r="F100">
        <v>9.25</v>
      </c>
      <c r="G100">
        <v>0.97919208165897986</v>
      </c>
      <c r="H100">
        <f t="shared" si="11"/>
        <v>37</v>
      </c>
      <c r="I100">
        <f t="shared" si="12"/>
        <v>0.11966803749920642</v>
      </c>
      <c r="J100">
        <f t="shared" si="13"/>
        <v>0.92893489273163998</v>
      </c>
      <c r="K100">
        <f t="shared" si="14"/>
        <v>897.91913888128454</v>
      </c>
      <c r="L100">
        <f t="shared" si="15"/>
        <v>851.83329663491384</v>
      </c>
      <c r="M100">
        <f t="shared" si="16"/>
        <v>0.10538120399529585</v>
      </c>
      <c r="N100">
        <f t="shared" si="17"/>
        <v>0.35990753343313403</v>
      </c>
      <c r="O100">
        <f t="shared" si="18"/>
        <v>0.87385289780349984</v>
      </c>
      <c r="P100">
        <f t="shared" si="19"/>
        <v>7.7645479393214423E-2</v>
      </c>
      <c r="Q100">
        <f t="shared" si="20"/>
        <v>38.515122298969175</v>
      </c>
      <c r="R100">
        <f t="shared" si="21"/>
        <v>3.4222294648317488</v>
      </c>
    </row>
    <row r="101" spans="1:18" x14ac:dyDescent="0.3">
      <c r="A101" s="1">
        <v>99</v>
      </c>
      <c r="B101">
        <v>100</v>
      </c>
      <c r="C101">
        <v>108</v>
      </c>
      <c r="D101">
        <v>2.5714285714285721</v>
      </c>
      <c r="E101">
        <v>2.0527104033448071</v>
      </c>
      <c r="F101">
        <v>11.5</v>
      </c>
      <c r="G101">
        <v>0.90261011992927753</v>
      </c>
      <c r="H101">
        <f t="shared" si="11"/>
        <v>46</v>
      </c>
      <c r="I101">
        <f t="shared" si="12"/>
        <v>1.752220254932528E-2</v>
      </c>
      <c r="J101">
        <f t="shared" si="13"/>
        <v>0.91164878555825513</v>
      </c>
      <c r="K101">
        <f t="shared" si="14"/>
        <v>97.481892952361974</v>
      </c>
      <c r="L101">
        <f t="shared" si="15"/>
        <v>98.45806884029156</v>
      </c>
      <c r="M101">
        <f t="shared" si="16"/>
        <v>0.12200021969674368</v>
      </c>
      <c r="N101">
        <f t="shared" si="17"/>
        <v>0.11067749097277463</v>
      </c>
      <c r="O101">
        <f t="shared" si="18"/>
        <v>0.79047102398730562</v>
      </c>
      <c r="P101">
        <f t="shared" si="19"/>
        <v>0.84619798364412535</v>
      </c>
      <c r="Q101">
        <f t="shared" si="20"/>
        <v>18.659993086535696</v>
      </c>
      <c r="R101">
        <f t="shared" si="21"/>
        <v>19.975493149630495</v>
      </c>
    </row>
    <row r="102" spans="1:18" x14ac:dyDescent="0.3">
      <c r="A102" s="1">
        <v>100</v>
      </c>
      <c r="B102">
        <v>101</v>
      </c>
      <c r="C102">
        <v>43</v>
      </c>
      <c r="D102">
        <v>1.1025641025641031</v>
      </c>
      <c r="E102">
        <v>0.23701522161620289</v>
      </c>
      <c r="F102">
        <v>9</v>
      </c>
      <c r="G102">
        <v>0.97879072592396577</v>
      </c>
      <c r="H102">
        <f t="shared" si="11"/>
        <v>36</v>
      </c>
      <c r="I102">
        <f t="shared" si="12"/>
        <v>5.4598167363839652E-3</v>
      </c>
      <c r="J102">
        <f t="shared" si="13"/>
        <v>0.93085557130646046</v>
      </c>
      <c r="K102">
        <f t="shared" si="14"/>
        <v>42.088001214730525</v>
      </c>
      <c r="L102">
        <f t="shared" si="15"/>
        <v>40.026789566177797</v>
      </c>
      <c r="M102">
        <f t="shared" si="16"/>
        <v>9.8662795065311365E-2</v>
      </c>
      <c r="N102">
        <f t="shared" si="17"/>
        <v>0.32165092372526494</v>
      </c>
      <c r="O102">
        <f t="shared" si="18"/>
        <v>0.91059877313259596</v>
      </c>
      <c r="P102">
        <f t="shared" si="19"/>
        <v>0.16206477923178042</v>
      </c>
      <c r="Q102">
        <f t="shared" si="20"/>
        <v>1.9424319301571822</v>
      </c>
      <c r="R102">
        <f t="shared" si="21"/>
        <v>0.34570637609221289</v>
      </c>
    </row>
    <row r="103" spans="1:18" x14ac:dyDescent="0.3">
      <c r="A103" s="1">
        <v>101</v>
      </c>
      <c r="B103">
        <v>102</v>
      </c>
      <c r="C103">
        <v>174</v>
      </c>
      <c r="D103">
        <v>10.875</v>
      </c>
      <c r="E103">
        <v>2.071623276563574</v>
      </c>
      <c r="F103">
        <v>11.75</v>
      </c>
      <c r="G103">
        <v>0.90779606465636131</v>
      </c>
      <c r="H103">
        <f t="shared" si="11"/>
        <v>47</v>
      </c>
      <c r="I103">
        <f t="shared" si="12"/>
        <v>2.8843915549191256E-2</v>
      </c>
      <c r="J103">
        <f t="shared" si="13"/>
        <v>0.90972810698343454</v>
      </c>
      <c r="K103">
        <f t="shared" si="14"/>
        <v>157.95651525020688</v>
      </c>
      <c r="L103">
        <f t="shared" si="15"/>
        <v>158.29269061511761</v>
      </c>
      <c r="M103">
        <f t="shared" si="16"/>
        <v>0.48402516432687864</v>
      </c>
      <c r="N103">
        <f t="shared" si="17"/>
        <v>0.47388289543821543</v>
      </c>
      <c r="O103">
        <f t="shared" si="18"/>
        <v>-0.16170997617818461</v>
      </c>
      <c r="P103">
        <f t="shared" si="19"/>
        <v>-0.14369032783200986</v>
      </c>
      <c r="Q103">
        <f t="shared" si="20"/>
        <v>-3.936275270763403</v>
      </c>
      <c r="R103">
        <f t="shared" si="21"/>
        <v>-3.497648676107648</v>
      </c>
    </row>
    <row r="104" spans="1:18" x14ac:dyDescent="0.3">
      <c r="A104" s="1">
        <v>102</v>
      </c>
      <c r="B104">
        <v>103</v>
      </c>
      <c r="C104">
        <v>944</v>
      </c>
      <c r="D104">
        <v>20.977777777777781</v>
      </c>
      <c r="E104">
        <v>24.2690172854197</v>
      </c>
      <c r="F104">
        <v>7.75</v>
      </c>
      <c r="G104">
        <v>0.9200656356462964</v>
      </c>
      <c r="H104">
        <f t="shared" si="11"/>
        <v>31</v>
      </c>
      <c r="I104">
        <f t="shared" si="12"/>
        <v>0.10321452000874699</v>
      </c>
      <c r="J104">
        <f t="shared" si="13"/>
        <v>0.94045896418056318</v>
      </c>
      <c r="K104">
        <f t="shared" si="14"/>
        <v>868.54196005010385</v>
      </c>
      <c r="L104">
        <f t="shared" si="15"/>
        <v>887.79326218645167</v>
      </c>
      <c r="M104">
        <f t="shared" si="16"/>
        <v>6.9094076307215299E-2</v>
      </c>
      <c r="N104">
        <f t="shared" si="17"/>
        <v>5.1466386273054741E-2</v>
      </c>
      <c r="O104">
        <f t="shared" si="18"/>
        <v>1.101826042764567</v>
      </c>
      <c r="P104">
        <f t="shared" si="19"/>
        <v>1.2513349959918116</v>
      </c>
      <c r="Q104">
        <f t="shared" si="20"/>
        <v>207.23682339968619</v>
      </c>
      <c r="R104">
        <f t="shared" si="21"/>
        <v>235.35719751871298</v>
      </c>
    </row>
    <row r="105" spans="1:18" x14ac:dyDescent="0.3">
      <c r="A105" s="1">
        <v>103</v>
      </c>
      <c r="B105">
        <v>104</v>
      </c>
      <c r="C105">
        <v>586</v>
      </c>
      <c r="D105">
        <v>17.757575757575761</v>
      </c>
      <c r="E105">
        <v>10.546643431284981</v>
      </c>
      <c r="F105">
        <v>2</v>
      </c>
      <c r="G105">
        <v>0.98805918085117528</v>
      </c>
      <c r="H105">
        <f t="shared" si="11"/>
        <v>8</v>
      </c>
      <c r="I105">
        <f t="shared" si="12"/>
        <v>1.6534638798558158E-2</v>
      </c>
      <c r="J105">
        <f t="shared" si="13"/>
        <v>0.98463457140143562</v>
      </c>
      <c r="K105">
        <f t="shared" si="14"/>
        <v>579.00267997878871</v>
      </c>
      <c r="L105">
        <f t="shared" si="15"/>
        <v>576.99585884124133</v>
      </c>
      <c r="M105">
        <f t="shared" si="16"/>
        <v>2.0104974822016126E-2</v>
      </c>
      <c r="N105">
        <f t="shared" si="17"/>
        <v>2.5871052165967114E-2</v>
      </c>
      <c r="O105">
        <f t="shared" si="18"/>
        <v>1.6850622630408489</v>
      </c>
      <c r="P105">
        <f t="shared" si="19"/>
        <v>1.574605789608734</v>
      </c>
      <c r="Q105">
        <f t="shared" si="20"/>
        <v>35.543501695611944</v>
      </c>
      <c r="R105">
        <f t="shared" si="21"/>
        <v>33.213611615680506</v>
      </c>
    </row>
    <row r="106" spans="1:18" x14ac:dyDescent="0.3">
      <c r="A106" s="1">
        <v>104</v>
      </c>
      <c r="B106">
        <v>105</v>
      </c>
      <c r="C106">
        <v>287</v>
      </c>
      <c r="D106">
        <v>10.62962962962963</v>
      </c>
      <c r="E106">
        <v>1.6235171696043129</v>
      </c>
      <c r="F106">
        <v>0.25</v>
      </c>
      <c r="G106">
        <v>0.9996528378880235</v>
      </c>
      <c r="H106">
        <f t="shared" si="11"/>
        <v>1</v>
      </c>
      <c r="I106">
        <f t="shared" si="12"/>
        <v>1.0122528445363035E-3</v>
      </c>
      <c r="J106">
        <f t="shared" si="13"/>
        <v>0.99807932142517941</v>
      </c>
      <c r="K106">
        <f t="shared" si="14"/>
        <v>286.90036447386274</v>
      </c>
      <c r="L106">
        <f t="shared" si="15"/>
        <v>286.44876524902651</v>
      </c>
      <c r="M106">
        <f t="shared" si="16"/>
        <v>2.2729692921261446E-3</v>
      </c>
      <c r="N106">
        <f t="shared" si="17"/>
        <v>1.2575230043845856E-2</v>
      </c>
      <c r="O106">
        <f t="shared" si="18"/>
        <v>2.4935926727503817</v>
      </c>
      <c r="P106">
        <f t="shared" si="19"/>
        <v>1.880299737436026</v>
      </c>
      <c r="Q106">
        <f t="shared" si="20"/>
        <v>1.0120976295524384</v>
      </c>
      <c r="R106">
        <f t="shared" si="21"/>
        <v>0.76317472693246735</v>
      </c>
    </row>
    <row r="107" spans="1:18" x14ac:dyDescent="0.3">
      <c r="A107" s="1">
        <v>105</v>
      </c>
      <c r="B107">
        <v>106</v>
      </c>
      <c r="C107">
        <v>787</v>
      </c>
      <c r="D107">
        <v>37.476190476190467</v>
      </c>
      <c r="E107">
        <v>10.75666636614244</v>
      </c>
      <c r="F107">
        <v>12.25</v>
      </c>
      <c r="G107">
        <v>0.90333582316866512</v>
      </c>
      <c r="H107">
        <f t="shared" si="11"/>
        <v>49</v>
      </c>
      <c r="I107">
        <f t="shared" si="12"/>
        <v>0.13601221757440235</v>
      </c>
      <c r="J107">
        <f t="shared" si="13"/>
        <v>0.90588674983379347</v>
      </c>
      <c r="K107">
        <f t="shared" si="14"/>
        <v>710.92529283373949</v>
      </c>
      <c r="L107">
        <f t="shared" si="15"/>
        <v>712.93287211919551</v>
      </c>
      <c r="M107">
        <f t="shared" si="16"/>
        <v>0.33677767626573729</v>
      </c>
      <c r="N107">
        <f t="shared" si="17"/>
        <v>0.32789025609864447</v>
      </c>
      <c r="O107">
        <f t="shared" si="18"/>
        <v>0.12791989524154612</v>
      </c>
      <c r="P107">
        <f t="shared" si="19"/>
        <v>0.1478521128766932</v>
      </c>
      <c r="Q107">
        <f t="shared" si="20"/>
        <v>16.855897525138744</v>
      </c>
      <c r="R107">
        <f t="shared" si="21"/>
        <v>19.48234915936181</v>
      </c>
    </row>
    <row r="108" spans="1:18" x14ac:dyDescent="0.3">
      <c r="A108" s="1">
        <v>106</v>
      </c>
      <c r="B108">
        <v>107</v>
      </c>
      <c r="C108">
        <v>76</v>
      </c>
      <c r="D108">
        <v>6.333333333333333</v>
      </c>
      <c r="E108">
        <v>0.32244069222106558</v>
      </c>
      <c r="F108">
        <v>11</v>
      </c>
      <c r="G108">
        <v>0.96285909234272349</v>
      </c>
      <c r="H108">
        <f t="shared" si="11"/>
        <v>44</v>
      </c>
      <c r="I108">
        <f t="shared" si="12"/>
        <v>1.1794332794875954E-2</v>
      </c>
      <c r="J108">
        <f t="shared" si="13"/>
        <v>0.91549014270789619</v>
      </c>
      <c r="K108">
        <f t="shared" si="14"/>
        <v>73.177291018046986</v>
      </c>
      <c r="L108">
        <f t="shared" si="15"/>
        <v>69.577250845800108</v>
      </c>
      <c r="M108">
        <f t="shared" si="16"/>
        <v>0.72951632399676658</v>
      </c>
      <c r="N108">
        <f t="shared" si="17"/>
        <v>1.6599303657876114</v>
      </c>
      <c r="O108">
        <f t="shared" si="18"/>
        <v>-0.54604723408137712</v>
      </c>
      <c r="P108">
        <f t="shared" si="19"/>
        <v>-1.6467753472236426</v>
      </c>
      <c r="Q108">
        <f t="shared" si="20"/>
        <v>-1.9367463295685721</v>
      </c>
      <c r="R108">
        <f t="shared" si="21"/>
        <v>-5.8408612118051462</v>
      </c>
    </row>
    <row r="109" spans="1:18" x14ac:dyDescent="0.3">
      <c r="A109" s="1">
        <v>107</v>
      </c>
      <c r="B109">
        <v>108</v>
      </c>
      <c r="C109">
        <v>827</v>
      </c>
      <c r="D109">
        <v>26.677419354838712</v>
      </c>
      <c r="E109">
        <v>14.171049806736271</v>
      </c>
      <c r="F109">
        <v>3.25</v>
      </c>
      <c r="G109">
        <v>0.97968433555312107</v>
      </c>
      <c r="H109">
        <f t="shared" si="11"/>
        <v>13</v>
      </c>
      <c r="I109">
        <f t="shared" si="12"/>
        <v>3.7918921016062014E-2</v>
      </c>
      <c r="J109">
        <f t="shared" si="13"/>
        <v>0.97503117852733301</v>
      </c>
      <c r="K109">
        <f t="shared" si="14"/>
        <v>810.19894550243112</v>
      </c>
      <c r="L109">
        <f t="shared" si="15"/>
        <v>806.35078464210437</v>
      </c>
      <c r="M109">
        <f t="shared" si="16"/>
        <v>3.8244837701717001E-2</v>
      </c>
      <c r="N109">
        <f t="shared" si="17"/>
        <v>4.7004543086554072E-2</v>
      </c>
      <c r="O109">
        <f t="shared" si="18"/>
        <v>1.3950617170878368</v>
      </c>
      <c r="P109">
        <f t="shared" si="19"/>
        <v>1.2959441292450071</v>
      </c>
      <c r="Q109">
        <f t="shared" si="20"/>
        <v>64.250839498048975</v>
      </c>
      <c r="R109">
        <f t="shared" si="21"/>
        <v>59.685888607404998</v>
      </c>
    </row>
    <row r="110" spans="1:18" x14ac:dyDescent="0.3">
      <c r="A110" s="1">
        <v>108</v>
      </c>
      <c r="B110">
        <v>109</v>
      </c>
      <c r="C110">
        <v>688</v>
      </c>
      <c r="D110">
        <v>98.285714285714292</v>
      </c>
      <c r="E110">
        <v>12.84266666666667</v>
      </c>
      <c r="F110">
        <v>2.25</v>
      </c>
      <c r="G110">
        <v>0.98047261434640454</v>
      </c>
      <c r="H110">
        <f t="shared" si="11"/>
        <v>9</v>
      </c>
      <c r="I110">
        <f t="shared" si="12"/>
        <v>2.1839266945535861E-2</v>
      </c>
      <c r="J110">
        <f t="shared" si="13"/>
        <v>0.98271389282661514</v>
      </c>
      <c r="K110">
        <f t="shared" si="14"/>
        <v>674.56515867032635</v>
      </c>
      <c r="L110">
        <f t="shared" si="15"/>
        <v>676.10715826471119</v>
      </c>
      <c r="M110">
        <f t="shared" si="16"/>
        <v>0.14944427796118975</v>
      </c>
      <c r="N110">
        <f t="shared" si="17"/>
        <v>0.13229163653100653</v>
      </c>
      <c r="O110">
        <f t="shared" si="18"/>
        <v>0.67075728631823495</v>
      </c>
      <c r="P110">
        <f t="shared" si="19"/>
        <v>0.74329663681426705</v>
      </c>
      <c r="Q110">
        <f t="shared" si="20"/>
        <v>19.382202545451719</v>
      </c>
      <c r="R110">
        <f t="shared" si="21"/>
        <v>21.478299617385066</v>
      </c>
    </row>
    <row r="111" spans="1:18" x14ac:dyDescent="0.3">
      <c r="A111" s="1">
        <v>109</v>
      </c>
      <c r="B111">
        <v>110</v>
      </c>
      <c r="C111">
        <v>393</v>
      </c>
      <c r="D111">
        <v>15.11538461538461</v>
      </c>
      <c r="E111">
        <v>9.1240347982677044</v>
      </c>
      <c r="F111">
        <v>8</v>
      </c>
      <c r="G111">
        <v>0.91467850316915422</v>
      </c>
      <c r="H111">
        <f t="shared" si="11"/>
        <v>32</v>
      </c>
      <c r="I111">
        <f t="shared" si="12"/>
        <v>4.435572046302632E-2</v>
      </c>
      <c r="J111">
        <f t="shared" si="13"/>
        <v>0.93853828560574271</v>
      </c>
      <c r="K111">
        <f t="shared" si="14"/>
        <v>359.46865174547759</v>
      </c>
      <c r="L111">
        <f t="shared" si="15"/>
        <v>368.8455462430569</v>
      </c>
      <c r="M111">
        <f t="shared" si="16"/>
        <v>0.14134834742228405</v>
      </c>
      <c r="N111">
        <f t="shared" si="17"/>
        <v>0.10182090190696154</v>
      </c>
      <c r="O111">
        <f t="shared" si="18"/>
        <v>0.70413052094080086</v>
      </c>
      <c r="P111">
        <f t="shared" si="19"/>
        <v>0.89308118215008703</v>
      </c>
      <c r="Q111">
        <f t="shared" si="20"/>
        <v>51.396091004689872</v>
      </c>
      <c r="R111">
        <f t="shared" si="21"/>
        <v>65.188030268923612</v>
      </c>
    </row>
    <row r="112" spans="1:18" x14ac:dyDescent="0.3">
      <c r="A112" s="1">
        <v>110</v>
      </c>
      <c r="B112">
        <v>111</v>
      </c>
      <c r="C112">
        <v>772</v>
      </c>
      <c r="D112">
        <v>25.733333333333331</v>
      </c>
      <c r="E112">
        <v>5.9829999999999997</v>
      </c>
      <c r="F112">
        <v>11.75</v>
      </c>
      <c r="G112">
        <v>0.95507319704149718</v>
      </c>
      <c r="H112">
        <f t="shared" si="11"/>
        <v>47</v>
      </c>
      <c r="I112">
        <f t="shared" si="12"/>
        <v>0.12797415404583706</v>
      </c>
      <c r="J112">
        <f t="shared" si="13"/>
        <v>0.90972810698343454</v>
      </c>
      <c r="K112">
        <f t="shared" si="14"/>
        <v>737.31650811603583</v>
      </c>
      <c r="L112">
        <f t="shared" si="15"/>
        <v>702.3100985912115</v>
      </c>
      <c r="M112">
        <f t="shared" si="16"/>
        <v>0.19323356111184009</v>
      </c>
      <c r="N112">
        <f t="shared" si="17"/>
        <v>0.3882662065228622</v>
      </c>
      <c r="O112">
        <f t="shared" si="18"/>
        <v>0.51124748805346343</v>
      </c>
      <c r="P112">
        <f t="shared" si="19"/>
        <v>1.8829958825750559E-2</v>
      </c>
      <c r="Q112">
        <f t="shared" si="20"/>
        <v>35.940826222030488</v>
      </c>
      <c r="R112">
        <f t="shared" si="21"/>
        <v>1.3237508129399707</v>
      </c>
    </row>
    <row r="113" spans="1:18" x14ac:dyDescent="0.3">
      <c r="A113" s="1">
        <v>111</v>
      </c>
      <c r="B113">
        <v>112</v>
      </c>
      <c r="C113">
        <v>632</v>
      </c>
      <c r="D113">
        <v>12.64</v>
      </c>
      <c r="E113">
        <v>11.997600760152009</v>
      </c>
      <c r="F113">
        <v>4.5</v>
      </c>
      <c r="G113">
        <v>0.96967335436422231</v>
      </c>
      <c r="H113">
        <f t="shared" si="11"/>
        <v>18</v>
      </c>
      <c r="I113">
        <f t="shared" si="12"/>
        <v>4.012330438831007E-2</v>
      </c>
      <c r="J113">
        <f t="shared" si="13"/>
        <v>0.96542778565323029</v>
      </c>
      <c r="K113">
        <f t="shared" si="14"/>
        <v>612.83355995818852</v>
      </c>
      <c r="L113">
        <f t="shared" si="15"/>
        <v>610.15036053284155</v>
      </c>
      <c r="M113">
        <f t="shared" si="16"/>
        <v>3.1950454803379644E-2</v>
      </c>
      <c r="N113">
        <f t="shared" si="17"/>
        <v>3.6423348140952189E-2</v>
      </c>
      <c r="O113">
        <f t="shared" si="18"/>
        <v>1.4789638529056073</v>
      </c>
      <c r="P113">
        <f t="shared" si="19"/>
        <v>1.4180568843776351</v>
      </c>
      <c r="Q113">
        <f t="shared" si="20"/>
        <v>79.848080306359464</v>
      </c>
      <c r="R113">
        <f t="shared" si="21"/>
        <v>76.559761592765568</v>
      </c>
    </row>
    <row r="114" spans="1:18" x14ac:dyDescent="0.3">
      <c r="A114" s="1">
        <v>112</v>
      </c>
      <c r="B114">
        <v>113</v>
      </c>
      <c r="C114">
        <v>161</v>
      </c>
      <c r="D114">
        <v>7.3181818181818183</v>
      </c>
      <c r="E114">
        <v>2.1891790445025019</v>
      </c>
      <c r="F114">
        <v>8.25</v>
      </c>
      <c r="G114">
        <v>0.94541586808073208</v>
      </c>
      <c r="H114">
        <f t="shared" si="11"/>
        <v>33</v>
      </c>
      <c r="I114">
        <f t="shared" si="12"/>
        <v>1.8739022170806204E-2</v>
      </c>
      <c r="J114">
        <f t="shared" si="13"/>
        <v>0.93661760703092212</v>
      </c>
      <c r="K114">
        <f t="shared" si="14"/>
        <v>152.21195476099786</v>
      </c>
      <c r="L114">
        <f t="shared" si="15"/>
        <v>150.79543473197847</v>
      </c>
      <c r="M114">
        <f t="shared" si="16"/>
        <v>0.18246867599794797</v>
      </c>
      <c r="N114">
        <f t="shared" si="17"/>
        <v>0.21188028315179261</v>
      </c>
      <c r="O114">
        <f t="shared" si="18"/>
        <v>0.54766091221885027</v>
      </c>
      <c r="P114">
        <f t="shared" si="19"/>
        <v>0.45164015682805125</v>
      </c>
      <c r="Q114">
        <f t="shared" si="20"/>
        <v>9.8911542883117072</v>
      </c>
      <c r="R114">
        <f t="shared" si="21"/>
        <v>8.1569496276162941</v>
      </c>
    </row>
    <row r="115" spans="1:18" x14ac:dyDescent="0.3">
      <c r="A115" s="1">
        <v>113</v>
      </c>
      <c r="B115">
        <v>114</v>
      </c>
      <c r="C115">
        <v>501</v>
      </c>
      <c r="D115">
        <v>31.3125</v>
      </c>
      <c r="E115">
        <v>4.5084201015987846</v>
      </c>
      <c r="F115">
        <v>1</v>
      </c>
      <c r="G115">
        <v>0.99699932904572774</v>
      </c>
      <c r="H115">
        <f t="shared" si="11"/>
        <v>4</v>
      </c>
      <c r="I115">
        <f t="shared" si="12"/>
        <v>7.0681348447761408E-3</v>
      </c>
      <c r="J115">
        <f t="shared" si="13"/>
        <v>0.99231728570071787</v>
      </c>
      <c r="K115">
        <f t="shared" si="14"/>
        <v>499.4966638519096</v>
      </c>
      <c r="L115">
        <f t="shared" si="15"/>
        <v>497.15096013605967</v>
      </c>
      <c r="M115">
        <f t="shared" si="16"/>
        <v>2.0840673038062769E-2</v>
      </c>
      <c r="N115">
        <f t="shared" si="17"/>
        <v>5.3359045092306767E-2</v>
      </c>
      <c r="O115">
        <f t="shared" si="18"/>
        <v>1.6695643315476922</v>
      </c>
      <c r="P115">
        <f t="shared" si="19"/>
        <v>1.2333888666997241</v>
      </c>
      <c r="Q115">
        <f t="shared" si="20"/>
        <v>7.5270973932619532</v>
      </c>
      <c r="R115">
        <f t="shared" si="21"/>
        <v>5.5606351597171804</v>
      </c>
    </row>
    <row r="116" spans="1:18" x14ac:dyDescent="0.3">
      <c r="A116" s="1">
        <v>114</v>
      </c>
      <c r="B116">
        <v>115</v>
      </c>
      <c r="C116">
        <v>732</v>
      </c>
      <c r="D116">
        <v>22.875</v>
      </c>
      <c r="E116">
        <v>9.5089589335531386</v>
      </c>
      <c r="F116">
        <v>8.75</v>
      </c>
      <c r="G116">
        <v>0.94937176227377595</v>
      </c>
      <c r="H116">
        <f t="shared" si="11"/>
        <v>35</v>
      </c>
      <c r="I116">
        <f t="shared" si="12"/>
        <v>9.0362083195191983E-2</v>
      </c>
      <c r="J116">
        <f t="shared" si="13"/>
        <v>0.93277624988128105</v>
      </c>
      <c r="K116">
        <f t="shared" si="14"/>
        <v>694.94012998440405</v>
      </c>
      <c r="L116">
        <f t="shared" si="15"/>
        <v>682.79221491309772</v>
      </c>
      <c r="M116">
        <f t="shared" si="16"/>
        <v>0.12179261116596589</v>
      </c>
      <c r="N116">
        <f t="shared" si="17"/>
        <v>0.16171520927907712</v>
      </c>
      <c r="O116">
        <f t="shared" si="18"/>
        <v>0.79145477969954658</v>
      </c>
      <c r="P116">
        <f t="shared" si="19"/>
        <v>0.62276983419419008</v>
      </c>
      <c r="Q116">
        <f t="shared" si="20"/>
        <v>65.851721231864175</v>
      </c>
      <c r="R116">
        <f t="shared" si="21"/>
        <v>51.816561811072191</v>
      </c>
    </row>
    <row r="117" spans="1:18" x14ac:dyDescent="0.3">
      <c r="A117" s="1">
        <v>115</v>
      </c>
      <c r="B117">
        <v>116</v>
      </c>
      <c r="C117">
        <v>120</v>
      </c>
      <c r="D117">
        <v>20</v>
      </c>
      <c r="E117">
        <v>3.601555219623878</v>
      </c>
      <c r="F117">
        <v>12.25</v>
      </c>
      <c r="G117">
        <v>0.5</v>
      </c>
      <c r="H117">
        <f t="shared" si="11"/>
        <v>49</v>
      </c>
      <c r="I117">
        <f t="shared" si="12"/>
        <v>2.0738838766109633E-2</v>
      </c>
      <c r="J117">
        <f t="shared" si="13"/>
        <v>0.90588674983379347</v>
      </c>
      <c r="K117">
        <f t="shared" si="14"/>
        <v>60</v>
      </c>
      <c r="L117">
        <f t="shared" si="15"/>
        <v>108.70640998005521</v>
      </c>
      <c r="M117">
        <f t="shared" si="16"/>
        <v>2.7765782808251185</v>
      </c>
      <c r="N117">
        <f t="shared" si="17"/>
        <v>0.52262561269870011</v>
      </c>
      <c r="O117">
        <f t="shared" si="18"/>
        <v>-2.7812709715831767</v>
      </c>
      <c r="P117">
        <f t="shared" si="19"/>
        <v>-0.2283270054406632</v>
      </c>
      <c r="Q117">
        <f t="shared" si="20"/>
        <v>-122.70703706494861</v>
      </c>
      <c r="R117">
        <f t="shared" si="21"/>
        <v>-10.073570898267398</v>
      </c>
    </row>
    <row r="118" spans="1:18" x14ac:dyDescent="0.3">
      <c r="A118" s="1">
        <v>116</v>
      </c>
      <c r="B118">
        <v>117</v>
      </c>
      <c r="C118">
        <v>253</v>
      </c>
      <c r="D118">
        <v>25.3</v>
      </c>
      <c r="E118">
        <v>7.4207044004333644</v>
      </c>
      <c r="F118">
        <v>7</v>
      </c>
      <c r="G118">
        <v>0.86886902700796553</v>
      </c>
      <c r="H118">
        <f t="shared" si="11"/>
        <v>28</v>
      </c>
      <c r="I118">
        <f t="shared" si="12"/>
        <v>2.4985362894408274E-2</v>
      </c>
      <c r="J118">
        <f t="shared" si="13"/>
        <v>0.94622099990502484</v>
      </c>
      <c r="K118">
        <f t="shared" si="14"/>
        <v>219.82386383301528</v>
      </c>
      <c r="L118">
        <f t="shared" si="15"/>
        <v>239.39391297597129</v>
      </c>
      <c r="M118">
        <f t="shared" si="16"/>
        <v>0.44707529604665636</v>
      </c>
      <c r="N118">
        <f t="shared" si="17"/>
        <v>0.18335303887369681</v>
      </c>
      <c r="O118">
        <f t="shared" si="18"/>
        <v>-9.4913998894814E-2</v>
      </c>
      <c r="P118">
        <f t="shared" si="19"/>
        <v>0.54460884123061071</v>
      </c>
      <c r="Q118">
        <f t="shared" si="20"/>
        <v>-4.930301104830316</v>
      </c>
      <c r="R118">
        <f t="shared" si="21"/>
        <v>28.289668572444359</v>
      </c>
    </row>
    <row r="119" spans="1:18" x14ac:dyDescent="0.3">
      <c r="A119" s="1">
        <v>117</v>
      </c>
      <c r="B119">
        <v>118</v>
      </c>
      <c r="C119">
        <v>971</v>
      </c>
      <c r="D119">
        <v>23.11904761904762</v>
      </c>
      <c r="E119">
        <v>14.81371805962298</v>
      </c>
      <c r="F119">
        <v>1</v>
      </c>
      <c r="G119">
        <v>0.99565253955582467</v>
      </c>
      <c r="H119">
        <f t="shared" si="11"/>
        <v>4</v>
      </c>
      <c r="I119">
        <f t="shared" si="12"/>
        <v>1.3698920028498268E-2</v>
      </c>
      <c r="J119">
        <f t="shared" si="13"/>
        <v>0.99231728570071787</v>
      </c>
      <c r="K119">
        <f t="shared" si="14"/>
        <v>966.77861590870577</v>
      </c>
      <c r="L119">
        <f t="shared" si="15"/>
        <v>963.54008441539702</v>
      </c>
      <c r="M119">
        <f t="shared" si="16"/>
        <v>6.7848695800933499E-3</v>
      </c>
      <c r="N119">
        <f t="shared" si="17"/>
        <v>1.1990037680868501E-2</v>
      </c>
      <c r="O119">
        <f t="shared" si="18"/>
        <v>2.1182779280943529</v>
      </c>
      <c r="P119">
        <f t="shared" si="19"/>
        <v>1.8994141588082245</v>
      </c>
      <c r="Q119">
        <f t="shared" si="20"/>
        <v>31.379571998712063</v>
      </c>
      <c r="R119">
        <f t="shared" si="21"/>
        <v>28.137385827040987</v>
      </c>
    </row>
    <row r="120" spans="1:18" x14ac:dyDescent="0.3">
      <c r="A120" s="1">
        <v>118</v>
      </c>
      <c r="B120">
        <v>119</v>
      </c>
      <c r="C120">
        <v>845</v>
      </c>
      <c r="D120">
        <v>22.837837837837839</v>
      </c>
      <c r="E120">
        <v>9.6968122178115834</v>
      </c>
      <c r="F120">
        <v>1.75</v>
      </c>
      <c r="G120">
        <v>0.99360661436582842</v>
      </c>
      <c r="H120">
        <f t="shared" si="11"/>
        <v>7</v>
      </c>
      <c r="I120">
        <f t="shared" si="12"/>
        <v>2.0862284234955522E-2</v>
      </c>
      <c r="J120">
        <f t="shared" si="13"/>
        <v>0.98655524997625621</v>
      </c>
      <c r="K120">
        <f t="shared" si="14"/>
        <v>839.59758913912503</v>
      </c>
      <c r="L120">
        <f t="shared" si="15"/>
        <v>833.63918622993651</v>
      </c>
      <c r="M120">
        <f t="shared" si="16"/>
        <v>1.5057639672527856E-2</v>
      </c>
      <c r="N120">
        <f t="shared" si="17"/>
        <v>3.1664944511199701E-2</v>
      </c>
      <c r="O120">
        <f t="shared" si="18"/>
        <v>1.8068701167160053</v>
      </c>
      <c r="P120">
        <f t="shared" si="19"/>
        <v>1.4830927187993628</v>
      </c>
      <c r="Q120">
        <f t="shared" si="20"/>
        <v>30.661540391598201</v>
      </c>
      <c r="R120">
        <f t="shared" si="21"/>
        <v>25.167225292651857</v>
      </c>
    </row>
    <row r="121" spans="1:18" x14ac:dyDescent="0.3">
      <c r="A121" s="1">
        <v>119</v>
      </c>
      <c r="B121">
        <v>120</v>
      </c>
      <c r="C121">
        <v>606</v>
      </c>
      <c r="D121">
        <v>46.615384615384613</v>
      </c>
      <c r="E121">
        <v>11.528056113239559</v>
      </c>
      <c r="F121">
        <v>12.5</v>
      </c>
      <c r="G121">
        <v>0.80016103027861463</v>
      </c>
      <c r="H121">
        <f t="shared" si="11"/>
        <v>50</v>
      </c>
      <c r="I121">
        <f t="shared" si="12"/>
        <v>0.10686850588658536</v>
      </c>
      <c r="J121">
        <f t="shared" si="13"/>
        <v>0.90396607125897288</v>
      </c>
      <c r="K121">
        <f t="shared" si="14"/>
        <v>484.89758434884044</v>
      </c>
      <c r="L121">
        <f t="shared" si="15"/>
        <v>547.80343918293761</v>
      </c>
      <c r="M121">
        <f t="shared" si="16"/>
        <v>0.8080781654077811</v>
      </c>
      <c r="N121">
        <f t="shared" si="17"/>
        <v>0.38832726700975506</v>
      </c>
      <c r="O121">
        <f t="shared" si="18"/>
        <v>-0.65448161031828977</v>
      </c>
      <c r="P121">
        <f t="shared" si="19"/>
        <v>1.870637973746625E-2</v>
      </c>
      <c r="Q121">
        <f t="shared" si="20"/>
        <v>-94.311259110407903</v>
      </c>
      <c r="R121">
        <f t="shared" si="21"/>
        <v>2.69560244111348</v>
      </c>
    </row>
    <row r="122" spans="1:18" x14ac:dyDescent="0.3">
      <c r="A122" s="1">
        <v>120</v>
      </c>
      <c r="B122">
        <v>121</v>
      </c>
      <c r="C122">
        <v>994</v>
      </c>
      <c r="D122">
        <v>28.4</v>
      </c>
      <c r="E122">
        <v>24.08228701590998</v>
      </c>
      <c r="F122">
        <v>10.25</v>
      </c>
      <c r="G122">
        <v>0.88741595481372915</v>
      </c>
      <c r="H122">
        <f t="shared" si="11"/>
        <v>41</v>
      </c>
      <c r="I122">
        <f t="shared" si="12"/>
        <v>0.14373990392415512</v>
      </c>
      <c r="J122">
        <f t="shared" si="13"/>
        <v>0.92125217843235774</v>
      </c>
      <c r="K122">
        <f t="shared" si="14"/>
        <v>882.09145908484675</v>
      </c>
      <c r="L122">
        <f t="shared" si="15"/>
        <v>915.72466536176364</v>
      </c>
      <c r="M122">
        <f t="shared" si="16"/>
        <v>0.13276923745563435</v>
      </c>
      <c r="N122">
        <f t="shared" si="17"/>
        <v>9.286651766269273E-2</v>
      </c>
      <c r="O122">
        <f t="shared" si="18"/>
        <v>0.74117913297194526</v>
      </c>
      <c r="P122">
        <f t="shared" si="19"/>
        <v>0.9439718376067443</v>
      </c>
      <c r="Q122">
        <f t="shared" si="20"/>
        <v>182.95520825694535</v>
      </c>
      <c r="R122">
        <f t="shared" si="21"/>
        <v>233.01325746386124</v>
      </c>
    </row>
    <row r="123" spans="1:18" x14ac:dyDescent="0.3">
      <c r="A123" s="1">
        <v>121</v>
      </c>
      <c r="B123">
        <v>122</v>
      </c>
      <c r="C123">
        <v>936</v>
      </c>
      <c r="D123">
        <v>66.857142857142861</v>
      </c>
      <c r="E123">
        <v>9.4095936150292907</v>
      </c>
      <c r="F123">
        <v>0.5</v>
      </c>
      <c r="G123">
        <v>0.99847135928920105</v>
      </c>
      <c r="H123">
        <f t="shared" si="11"/>
        <v>2</v>
      </c>
      <c r="I123">
        <f t="shared" si="12"/>
        <v>6.6025690765573524E-3</v>
      </c>
      <c r="J123">
        <f t="shared" si="13"/>
        <v>0.99615864285035893</v>
      </c>
      <c r="K123">
        <f t="shared" si="14"/>
        <v>934.56919229469224</v>
      </c>
      <c r="L123">
        <f t="shared" si="15"/>
        <v>932.40448970793591</v>
      </c>
      <c r="M123">
        <f t="shared" si="16"/>
        <v>1.0861313948340091E-2</v>
      </c>
      <c r="N123">
        <f t="shared" si="17"/>
        <v>2.7293650950946033E-2</v>
      </c>
      <c r="O123">
        <f t="shared" si="18"/>
        <v>1.9386687971212502</v>
      </c>
      <c r="P123">
        <f t="shared" si="19"/>
        <v>1.5506306913946366</v>
      </c>
      <c r="Q123">
        <f t="shared" si="20"/>
        <v>9.1210427675243153</v>
      </c>
      <c r="R123">
        <f t="shared" si="21"/>
        <v>7.2954023265077135</v>
      </c>
    </row>
    <row r="124" spans="1:18" x14ac:dyDescent="0.3">
      <c r="A124" s="1">
        <v>122</v>
      </c>
      <c r="B124">
        <v>123</v>
      </c>
      <c r="C124">
        <v>489</v>
      </c>
      <c r="D124">
        <v>15.28125</v>
      </c>
      <c r="E124">
        <v>3.8172550265210212</v>
      </c>
      <c r="F124">
        <v>0.75</v>
      </c>
      <c r="G124">
        <v>0.9983358025825313</v>
      </c>
      <c r="H124">
        <f t="shared" si="11"/>
        <v>3</v>
      </c>
      <c r="I124">
        <f t="shared" si="12"/>
        <v>5.1741286513406178E-3</v>
      </c>
      <c r="J124">
        <f t="shared" si="13"/>
        <v>0.99423796427553834</v>
      </c>
      <c r="K124">
        <f t="shared" si="14"/>
        <v>488.18620746285779</v>
      </c>
      <c r="L124">
        <f t="shared" si="15"/>
        <v>486.18236453073825</v>
      </c>
      <c r="M124">
        <f t="shared" si="16"/>
        <v>6.6621215006614377E-3</v>
      </c>
      <c r="N124">
        <f t="shared" si="17"/>
        <v>2.3066603567925063E-2</v>
      </c>
      <c r="O124">
        <f t="shared" si="18"/>
        <v>2.1250150310447622</v>
      </c>
      <c r="P124">
        <f t="shared" si="19"/>
        <v>1.6253677093306891</v>
      </c>
      <c r="Q124">
        <f t="shared" si="20"/>
        <v>6.0837932315162568</v>
      </c>
      <c r="R124">
        <f t="shared" si="21"/>
        <v>4.6533322937906476</v>
      </c>
    </row>
    <row r="125" spans="1:18" x14ac:dyDescent="0.3">
      <c r="A125" s="1">
        <v>123</v>
      </c>
      <c r="B125">
        <v>124</v>
      </c>
      <c r="C125">
        <v>804</v>
      </c>
      <c r="D125">
        <v>21.15789473684211</v>
      </c>
      <c r="E125">
        <v>14.92446618810871</v>
      </c>
      <c r="F125">
        <v>2.5</v>
      </c>
      <c r="G125">
        <v>0.98439115956923817</v>
      </c>
      <c r="H125">
        <f t="shared" si="11"/>
        <v>10</v>
      </c>
      <c r="I125">
        <f t="shared" si="12"/>
        <v>2.8357187700598887E-2</v>
      </c>
      <c r="J125">
        <f t="shared" si="13"/>
        <v>0.98079321425179455</v>
      </c>
      <c r="K125">
        <f t="shared" si="14"/>
        <v>791.45049229366748</v>
      </c>
      <c r="L125">
        <f t="shared" si="15"/>
        <v>788.55774425844277</v>
      </c>
      <c r="M125">
        <f t="shared" si="16"/>
        <v>2.2128108210755018E-2</v>
      </c>
      <c r="N125">
        <f t="shared" si="17"/>
        <v>2.7228789691479585E-2</v>
      </c>
      <c r="O125">
        <f t="shared" si="18"/>
        <v>1.6435365273033926</v>
      </c>
      <c r="P125">
        <f t="shared" si="19"/>
        <v>1.5517003358676158</v>
      </c>
      <c r="Q125">
        <f t="shared" si="20"/>
        <v>61.322263326652724</v>
      </c>
      <c r="R125">
        <f t="shared" si="21"/>
        <v>57.895747991832906</v>
      </c>
    </row>
    <row r="126" spans="1:18" x14ac:dyDescent="0.3">
      <c r="A126" s="1">
        <v>124</v>
      </c>
      <c r="B126">
        <v>125</v>
      </c>
      <c r="C126">
        <v>911</v>
      </c>
      <c r="D126">
        <v>18.979166666666671</v>
      </c>
      <c r="E126">
        <v>5.1281694285095547</v>
      </c>
      <c r="F126">
        <v>3.25</v>
      </c>
      <c r="G126">
        <v>0.993816572105788</v>
      </c>
      <c r="H126">
        <f t="shared" si="11"/>
        <v>13</v>
      </c>
      <c r="I126">
        <f t="shared" si="12"/>
        <v>4.1770419644053813E-2</v>
      </c>
      <c r="J126">
        <f t="shared" si="13"/>
        <v>0.97503117852733301</v>
      </c>
      <c r="K126">
        <f t="shared" si="14"/>
        <v>905.36689718837283</v>
      </c>
      <c r="L126">
        <f t="shared" si="15"/>
        <v>888.25340363840041</v>
      </c>
      <c r="M126">
        <f t="shared" si="16"/>
        <v>2.2884639482294487E-2</v>
      </c>
      <c r="N126">
        <f t="shared" si="17"/>
        <v>9.2408691016615363E-2</v>
      </c>
      <c r="O126">
        <f t="shared" si="18"/>
        <v>1.6288404112435875</v>
      </c>
      <c r="P126">
        <f t="shared" si="19"/>
        <v>0.94667950648498245</v>
      </c>
      <c r="Q126">
        <f t="shared" si="20"/>
        <v>27.147151202795964</v>
      </c>
      <c r="R126">
        <f t="shared" si="21"/>
        <v>15.7778819371966</v>
      </c>
    </row>
    <row r="127" spans="1:18" x14ac:dyDescent="0.3">
      <c r="A127" s="1">
        <v>125</v>
      </c>
      <c r="B127">
        <v>126</v>
      </c>
      <c r="C127">
        <v>81</v>
      </c>
      <c r="D127">
        <v>11.571428571428569</v>
      </c>
      <c r="E127">
        <v>0.84177669247847431</v>
      </c>
      <c r="F127">
        <v>2.5</v>
      </c>
      <c r="G127">
        <v>0.98754600623240574</v>
      </c>
      <c r="H127">
        <f t="shared" si="11"/>
        <v>10</v>
      </c>
      <c r="I127">
        <f t="shared" si="12"/>
        <v>2.8568808504334702E-3</v>
      </c>
      <c r="J127">
        <f t="shared" si="13"/>
        <v>0.98079321425179455</v>
      </c>
      <c r="K127">
        <f t="shared" si="14"/>
        <v>79.991226504824866</v>
      </c>
      <c r="L127">
        <f t="shared" si="15"/>
        <v>79.444250354395365</v>
      </c>
      <c r="M127">
        <f t="shared" si="16"/>
        <v>0.17119801557634448</v>
      </c>
      <c r="N127">
        <f t="shared" si="17"/>
        <v>0.26402483147604477</v>
      </c>
      <c r="O127">
        <f t="shared" si="18"/>
        <v>0.58758390066306987</v>
      </c>
      <c r="P127">
        <f t="shared" si="19"/>
        <v>0.30332596669142742</v>
      </c>
      <c r="Q127">
        <f t="shared" si="20"/>
        <v>1.2365360811343984</v>
      </c>
      <c r="R127">
        <f t="shared" si="21"/>
        <v>0.63833182246086406</v>
      </c>
    </row>
    <row r="128" spans="1:18" x14ac:dyDescent="0.3">
      <c r="A128" s="1">
        <v>126</v>
      </c>
      <c r="B128">
        <v>127</v>
      </c>
      <c r="C128">
        <v>203</v>
      </c>
      <c r="D128">
        <v>4.229166666666667</v>
      </c>
      <c r="E128">
        <v>3.5160631393648218</v>
      </c>
      <c r="F128">
        <v>2.5</v>
      </c>
      <c r="G128">
        <v>0.98599363736691326</v>
      </c>
      <c r="H128">
        <f t="shared" si="11"/>
        <v>10</v>
      </c>
      <c r="I128">
        <f t="shared" si="12"/>
        <v>7.1598371930616592E-3</v>
      </c>
      <c r="J128">
        <f t="shared" si="13"/>
        <v>0.98079321425179455</v>
      </c>
      <c r="K128">
        <f t="shared" si="14"/>
        <v>200.1567083854834</v>
      </c>
      <c r="L128">
        <f t="shared" si="15"/>
        <v>199.1010224931143</v>
      </c>
      <c r="M128">
        <f t="shared" si="16"/>
        <v>1.6847035909541969E-2</v>
      </c>
      <c r="N128">
        <f t="shared" si="17"/>
        <v>2.3102172754153917E-2</v>
      </c>
      <c r="O128">
        <f t="shared" si="18"/>
        <v>1.7601496291428287</v>
      </c>
      <c r="P128">
        <f t="shared" si="19"/>
        <v>1.624691625642618</v>
      </c>
      <c r="Q128">
        <f t="shared" si="20"/>
        <v>15.471993076989403</v>
      </c>
      <c r="R128">
        <f t="shared" si="21"/>
        <v>14.281295844391799</v>
      </c>
    </row>
    <row r="129" spans="1:18" x14ac:dyDescent="0.3">
      <c r="A129" s="1">
        <v>127</v>
      </c>
      <c r="B129">
        <v>128</v>
      </c>
      <c r="C129">
        <v>152</v>
      </c>
      <c r="D129">
        <v>4.3428571428571434</v>
      </c>
      <c r="E129">
        <v>1.0016282299891071</v>
      </c>
      <c r="F129">
        <v>6.75</v>
      </c>
      <c r="G129">
        <v>0.98172656845967865</v>
      </c>
      <c r="H129">
        <f t="shared" si="11"/>
        <v>27</v>
      </c>
      <c r="I129">
        <f t="shared" si="12"/>
        <v>1.4474862975529581E-2</v>
      </c>
      <c r="J129">
        <f t="shared" si="13"/>
        <v>0.94814167847984532</v>
      </c>
      <c r="K129">
        <f t="shared" si="14"/>
        <v>149.22243840587115</v>
      </c>
      <c r="L129">
        <f t="shared" si="15"/>
        <v>144.11753512893648</v>
      </c>
      <c r="M129">
        <f t="shared" si="16"/>
        <v>7.9229898193123649E-2</v>
      </c>
      <c r="N129">
        <f t="shared" si="17"/>
        <v>0.2248471791103924</v>
      </c>
      <c r="O129">
        <f t="shared" si="18"/>
        <v>1.0297760607853457</v>
      </c>
      <c r="P129">
        <f t="shared" si="19"/>
        <v>0.41245809007950918</v>
      </c>
      <c r="Q129">
        <f t="shared" si="20"/>
        <v>6.9623062180846702</v>
      </c>
      <c r="R129">
        <f t="shared" si="21"/>
        <v>2.7886252502994289</v>
      </c>
    </row>
    <row r="130" spans="1:18" x14ac:dyDescent="0.3">
      <c r="A130" s="1">
        <v>128</v>
      </c>
      <c r="B130">
        <v>129</v>
      </c>
      <c r="C130">
        <v>416</v>
      </c>
      <c r="D130">
        <v>13</v>
      </c>
      <c r="E130">
        <v>6.2399999999999993</v>
      </c>
      <c r="F130">
        <v>1.5</v>
      </c>
      <c r="G130">
        <v>0.99284741355249784</v>
      </c>
      <c r="H130">
        <f t="shared" si="11"/>
        <v>6</v>
      </c>
      <c r="I130">
        <f t="shared" si="12"/>
        <v>8.8034254354098038E-3</v>
      </c>
      <c r="J130">
        <f t="shared" si="13"/>
        <v>0.9884759285510768</v>
      </c>
      <c r="K130">
        <f t="shared" si="14"/>
        <v>413.02452403783911</v>
      </c>
      <c r="L130">
        <f t="shared" si="15"/>
        <v>411.20598627724797</v>
      </c>
      <c r="M130">
        <f t="shared" si="16"/>
        <v>1.4901221765629507E-2</v>
      </c>
      <c r="N130">
        <f t="shared" si="17"/>
        <v>2.4008482185256672E-2</v>
      </c>
      <c r="O130">
        <f t="shared" si="18"/>
        <v>1.8111772780882514</v>
      </c>
      <c r="P130">
        <f t="shared" si="19"/>
        <v>1.6077580528454605</v>
      </c>
      <c r="Q130">
        <f t="shared" si="20"/>
        <v>16.952619322906031</v>
      </c>
      <c r="R130">
        <f t="shared" si="21"/>
        <v>15.04861537463351</v>
      </c>
    </row>
    <row r="131" spans="1:18" x14ac:dyDescent="0.3">
      <c r="A131" s="1">
        <v>129</v>
      </c>
      <c r="B131">
        <v>130</v>
      </c>
      <c r="C131">
        <v>35</v>
      </c>
      <c r="D131">
        <v>0.85365853658536583</v>
      </c>
      <c r="E131">
        <v>0.45145251688300508</v>
      </c>
      <c r="F131">
        <v>12</v>
      </c>
      <c r="G131">
        <v>0.92983848317810069</v>
      </c>
      <c r="H131">
        <f t="shared" ref="H131:H194" si="22">F131/0.25</f>
        <v>48</v>
      </c>
      <c r="I131">
        <f t="shared" ref="I131:I194" si="23">H131*(C131/SUM($C:$C))</f>
        <v>5.9253825046027527E-3</v>
      </c>
      <c r="J131">
        <f t="shared" ref="J131:J194" si="24">1-(1-0.95)*(H131/SUM($I:$I))</f>
        <v>0.90780742840861395</v>
      </c>
      <c r="K131">
        <f t="shared" ref="K131:K194" si="25">G131*C131</f>
        <v>32.544346911233525</v>
      </c>
      <c r="L131">
        <f t="shared" ref="L131:L194" si="26">J131*C131</f>
        <v>31.773259994301487</v>
      </c>
      <c r="M131">
        <f t="shared" ref="M131:M194" si="27">(D131*(1-G131))/E131</f>
        <v>0.13266949576075515</v>
      </c>
      <c r="N131">
        <f t="shared" ref="N131:N194" si="28">(D131*(1-J131))/E131</f>
        <v>0.17432835748070424</v>
      </c>
      <c r="O131">
        <f t="shared" ref="O131:O194" si="29">(4.85-(M131^1.3)*0.3924-(M131^0.135)*5.359)</f>
        <v>0.74162085144972067</v>
      </c>
      <c r="P131">
        <f t="shared" ref="P131:P194" si="30">(4.85-(N131^1.3)*0.3924-(N131^0.135)*5.359)</f>
        <v>0.57629847601826167</v>
      </c>
      <c r="Q131">
        <f t="shared" ref="Q131:Q194" si="31">O131*E131*F131</f>
        <v>4.0176791995187235</v>
      </c>
      <c r="R131">
        <f t="shared" ref="R131:R194" si="32">P131*E131*F131</f>
        <v>3.1220567696914125</v>
      </c>
    </row>
    <row r="132" spans="1:18" x14ac:dyDescent="0.3">
      <c r="A132" s="1">
        <v>130</v>
      </c>
      <c r="B132">
        <v>131</v>
      </c>
      <c r="C132">
        <v>135</v>
      </c>
      <c r="D132">
        <v>2.7551020408163271</v>
      </c>
      <c r="E132">
        <v>1.309646898976973</v>
      </c>
      <c r="F132">
        <v>11</v>
      </c>
      <c r="G132">
        <v>0.95466473773015781</v>
      </c>
      <c r="H132">
        <f t="shared" si="22"/>
        <v>44</v>
      </c>
      <c r="I132">
        <f t="shared" si="23"/>
        <v>2.0950459569845446E-2</v>
      </c>
      <c r="J132">
        <f t="shared" si="24"/>
        <v>0.91549014270789619</v>
      </c>
      <c r="K132">
        <f t="shared" si="25"/>
        <v>128.87973959357132</v>
      </c>
      <c r="L132">
        <f t="shared" si="26"/>
        <v>123.59116926556598</v>
      </c>
      <c r="M132">
        <f t="shared" si="27"/>
        <v>9.5371717138530626E-2</v>
      </c>
      <c r="N132">
        <f t="shared" si="28"/>
        <v>0.17778324865767164</v>
      </c>
      <c r="O132">
        <f t="shared" si="29"/>
        <v>0.92934543038500328</v>
      </c>
      <c r="P132">
        <f t="shared" si="30"/>
        <v>0.5640219363809269</v>
      </c>
      <c r="Q132">
        <f t="shared" si="31"/>
        <v>13.388257970803537</v>
      </c>
      <c r="R132">
        <f t="shared" si="32"/>
        <v>8.1253653792989535</v>
      </c>
    </row>
    <row r="133" spans="1:18" x14ac:dyDescent="0.3">
      <c r="A133" s="1">
        <v>131</v>
      </c>
      <c r="B133">
        <v>132</v>
      </c>
      <c r="C133">
        <v>43</v>
      </c>
      <c r="D133">
        <v>3.9090909090909092</v>
      </c>
      <c r="E133">
        <v>0.42662739890916529</v>
      </c>
      <c r="F133">
        <v>10.25</v>
      </c>
      <c r="G133">
        <v>0.91760232715007506</v>
      </c>
      <c r="H133">
        <f t="shared" si="22"/>
        <v>41</v>
      </c>
      <c r="I133">
        <f t="shared" si="23"/>
        <v>6.2181246164372929E-3</v>
      </c>
      <c r="J133">
        <f t="shared" si="24"/>
        <v>0.92125217843235774</v>
      </c>
      <c r="K133">
        <f t="shared" si="25"/>
        <v>39.456900067453226</v>
      </c>
      <c r="L133">
        <f t="shared" si="26"/>
        <v>39.613843672591386</v>
      </c>
      <c r="M133">
        <f t="shared" si="27"/>
        <v>0.75499134535535961</v>
      </c>
      <c r="N133">
        <f t="shared" si="28"/>
        <v>0.7215485788954803</v>
      </c>
      <c r="O133">
        <f t="shared" si="29"/>
        <v>-0.58178359606195507</v>
      </c>
      <c r="P133">
        <f t="shared" si="30"/>
        <v>-0.53474740936304777</v>
      </c>
      <c r="Q133">
        <f t="shared" si="31"/>
        <v>-2.5440994287383067</v>
      </c>
      <c r="R133">
        <f t="shared" si="32"/>
        <v>-2.3384134373822101</v>
      </c>
    </row>
    <row r="134" spans="1:18" x14ac:dyDescent="0.3">
      <c r="A134" s="1">
        <v>132</v>
      </c>
      <c r="B134">
        <v>133</v>
      </c>
      <c r="C134">
        <v>740</v>
      </c>
      <c r="D134">
        <v>23.87096774193548</v>
      </c>
      <c r="E134">
        <v>8.6871240925866822</v>
      </c>
      <c r="F134">
        <v>4</v>
      </c>
      <c r="G134">
        <v>0.98220065153699532</v>
      </c>
      <c r="H134">
        <f t="shared" si="22"/>
        <v>16</v>
      </c>
      <c r="I134">
        <f t="shared" si="23"/>
        <v>4.1759838603867019E-2</v>
      </c>
      <c r="J134">
        <f t="shared" si="24"/>
        <v>0.96926914280287135</v>
      </c>
      <c r="K134">
        <f t="shared" si="25"/>
        <v>726.82848213737657</v>
      </c>
      <c r="L134">
        <f t="shared" si="26"/>
        <v>717.2591656741248</v>
      </c>
      <c r="M134">
        <f t="shared" si="27"/>
        <v>4.8910049915188783E-2</v>
      </c>
      <c r="N134">
        <f t="shared" si="28"/>
        <v>8.4443976282173025E-2</v>
      </c>
      <c r="O134">
        <f t="shared" si="29"/>
        <v>1.2764752615874353</v>
      </c>
      <c r="P134">
        <f t="shared" si="30"/>
        <v>0.99563473999776031</v>
      </c>
      <c r="Q134">
        <f t="shared" si="31"/>
        <v>44.355595994108384</v>
      </c>
      <c r="R134">
        <f t="shared" si="32"/>
        <v>34.596810149003282</v>
      </c>
    </row>
    <row r="135" spans="1:18" x14ac:dyDescent="0.3">
      <c r="A135" s="1">
        <v>133</v>
      </c>
      <c r="B135">
        <v>134</v>
      </c>
      <c r="C135">
        <v>847</v>
      </c>
      <c r="D135">
        <v>47.055555555555557</v>
      </c>
      <c r="E135">
        <v>19.14877831902367</v>
      </c>
      <c r="F135">
        <v>7.5</v>
      </c>
      <c r="G135">
        <v>0.91460748981613993</v>
      </c>
      <c r="H135">
        <f t="shared" si="22"/>
        <v>30</v>
      </c>
      <c r="I135">
        <f t="shared" si="23"/>
        <v>8.9621410382116642E-2</v>
      </c>
      <c r="J135">
        <f t="shared" si="24"/>
        <v>0.94237964275538377</v>
      </c>
      <c r="K135">
        <f t="shared" si="25"/>
        <v>774.67254387427056</v>
      </c>
      <c r="L135">
        <f t="shared" si="26"/>
        <v>798.19555741381009</v>
      </c>
      <c r="M135">
        <f t="shared" si="27"/>
        <v>0.20984064570808841</v>
      </c>
      <c r="N135">
        <f t="shared" si="28"/>
        <v>0.14159430310817031</v>
      </c>
      <c r="O135">
        <f t="shared" si="29"/>
        <v>0.45796417544740642</v>
      </c>
      <c r="P135">
        <f t="shared" si="30"/>
        <v>0.70309480971312599</v>
      </c>
      <c r="Q135">
        <f t="shared" si="31"/>
        <v>65.770908552726368</v>
      </c>
      <c r="R135">
        <f t="shared" si="32"/>
        <v>100.97554986339586</v>
      </c>
    </row>
    <row r="136" spans="1:18" x14ac:dyDescent="0.3">
      <c r="A136" s="1">
        <v>134</v>
      </c>
      <c r="B136">
        <v>135</v>
      </c>
      <c r="C136">
        <v>639</v>
      </c>
      <c r="D136">
        <v>16.815789473684209</v>
      </c>
      <c r="E136">
        <v>12.617441143116141</v>
      </c>
      <c r="F136">
        <v>12.25</v>
      </c>
      <c r="G136">
        <v>0.88744733486721672</v>
      </c>
      <c r="H136">
        <f t="shared" si="22"/>
        <v>49</v>
      </c>
      <c r="I136">
        <f t="shared" si="23"/>
        <v>0.1104343164295338</v>
      </c>
      <c r="J136">
        <f t="shared" si="24"/>
        <v>0.90588674983379347</v>
      </c>
      <c r="K136">
        <f t="shared" si="25"/>
        <v>567.07884698015152</v>
      </c>
      <c r="L136">
        <f t="shared" si="26"/>
        <v>578.86163314379405</v>
      </c>
      <c r="M136">
        <f t="shared" si="27"/>
        <v>0.15000362594182295</v>
      </c>
      <c r="N136">
        <f t="shared" si="28"/>
        <v>0.12542864940111392</v>
      </c>
      <c r="O136">
        <f t="shared" si="29"/>
        <v>0.66850429900590935</v>
      </c>
      <c r="P136">
        <f t="shared" si="30"/>
        <v>0.77441532939707347</v>
      </c>
      <c r="Q136">
        <f t="shared" si="31"/>
        <v>103.3264671711829</v>
      </c>
      <c r="R136">
        <f t="shared" si="32"/>
        <v>119.6964630276823</v>
      </c>
    </row>
    <row r="137" spans="1:18" x14ac:dyDescent="0.3">
      <c r="A137" s="1">
        <v>135</v>
      </c>
      <c r="B137">
        <v>136</v>
      </c>
      <c r="C137">
        <v>197</v>
      </c>
      <c r="D137">
        <v>11.58823529411765</v>
      </c>
      <c r="E137">
        <v>2.6912820610156132</v>
      </c>
      <c r="F137">
        <v>6.75</v>
      </c>
      <c r="G137">
        <v>0.95430203426170457</v>
      </c>
      <c r="H137">
        <f t="shared" si="22"/>
        <v>27</v>
      </c>
      <c r="I137">
        <f t="shared" si="23"/>
        <v>1.8760184251179784E-2</v>
      </c>
      <c r="J137">
        <f t="shared" si="24"/>
        <v>0.94814167847984532</v>
      </c>
      <c r="K137">
        <f t="shared" si="25"/>
        <v>187.9975007495558</v>
      </c>
      <c r="L137">
        <f t="shared" si="26"/>
        <v>186.78391066052953</v>
      </c>
      <c r="M137">
        <f t="shared" si="27"/>
        <v>0.19676821954442558</v>
      </c>
      <c r="N137">
        <f t="shared" si="28"/>
        <v>0.22329373811780148</v>
      </c>
      <c r="O137">
        <f t="shared" si="29"/>
        <v>0.49962630911370276</v>
      </c>
      <c r="P137">
        <f t="shared" si="30"/>
        <v>0.41706256789082552</v>
      </c>
      <c r="Q137">
        <f t="shared" si="31"/>
        <v>9.0762884297717612</v>
      </c>
      <c r="R137">
        <f t="shared" si="32"/>
        <v>7.5764227991783732</v>
      </c>
    </row>
    <row r="138" spans="1:18" x14ac:dyDescent="0.3">
      <c r="A138" s="1">
        <v>136</v>
      </c>
      <c r="B138">
        <v>137</v>
      </c>
      <c r="C138">
        <v>84</v>
      </c>
      <c r="D138">
        <v>3.652173913043478</v>
      </c>
      <c r="E138">
        <v>1.4133760999818841</v>
      </c>
      <c r="F138">
        <v>0.5</v>
      </c>
      <c r="G138">
        <v>0.99763706528356844</v>
      </c>
      <c r="H138">
        <f t="shared" si="22"/>
        <v>2</v>
      </c>
      <c r="I138">
        <f t="shared" si="23"/>
        <v>5.9253825046027522E-4</v>
      </c>
      <c r="J138">
        <f t="shared" si="24"/>
        <v>0.99615864285035893</v>
      </c>
      <c r="K138">
        <f t="shared" si="25"/>
        <v>83.801513483819747</v>
      </c>
      <c r="L138">
        <f t="shared" si="26"/>
        <v>83.677325999430153</v>
      </c>
      <c r="M138">
        <f t="shared" si="27"/>
        <v>6.1058401438136376E-3</v>
      </c>
      <c r="N138">
        <f t="shared" si="28"/>
        <v>9.9260942453901525E-3</v>
      </c>
      <c r="O138">
        <f t="shared" si="29"/>
        <v>2.1569581599927488</v>
      </c>
      <c r="P138">
        <f t="shared" si="30"/>
        <v>1.9739510329491736</v>
      </c>
      <c r="Q138">
        <f t="shared" si="31"/>
        <v>1.5242965559973261</v>
      </c>
      <c r="R138">
        <f t="shared" si="32"/>
        <v>1.3949676062524572</v>
      </c>
    </row>
    <row r="139" spans="1:18" x14ac:dyDescent="0.3">
      <c r="A139" s="1">
        <v>137</v>
      </c>
      <c r="B139">
        <v>138</v>
      </c>
      <c r="C139">
        <v>474</v>
      </c>
      <c r="D139">
        <v>11.02325581395349</v>
      </c>
      <c r="E139">
        <v>7.597155257068267</v>
      </c>
      <c r="F139">
        <v>10.25</v>
      </c>
      <c r="G139">
        <v>0.92922946420504116</v>
      </c>
      <c r="H139">
        <f t="shared" si="22"/>
        <v>41</v>
      </c>
      <c r="I139">
        <f t="shared" si="23"/>
        <v>6.8543978330029703E-2</v>
      </c>
      <c r="J139">
        <f t="shared" si="24"/>
        <v>0.92125217843235774</v>
      </c>
      <c r="K139">
        <f t="shared" si="25"/>
        <v>440.45476603318951</v>
      </c>
      <c r="L139">
        <f t="shared" si="26"/>
        <v>436.67353257693759</v>
      </c>
      <c r="M139">
        <f t="shared" si="27"/>
        <v>0.10268603098937215</v>
      </c>
      <c r="N139">
        <f t="shared" si="28"/>
        <v>0.11426084535050912</v>
      </c>
      <c r="O139">
        <f t="shared" si="29"/>
        <v>0.88835937989420444</v>
      </c>
      <c r="P139">
        <f t="shared" si="30"/>
        <v>0.82808598869806005</v>
      </c>
      <c r="Q139">
        <f t="shared" si="31"/>
        <v>69.177292364573901</v>
      </c>
      <c r="R139">
        <f t="shared" si="32"/>
        <v>64.483752679005917</v>
      </c>
    </row>
    <row r="140" spans="1:18" x14ac:dyDescent="0.3">
      <c r="A140" s="1">
        <v>138</v>
      </c>
      <c r="B140">
        <v>139</v>
      </c>
      <c r="C140">
        <v>555</v>
      </c>
      <c r="D140">
        <v>23.125</v>
      </c>
      <c r="E140">
        <v>12.419739769314811</v>
      </c>
      <c r="F140">
        <v>5</v>
      </c>
      <c r="G140">
        <v>0.95325550093035338</v>
      </c>
      <c r="H140">
        <f t="shared" si="22"/>
        <v>20</v>
      </c>
      <c r="I140">
        <f t="shared" si="23"/>
        <v>3.9149848691125325E-2</v>
      </c>
      <c r="J140">
        <f t="shared" si="24"/>
        <v>0.96158642850358922</v>
      </c>
      <c r="K140">
        <f t="shared" si="25"/>
        <v>529.05680301634618</v>
      </c>
      <c r="L140">
        <f t="shared" si="26"/>
        <v>533.68046781949204</v>
      </c>
      <c r="M140">
        <f t="shared" si="27"/>
        <v>8.7036166704257303E-2</v>
      </c>
      <c r="N140">
        <f t="shared" si="28"/>
        <v>7.1524352148604392E-2</v>
      </c>
      <c r="O140">
        <f t="shared" si="29"/>
        <v>0.97930163548200033</v>
      </c>
      <c r="P140">
        <f t="shared" si="30"/>
        <v>1.0837910090361604</v>
      </c>
      <c r="Q140">
        <f t="shared" si="31"/>
        <v>60.813357341754177</v>
      </c>
      <c r="R140">
        <f t="shared" si="32"/>
        <v>67.302011482761145</v>
      </c>
    </row>
    <row r="141" spans="1:18" x14ac:dyDescent="0.3">
      <c r="A141" s="1">
        <v>139</v>
      </c>
      <c r="B141">
        <v>140</v>
      </c>
      <c r="C141">
        <v>275</v>
      </c>
      <c r="D141">
        <v>5.9782608695652177</v>
      </c>
      <c r="E141">
        <v>2.6626760505175988</v>
      </c>
      <c r="F141">
        <v>6.25</v>
      </c>
      <c r="G141">
        <v>0.97683514633390389</v>
      </c>
      <c r="H141">
        <f t="shared" si="22"/>
        <v>25</v>
      </c>
      <c r="I141">
        <f t="shared" si="23"/>
        <v>2.4248217094728526E-2</v>
      </c>
      <c r="J141">
        <f t="shared" si="24"/>
        <v>0.9519830356294865</v>
      </c>
      <c r="K141">
        <f t="shared" si="25"/>
        <v>268.62966524182355</v>
      </c>
      <c r="L141">
        <f t="shared" si="26"/>
        <v>261.7953347981088</v>
      </c>
      <c r="M141">
        <f t="shared" si="27"/>
        <v>5.2009908676012795E-2</v>
      </c>
      <c r="N141">
        <f t="shared" si="28"/>
        <v>0.10780805990865724</v>
      </c>
      <c r="O141">
        <f t="shared" si="29"/>
        <v>1.2461254039589558</v>
      </c>
      <c r="P141">
        <f t="shared" si="30"/>
        <v>0.861044969197299</v>
      </c>
      <c r="Q141">
        <f t="shared" si="31"/>
        <v>20.737676681644249</v>
      </c>
      <c r="R141">
        <f t="shared" si="32"/>
        <v>14.329273861876949</v>
      </c>
    </row>
    <row r="142" spans="1:18" x14ac:dyDescent="0.3">
      <c r="A142" s="1">
        <v>140</v>
      </c>
      <c r="B142">
        <v>141</v>
      </c>
      <c r="C142">
        <v>890</v>
      </c>
      <c r="D142">
        <v>21.707317073170731</v>
      </c>
      <c r="E142">
        <v>8.5716261989452409</v>
      </c>
      <c r="F142">
        <v>7.75</v>
      </c>
      <c r="G142">
        <v>0.96946700821008391</v>
      </c>
      <c r="H142">
        <f t="shared" si="22"/>
        <v>31</v>
      </c>
      <c r="I142">
        <f t="shared" si="23"/>
        <v>9.7310299584517812E-2</v>
      </c>
      <c r="J142">
        <f t="shared" si="24"/>
        <v>0.94045896418056318</v>
      </c>
      <c r="K142">
        <f t="shared" si="25"/>
        <v>862.82563730697473</v>
      </c>
      <c r="L142">
        <f t="shared" si="26"/>
        <v>837.00847812070128</v>
      </c>
      <c r="M142">
        <f t="shared" si="27"/>
        <v>7.7323639481360604E-2</v>
      </c>
      <c r="N142">
        <f t="shared" si="28"/>
        <v>0.15078540680607061</v>
      </c>
      <c r="O142">
        <f t="shared" si="29"/>
        <v>1.0427206749135931</v>
      </c>
      <c r="P142">
        <f t="shared" si="30"/>
        <v>0.66536635123243837</v>
      </c>
      <c r="Q142">
        <f t="shared" si="31"/>
        <v>69.268041878351951</v>
      </c>
      <c r="R142">
        <f t="shared" si="32"/>
        <v>44.200355272934416</v>
      </c>
    </row>
    <row r="143" spans="1:18" x14ac:dyDescent="0.3">
      <c r="A143" s="1">
        <v>141</v>
      </c>
      <c r="B143">
        <v>142</v>
      </c>
      <c r="C143">
        <v>567</v>
      </c>
      <c r="D143">
        <v>15.324324324324319</v>
      </c>
      <c r="E143">
        <v>8.011487958706546</v>
      </c>
      <c r="F143">
        <v>9.5</v>
      </c>
      <c r="G143">
        <v>0.94113842155278427</v>
      </c>
      <c r="H143">
        <f t="shared" si="22"/>
        <v>38</v>
      </c>
      <c r="I143">
        <f t="shared" si="23"/>
        <v>7.5993030621530303E-2</v>
      </c>
      <c r="J143">
        <f t="shared" si="24"/>
        <v>0.92701421415681939</v>
      </c>
      <c r="K143">
        <f t="shared" si="25"/>
        <v>533.62548502042864</v>
      </c>
      <c r="L143">
        <f t="shared" si="26"/>
        <v>525.61705942691663</v>
      </c>
      <c r="M143">
        <f t="shared" si="27"/>
        <v>0.11259006104933623</v>
      </c>
      <c r="N143">
        <f t="shared" si="28"/>
        <v>0.13960675708325634</v>
      </c>
      <c r="O143">
        <f t="shared" si="29"/>
        <v>0.83647324415130697</v>
      </c>
      <c r="P143">
        <f t="shared" si="30"/>
        <v>0.71150515882889209</v>
      </c>
      <c r="Q143">
        <f t="shared" si="31"/>
        <v>63.663255571334766</v>
      </c>
      <c r="R143">
        <f t="shared" si="32"/>
        <v>54.152042618894946</v>
      </c>
    </row>
    <row r="144" spans="1:18" x14ac:dyDescent="0.3">
      <c r="A144" s="1">
        <v>142</v>
      </c>
      <c r="B144">
        <v>143</v>
      </c>
      <c r="C144">
        <v>502</v>
      </c>
      <c r="D144">
        <v>12.55</v>
      </c>
      <c r="E144">
        <v>7.0704521425436448</v>
      </c>
      <c r="F144">
        <v>3.25</v>
      </c>
      <c r="G144">
        <v>0.98403746908778456</v>
      </c>
      <c r="H144">
        <f t="shared" si="22"/>
        <v>13</v>
      </c>
      <c r="I144">
        <f t="shared" si="23"/>
        <v>2.3017289419665216E-2</v>
      </c>
      <c r="J144">
        <f t="shared" si="24"/>
        <v>0.97503117852733301</v>
      </c>
      <c r="K144">
        <f t="shared" si="25"/>
        <v>493.98680948206783</v>
      </c>
      <c r="L144">
        <f t="shared" si="26"/>
        <v>489.46565162072119</v>
      </c>
      <c r="M144">
        <f t="shared" si="27"/>
        <v>2.8333373723428357E-2</v>
      </c>
      <c r="N144">
        <f t="shared" si="28"/>
        <v>4.431947252658127E-2</v>
      </c>
      <c r="O144">
        <f t="shared" si="29"/>
        <v>1.533773511650844</v>
      </c>
      <c r="P144">
        <f t="shared" si="30"/>
        <v>1.3245384275463583</v>
      </c>
      <c r="Q144">
        <f t="shared" si="31"/>
        <v>35.244534687792296</v>
      </c>
      <c r="R144">
        <f t="shared" si="32"/>
        <v>30.436528079511255</v>
      </c>
    </row>
    <row r="145" spans="1:18" x14ac:dyDescent="0.3">
      <c r="A145" s="1">
        <v>143</v>
      </c>
      <c r="B145">
        <v>144</v>
      </c>
      <c r="C145">
        <v>854</v>
      </c>
      <c r="D145">
        <v>42.7</v>
      </c>
      <c r="E145">
        <v>5.5510000000000002</v>
      </c>
      <c r="F145">
        <v>10.25</v>
      </c>
      <c r="G145">
        <v>0.96371966240917495</v>
      </c>
      <c r="H145">
        <f t="shared" si="22"/>
        <v>41</v>
      </c>
      <c r="I145">
        <f t="shared" si="23"/>
        <v>0.12349484703342903</v>
      </c>
      <c r="J145">
        <f t="shared" si="24"/>
        <v>0.92125217843235774</v>
      </c>
      <c r="K145">
        <f t="shared" si="25"/>
        <v>823.01659169743539</v>
      </c>
      <c r="L145">
        <f t="shared" si="26"/>
        <v>786.74936038123349</v>
      </c>
      <c r="M145">
        <f t="shared" si="27"/>
        <v>0.27907951992942348</v>
      </c>
      <c r="N145">
        <f t="shared" si="28"/>
        <v>0.60575247359724826</v>
      </c>
      <c r="O145">
        <f t="shared" si="29"/>
        <v>0.26448903217361508</v>
      </c>
      <c r="P145">
        <f t="shared" si="30"/>
        <v>-0.36284690012560628</v>
      </c>
      <c r="Q145">
        <f t="shared" si="31"/>
        <v>15.048830830356309</v>
      </c>
      <c r="R145">
        <f t="shared" si="32"/>
        <v>-20.645172211621716</v>
      </c>
    </row>
    <row r="146" spans="1:18" x14ac:dyDescent="0.3">
      <c r="A146" s="1">
        <v>144</v>
      </c>
      <c r="B146">
        <v>145</v>
      </c>
      <c r="C146">
        <v>621</v>
      </c>
      <c r="D146">
        <v>34.5</v>
      </c>
      <c r="E146">
        <v>7.2253823687746799</v>
      </c>
      <c r="F146">
        <v>2</v>
      </c>
      <c r="G146">
        <v>0.99142100527568633</v>
      </c>
      <c r="H146">
        <f t="shared" si="22"/>
        <v>8</v>
      </c>
      <c r="I146">
        <f t="shared" si="23"/>
        <v>1.7522202549325284E-2</v>
      </c>
      <c r="J146">
        <f t="shared" si="24"/>
        <v>0.98463457140143562</v>
      </c>
      <c r="K146">
        <f t="shared" si="25"/>
        <v>615.67244427620119</v>
      </c>
      <c r="L146">
        <f t="shared" si="26"/>
        <v>611.4580688402915</v>
      </c>
      <c r="M146">
        <f t="shared" si="27"/>
        <v>4.0963274036252113E-2</v>
      </c>
      <c r="N146">
        <f t="shared" si="28"/>
        <v>7.3367367925245119E-2</v>
      </c>
      <c r="O146">
        <f t="shared" si="29"/>
        <v>1.3624113512360578</v>
      </c>
      <c r="P146">
        <f t="shared" si="30"/>
        <v>1.070449455857434</v>
      </c>
      <c r="Q146">
        <f t="shared" si="31"/>
        <v>19.687885912479</v>
      </c>
      <c r="R146">
        <f t="shared" si="32"/>
        <v>15.468813250033508</v>
      </c>
    </row>
    <row r="147" spans="1:18" x14ac:dyDescent="0.3">
      <c r="A147" s="1">
        <v>145</v>
      </c>
      <c r="B147">
        <v>146</v>
      </c>
      <c r="C147">
        <v>742</v>
      </c>
      <c r="D147">
        <v>22.484848484848481</v>
      </c>
      <c r="E147">
        <v>4.355191668827243</v>
      </c>
      <c r="F147">
        <v>8.5</v>
      </c>
      <c r="G147">
        <v>0.97810534113344827</v>
      </c>
      <c r="H147">
        <f t="shared" si="22"/>
        <v>34</v>
      </c>
      <c r="I147">
        <f t="shared" si="23"/>
        <v>8.8979493944117999E-2</v>
      </c>
      <c r="J147">
        <f t="shared" si="24"/>
        <v>0.93469692845610153</v>
      </c>
      <c r="K147">
        <f t="shared" si="25"/>
        <v>725.75416312101856</v>
      </c>
      <c r="L147">
        <f t="shared" si="26"/>
        <v>693.54512091442734</v>
      </c>
      <c r="M147">
        <f t="shared" si="27"/>
        <v>0.11303706580023493</v>
      </c>
      <c r="N147">
        <f t="shared" si="28"/>
        <v>0.33714467259145137</v>
      </c>
      <c r="O147">
        <f t="shared" si="29"/>
        <v>0.83421955592172248</v>
      </c>
      <c r="P147">
        <f t="shared" si="30"/>
        <v>0.12710447515001189</v>
      </c>
      <c r="Q147">
        <f t="shared" si="31"/>
        <v>30.882081509345909</v>
      </c>
      <c r="R147">
        <f t="shared" si="32"/>
        <v>4.7052969855739244</v>
      </c>
    </row>
    <row r="148" spans="1:18" x14ac:dyDescent="0.3">
      <c r="A148" s="1">
        <v>146</v>
      </c>
      <c r="B148">
        <v>147</v>
      </c>
      <c r="C148">
        <v>950</v>
      </c>
      <c r="D148">
        <v>52.777777777777779</v>
      </c>
      <c r="E148">
        <v>13.568483063293741</v>
      </c>
      <c r="F148">
        <v>11.5</v>
      </c>
      <c r="G148">
        <v>0.90059590145179502</v>
      </c>
      <c r="H148">
        <f t="shared" si="22"/>
        <v>46</v>
      </c>
      <c r="I148">
        <f t="shared" si="23"/>
        <v>0.1541304853875835</v>
      </c>
      <c r="J148">
        <f t="shared" si="24"/>
        <v>0.91164878555825513</v>
      </c>
      <c r="K148">
        <f t="shared" si="25"/>
        <v>855.56610637920528</v>
      </c>
      <c r="L148">
        <f t="shared" si="26"/>
        <v>866.06634628034237</v>
      </c>
      <c r="M148">
        <f t="shared" si="27"/>
        <v>0.38665541305572759</v>
      </c>
      <c r="N148">
        <f t="shared" si="28"/>
        <v>0.34366264382330047</v>
      </c>
      <c r="O148">
        <f t="shared" si="29"/>
        <v>2.2094542963796648E-2</v>
      </c>
      <c r="P148">
        <f t="shared" si="30"/>
        <v>0.11272051251919102</v>
      </c>
      <c r="Q148">
        <f t="shared" si="31"/>
        <v>3.4475784679481429</v>
      </c>
      <c r="R148">
        <f t="shared" si="32"/>
        <v>17.588633197527987</v>
      </c>
    </row>
    <row r="149" spans="1:18" x14ac:dyDescent="0.3">
      <c r="A149" s="1">
        <v>147</v>
      </c>
      <c r="B149">
        <v>148</v>
      </c>
      <c r="C149">
        <v>147</v>
      </c>
      <c r="D149">
        <v>6.3913043478260869</v>
      </c>
      <c r="E149">
        <v>1.0184458748505001</v>
      </c>
      <c r="F149">
        <v>11.75</v>
      </c>
      <c r="G149">
        <v>0.95572953986634013</v>
      </c>
      <c r="H149">
        <f t="shared" si="22"/>
        <v>47</v>
      </c>
      <c r="I149">
        <f t="shared" si="23"/>
        <v>2.4368135550178818E-2</v>
      </c>
      <c r="J149">
        <f t="shared" si="24"/>
        <v>0.90972810698343454</v>
      </c>
      <c r="K149">
        <f t="shared" si="25"/>
        <v>140.49224236035201</v>
      </c>
      <c r="L149">
        <f t="shared" si="26"/>
        <v>133.73003172656487</v>
      </c>
      <c r="M149">
        <f t="shared" si="27"/>
        <v>0.27782132690562084</v>
      </c>
      <c r="N149">
        <f t="shared" si="28"/>
        <v>0.5665054536235995</v>
      </c>
      <c r="O149">
        <f t="shared" si="29"/>
        <v>0.26767719363956211</v>
      </c>
      <c r="P149">
        <f t="shared" si="30"/>
        <v>-0.30070564454092619</v>
      </c>
      <c r="Q149">
        <f t="shared" si="31"/>
        <v>3.2032231204318036</v>
      </c>
      <c r="R149">
        <f t="shared" si="32"/>
        <v>-3.5984659729168627</v>
      </c>
    </row>
    <row r="150" spans="1:18" x14ac:dyDescent="0.3">
      <c r="A150" s="1">
        <v>148</v>
      </c>
      <c r="B150">
        <v>149</v>
      </c>
      <c r="C150">
        <v>750</v>
      </c>
      <c r="D150">
        <v>26.785714285714281</v>
      </c>
      <c r="E150">
        <v>3.6379080527138119</v>
      </c>
      <c r="F150">
        <v>8</v>
      </c>
      <c r="G150">
        <v>0.98252076026799029</v>
      </c>
      <c r="H150">
        <f t="shared" si="22"/>
        <v>32</v>
      </c>
      <c r="I150">
        <f t="shared" si="23"/>
        <v>8.4648321494325038E-2</v>
      </c>
      <c r="J150">
        <f t="shared" si="24"/>
        <v>0.93853828560574271</v>
      </c>
      <c r="K150">
        <f t="shared" si="25"/>
        <v>736.89057020099267</v>
      </c>
      <c r="L150">
        <f t="shared" si="26"/>
        <v>703.90371420430699</v>
      </c>
      <c r="M150">
        <f t="shared" si="27"/>
        <v>0.12869866819307135</v>
      </c>
      <c r="N150">
        <f t="shared" si="28"/>
        <v>0.45253917840134594</v>
      </c>
      <c r="O150">
        <f t="shared" si="29"/>
        <v>0.75942385064399964</v>
      </c>
      <c r="P150">
        <f t="shared" si="30"/>
        <v>-0.10499681893705493</v>
      </c>
      <c r="Q150">
        <f t="shared" si="31"/>
        <v>22.101713133445898</v>
      </c>
      <c r="R150">
        <f t="shared" si="32"/>
        <v>-3.0557501849635695</v>
      </c>
    </row>
    <row r="151" spans="1:18" x14ac:dyDescent="0.3">
      <c r="A151" s="1">
        <v>149</v>
      </c>
      <c r="B151">
        <v>150</v>
      </c>
      <c r="C151">
        <v>635</v>
      </c>
      <c r="D151">
        <v>90.714285714285708</v>
      </c>
      <c r="E151">
        <v>14.230943617694511</v>
      </c>
      <c r="F151">
        <v>6.25</v>
      </c>
      <c r="G151">
        <v>0.8915317853824184</v>
      </c>
      <c r="H151">
        <f t="shared" si="22"/>
        <v>25</v>
      </c>
      <c r="I151">
        <f t="shared" si="23"/>
        <v>5.5991337655100414E-2</v>
      </c>
      <c r="J151">
        <f t="shared" si="24"/>
        <v>0.9519830356294865</v>
      </c>
      <c r="K151">
        <f t="shared" si="25"/>
        <v>566.12268371783568</v>
      </c>
      <c r="L151">
        <f t="shared" si="26"/>
        <v>604.50922762472396</v>
      </c>
      <c r="M151">
        <f t="shared" si="27"/>
        <v>0.69142404580279193</v>
      </c>
      <c r="N151">
        <f t="shared" si="28"/>
        <v>0.30608122286588796</v>
      </c>
      <c r="O151">
        <f t="shared" si="29"/>
        <v>-0.49146311163013667</v>
      </c>
      <c r="P151">
        <f t="shared" si="30"/>
        <v>0.19837110845923078</v>
      </c>
      <c r="Q151">
        <f t="shared" si="31"/>
        <v>-43.712398948657366</v>
      </c>
      <c r="R151">
        <f t="shared" si="32"/>
        <v>17.643800374142973</v>
      </c>
    </row>
    <row r="152" spans="1:18" x14ac:dyDescent="0.3">
      <c r="A152" s="1">
        <v>150</v>
      </c>
      <c r="B152">
        <v>151</v>
      </c>
      <c r="C152">
        <v>626</v>
      </c>
      <c r="D152">
        <v>18.969696969696969</v>
      </c>
      <c r="E152">
        <v>13.80042521084042</v>
      </c>
      <c r="F152">
        <v>4.5</v>
      </c>
      <c r="G152">
        <v>0.96199887806975914</v>
      </c>
      <c r="H152">
        <f t="shared" si="22"/>
        <v>18</v>
      </c>
      <c r="I152">
        <f t="shared" si="23"/>
        <v>3.9742386941585606E-2</v>
      </c>
      <c r="J152">
        <f t="shared" si="24"/>
        <v>0.96542778565323029</v>
      </c>
      <c r="K152">
        <f t="shared" si="25"/>
        <v>602.21129767166917</v>
      </c>
      <c r="L152">
        <f t="shared" si="26"/>
        <v>604.35779381892212</v>
      </c>
      <c r="M152">
        <f t="shared" si="27"/>
        <v>5.223533018090791E-2</v>
      </c>
      <c r="N152">
        <f t="shared" si="28"/>
        <v>4.7522045133397237E-2</v>
      </c>
      <c r="O152">
        <f t="shared" si="29"/>
        <v>1.2439781665889815</v>
      </c>
      <c r="P152">
        <f t="shared" si="30"/>
        <v>1.290591959744908</v>
      </c>
      <c r="Q152">
        <f t="shared" si="31"/>
        <v>77.253424433683307</v>
      </c>
      <c r="R152">
        <f t="shared" si="32"/>
        <v>80.148230181772078</v>
      </c>
    </row>
    <row r="153" spans="1:18" x14ac:dyDescent="0.3">
      <c r="A153" s="1">
        <v>151</v>
      </c>
      <c r="B153">
        <v>152</v>
      </c>
      <c r="C153">
        <v>348</v>
      </c>
      <c r="D153">
        <v>12.428571428571431</v>
      </c>
      <c r="E153">
        <v>2.0880000000000001</v>
      </c>
      <c r="F153">
        <v>3</v>
      </c>
      <c r="G153">
        <v>0.99340775450870134</v>
      </c>
      <c r="H153">
        <f t="shared" si="22"/>
        <v>12</v>
      </c>
      <c r="I153">
        <f t="shared" si="23"/>
        <v>1.4728807940012557E-2</v>
      </c>
      <c r="J153">
        <f t="shared" si="24"/>
        <v>0.97695185710215349</v>
      </c>
      <c r="K153">
        <f t="shared" si="25"/>
        <v>345.70589856902808</v>
      </c>
      <c r="L153">
        <f t="shared" si="26"/>
        <v>339.97924627154941</v>
      </c>
      <c r="M153">
        <f t="shared" si="27"/>
        <v>3.9239556495825396E-2</v>
      </c>
      <c r="N153">
        <f t="shared" si="28"/>
        <v>0.13719132677289594</v>
      </c>
      <c r="O153">
        <f t="shared" si="29"/>
        <v>1.3828931016803545</v>
      </c>
      <c r="P153">
        <f t="shared" si="30"/>
        <v>0.72185402985067615</v>
      </c>
      <c r="Q153">
        <f t="shared" si="31"/>
        <v>8.6624423889257418</v>
      </c>
      <c r="R153">
        <f t="shared" si="32"/>
        <v>4.5216936429846353</v>
      </c>
    </row>
    <row r="154" spans="1:18" x14ac:dyDescent="0.3">
      <c r="A154" s="1">
        <v>152</v>
      </c>
      <c r="B154">
        <v>153</v>
      </c>
      <c r="C154">
        <v>151</v>
      </c>
      <c r="D154">
        <v>3.5116279069767442</v>
      </c>
      <c r="E154">
        <v>1.1416904863695181</v>
      </c>
      <c r="F154">
        <v>3.5</v>
      </c>
      <c r="G154">
        <v>0.99076899389113871</v>
      </c>
      <c r="H154">
        <f t="shared" si="22"/>
        <v>14</v>
      </c>
      <c r="I154">
        <f t="shared" si="23"/>
        <v>7.4561063182917971E-3</v>
      </c>
      <c r="J154">
        <f t="shared" si="24"/>
        <v>0.97311049995251242</v>
      </c>
      <c r="K154">
        <f t="shared" si="25"/>
        <v>149.60611807756194</v>
      </c>
      <c r="L154">
        <f t="shared" si="26"/>
        <v>146.93968549282937</v>
      </c>
      <c r="M154">
        <f t="shared" si="27"/>
        <v>2.8392860454176064E-2</v>
      </c>
      <c r="N154">
        <f t="shared" si="28"/>
        <v>8.2707108361458406E-2</v>
      </c>
      <c r="O154">
        <f t="shared" si="29"/>
        <v>1.5328250845032403</v>
      </c>
      <c r="P154">
        <f t="shared" si="30"/>
        <v>1.0068102288714238</v>
      </c>
      <c r="Q154">
        <f t="shared" si="31"/>
        <v>6.125041356860657</v>
      </c>
      <c r="R154">
        <f t="shared" si="32"/>
        <v>4.0231298095870756</v>
      </c>
    </row>
    <row r="155" spans="1:18" x14ac:dyDescent="0.3">
      <c r="A155" s="1">
        <v>153</v>
      </c>
      <c r="B155">
        <v>154</v>
      </c>
      <c r="C155">
        <v>473</v>
      </c>
      <c r="D155">
        <v>13.514285714285711</v>
      </c>
      <c r="E155">
        <v>8.3257853583510872</v>
      </c>
      <c r="F155">
        <v>11.25</v>
      </c>
      <c r="G155">
        <v>0.90793142876970734</v>
      </c>
      <c r="H155">
        <f t="shared" si="22"/>
        <v>45</v>
      </c>
      <c r="I155">
        <f t="shared" si="23"/>
        <v>7.5072480125279506E-2</v>
      </c>
      <c r="J155">
        <f t="shared" si="24"/>
        <v>0.9135694641330756</v>
      </c>
      <c r="K155">
        <f t="shared" si="25"/>
        <v>429.45156580807156</v>
      </c>
      <c r="L155">
        <f t="shared" si="26"/>
        <v>432.11835653494478</v>
      </c>
      <c r="M155">
        <f t="shared" si="27"/>
        <v>0.14944427742954222</v>
      </c>
      <c r="N155">
        <f t="shared" si="28"/>
        <v>0.14029270583739448</v>
      </c>
      <c r="O155">
        <f t="shared" si="29"/>
        <v>0.67075728846277816</v>
      </c>
      <c r="P155">
        <f t="shared" si="30"/>
        <v>0.70859196125519386</v>
      </c>
      <c r="Q155">
        <f t="shared" si="31"/>
        <v>62.826538627020092</v>
      </c>
      <c r="R155">
        <f t="shared" si="32"/>
        <v>66.370326480717452</v>
      </c>
    </row>
    <row r="156" spans="1:18" x14ac:dyDescent="0.3">
      <c r="A156" s="1">
        <v>154</v>
      </c>
      <c r="B156">
        <v>155</v>
      </c>
      <c r="C156">
        <v>251</v>
      </c>
      <c r="D156">
        <v>5.9761904761904763</v>
      </c>
      <c r="E156">
        <v>3.1024430337683531</v>
      </c>
      <c r="F156">
        <v>4.5</v>
      </c>
      <c r="G156">
        <v>0.97962941653671565</v>
      </c>
      <c r="H156">
        <f t="shared" si="22"/>
        <v>18</v>
      </c>
      <c r="I156">
        <f t="shared" si="23"/>
        <v>1.5935046521306687E-2</v>
      </c>
      <c r="J156">
        <f t="shared" si="24"/>
        <v>0.96542778565323029</v>
      </c>
      <c r="K156">
        <f t="shared" si="25"/>
        <v>245.88698355071563</v>
      </c>
      <c r="L156">
        <f t="shared" si="26"/>
        <v>242.3223741989608</v>
      </c>
      <c r="M156">
        <f t="shared" si="27"/>
        <v>3.923955591212086E-2</v>
      </c>
      <c r="N156">
        <f t="shared" si="28"/>
        <v>6.6595949021833883E-2</v>
      </c>
      <c r="O156">
        <f t="shared" si="29"/>
        <v>1.3828931087439416</v>
      </c>
      <c r="P156">
        <f t="shared" si="30"/>
        <v>1.1209217035219186</v>
      </c>
      <c r="Q156">
        <f t="shared" si="31"/>
        <v>19.306561912510066</v>
      </c>
      <c r="R156">
        <f t="shared" si="32"/>
        <v>15.649180787210991</v>
      </c>
    </row>
    <row r="157" spans="1:18" x14ac:dyDescent="0.3">
      <c r="A157" s="1">
        <v>155</v>
      </c>
      <c r="B157">
        <v>156</v>
      </c>
      <c r="C157">
        <v>828</v>
      </c>
      <c r="D157">
        <v>39.428571428571431</v>
      </c>
      <c r="E157">
        <v>16.149095857044131</v>
      </c>
      <c r="F157">
        <v>4</v>
      </c>
      <c r="G157">
        <v>0.96803467272473964</v>
      </c>
      <c r="H157">
        <f t="shared" si="22"/>
        <v>16</v>
      </c>
      <c r="I157">
        <f t="shared" si="23"/>
        <v>4.6725873464867416E-2</v>
      </c>
      <c r="J157">
        <f t="shared" si="24"/>
        <v>0.96926914280287135</v>
      </c>
      <c r="K157">
        <f t="shared" si="25"/>
        <v>801.53270901608437</v>
      </c>
      <c r="L157">
        <f t="shared" si="26"/>
        <v>802.55485024077745</v>
      </c>
      <c r="M157">
        <f t="shared" si="27"/>
        <v>7.8044442912914555E-2</v>
      </c>
      <c r="N157">
        <f t="shared" si="28"/>
        <v>7.5030441876390935E-2</v>
      </c>
      <c r="O157">
        <f t="shared" si="29"/>
        <v>1.0377953899171746</v>
      </c>
      <c r="P157">
        <f t="shared" si="30"/>
        <v>1.0586463615137465</v>
      </c>
      <c r="Q157">
        <f t="shared" si="31"/>
        <v>67.037828927083766</v>
      </c>
      <c r="R157">
        <f t="shared" si="32"/>
        <v>68.384726283185941</v>
      </c>
    </row>
    <row r="158" spans="1:18" x14ac:dyDescent="0.3">
      <c r="A158" s="1">
        <v>156</v>
      </c>
      <c r="B158">
        <v>157</v>
      </c>
      <c r="C158">
        <v>496</v>
      </c>
      <c r="D158">
        <v>20.666666666666671</v>
      </c>
      <c r="E158">
        <v>8.9699999752260631</v>
      </c>
      <c r="F158">
        <v>0.5</v>
      </c>
      <c r="G158">
        <v>0.9974774064631392</v>
      </c>
      <c r="H158">
        <f t="shared" si="22"/>
        <v>2</v>
      </c>
      <c r="I158">
        <f t="shared" si="23"/>
        <v>3.4987972884321017E-3</v>
      </c>
      <c r="J158">
        <f t="shared" si="24"/>
        <v>0.99615864285035893</v>
      </c>
      <c r="K158">
        <f t="shared" si="25"/>
        <v>494.74879360571703</v>
      </c>
      <c r="L158">
        <f t="shared" si="26"/>
        <v>494.09468685377806</v>
      </c>
      <c r="M158">
        <f t="shared" si="27"/>
        <v>5.8119955301868228E-3</v>
      </c>
      <c r="N158">
        <f t="shared" si="28"/>
        <v>8.8503955382951919E-3</v>
      </c>
      <c r="O158">
        <f t="shared" si="29"/>
        <v>2.174858828098944</v>
      </c>
      <c r="P158">
        <f t="shared" si="30"/>
        <v>2.0182643067766621</v>
      </c>
      <c r="Q158">
        <f t="shared" si="31"/>
        <v>9.754241817083857</v>
      </c>
      <c r="R158">
        <f t="shared" si="32"/>
        <v>9.0519153908931536</v>
      </c>
    </row>
    <row r="159" spans="1:18" x14ac:dyDescent="0.3">
      <c r="A159" s="1">
        <v>157</v>
      </c>
      <c r="B159">
        <v>158</v>
      </c>
      <c r="C159">
        <v>312</v>
      </c>
      <c r="D159">
        <v>8</v>
      </c>
      <c r="E159">
        <v>5.3039999999999994</v>
      </c>
      <c r="F159">
        <v>8.5</v>
      </c>
      <c r="G159">
        <v>0.93902117579423494</v>
      </c>
      <c r="H159">
        <f t="shared" si="22"/>
        <v>34</v>
      </c>
      <c r="I159">
        <f t="shared" si="23"/>
        <v>3.7414558100491664E-2</v>
      </c>
      <c r="J159">
        <f t="shared" si="24"/>
        <v>0.93469692845610153</v>
      </c>
      <c r="K159">
        <f t="shared" si="25"/>
        <v>292.97460684780128</v>
      </c>
      <c r="L159">
        <f t="shared" si="26"/>
        <v>291.62544167830367</v>
      </c>
      <c r="M159">
        <f t="shared" si="27"/>
        <v>9.1974093824683356E-2</v>
      </c>
      <c r="N159">
        <f t="shared" si="28"/>
        <v>9.849633717028429E-2</v>
      </c>
      <c r="O159">
        <f t="shared" si="29"/>
        <v>0.94925993755729365</v>
      </c>
      <c r="P159">
        <f t="shared" si="30"/>
        <v>0.91153465209654927</v>
      </c>
      <c r="Q159">
        <f t="shared" si="31"/>
        <v>42.796435024833023</v>
      </c>
      <c r="R159">
        <f t="shared" si="32"/>
        <v>41.095628255120822</v>
      </c>
    </row>
    <row r="160" spans="1:18" x14ac:dyDescent="0.3">
      <c r="A160" s="1">
        <v>158</v>
      </c>
      <c r="B160">
        <v>159</v>
      </c>
      <c r="C160">
        <v>683</v>
      </c>
      <c r="D160">
        <v>23.551724137931039</v>
      </c>
      <c r="E160">
        <v>9.4755566840277119</v>
      </c>
      <c r="F160">
        <v>0.25</v>
      </c>
      <c r="G160">
        <v>0.99915808043072107</v>
      </c>
      <c r="H160">
        <f t="shared" si="22"/>
        <v>1</v>
      </c>
      <c r="I160">
        <f t="shared" si="23"/>
        <v>2.4089501491926664E-3</v>
      </c>
      <c r="J160">
        <f t="shared" si="24"/>
        <v>0.99807932142517941</v>
      </c>
      <c r="K160">
        <f t="shared" si="25"/>
        <v>682.42496893418252</v>
      </c>
      <c r="L160">
        <f t="shared" si="26"/>
        <v>681.6881765333975</v>
      </c>
      <c r="M160">
        <f t="shared" si="27"/>
        <v>2.0926113476168401E-3</v>
      </c>
      <c r="N160">
        <f t="shared" si="28"/>
        <v>4.7738928128686145E-3</v>
      </c>
      <c r="O160">
        <f t="shared" si="29"/>
        <v>2.5197594279694377</v>
      </c>
      <c r="P160">
        <f t="shared" si="30"/>
        <v>2.2450798590483916</v>
      </c>
      <c r="Q160">
        <f t="shared" si="31"/>
        <v>5.9690308224594126</v>
      </c>
      <c r="R160">
        <f t="shared" si="32"/>
        <v>5.3183453661454951</v>
      </c>
    </row>
    <row r="161" spans="1:18" x14ac:dyDescent="0.3">
      <c r="A161" s="1">
        <v>159</v>
      </c>
      <c r="B161">
        <v>160</v>
      </c>
      <c r="C161">
        <v>469</v>
      </c>
      <c r="D161">
        <v>9.3800000000000008</v>
      </c>
      <c r="E161">
        <v>6.7694319062483634</v>
      </c>
      <c r="F161">
        <v>4.5</v>
      </c>
      <c r="G161">
        <v>0.97694174534305878</v>
      </c>
      <c r="H161">
        <f t="shared" si="22"/>
        <v>18</v>
      </c>
      <c r="I161">
        <f t="shared" si="23"/>
        <v>2.9775047085628833E-2</v>
      </c>
      <c r="J161">
        <f t="shared" si="24"/>
        <v>0.96542778565323029</v>
      </c>
      <c r="K161">
        <f t="shared" si="25"/>
        <v>458.18567856589459</v>
      </c>
      <c r="L161">
        <f t="shared" si="26"/>
        <v>452.78563147136498</v>
      </c>
      <c r="M161">
        <f t="shared" si="27"/>
        <v>3.1950454879747098E-2</v>
      </c>
      <c r="N161">
        <f t="shared" si="28"/>
        <v>4.7904665423013443E-2</v>
      </c>
      <c r="O161">
        <f t="shared" si="29"/>
        <v>1.4789638518054335</v>
      </c>
      <c r="P161">
        <f t="shared" si="30"/>
        <v>1.2866662420450883</v>
      </c>
      <c r="Q161">
        <f t="shared" si="31"/>
        <v>45.052852889698549</v>
      </c>
      <c r="R161">
        <f t="shared" si="32"/>
        <v>39.194997802167151</v>
      </c>
    </row>
    <row r="162" spans="1:18" x14ac:dyDescent="0.3">
      <c r="A162" s="1">
        <v>160</v>
      </c>
      <c r="B162">
        <v>161</v>
      </c>
      <c r="C162">
        <v>599</v>
      </c>
      <c r="D162">
        <v>14.975</v>
      </c>
      <c r="E162">
        <v>10.623223672428461</v>
      </c>
      <c r="F162">
        <v>0.5</v>
      </c>
      <c r="G162">
        <v>0.99771805814429815</v>
      </c>
      <c r="H162">
        <f t="shared" si="22"/>
        <v>2</v>
      </c>
      <c r="I162">
        <f t="shared" si="23"/>
        <v>4.2253620479250579E-3</v>
      </c>
      <c r="J162">
        <f t="shared" si="24"/>
        <v>0.99615864285035893</v>
      </c>
      <c r="K162">
        <f t="shared" si="25"/>
        <v>597.63311682843459</v>
      </c>
      <c r="L162">
        <f t="shared" si="26"/>
        <v>596.69902706736502</v>
      </c>
      <c r="M162">
        <f t="shared" si="27"/>
        <v>3.2167334834364387E-3</v>
      </c>
      <c r="N162">
        <f t="shared" si="28"/>
        <v>5.4149592524511871E-3</v>
      </c>
      <c r="O162">
        <f t="shared" si="29"/>
        <v>2.3804122020113603</v>
      </c>
      <c r="P162">
        <f t="shared" si="30"/>
        <v>2.2003293731675768</v>
      </c>
      <c r="Q162">
        <f t="shared" si="31"/>
        <v>12.643825627272321</v>
      </c>
      <c r="R162">
        <f t="shared" si="32"/>
        <v>11.687295542086739</v>
      </c>
    </row>
    <row r="163" spans="1:18" x14ac:dyDescent="0.3">
      <c r="A163" s="1">
        <v>161</v>
      </c>
      <c r="B163">
        <v>162</v>
      </c>
      <c r="C163">
        <v>459</v>
      </c>
      <c r="D163">
        <v>9.3673469387755102</v>
      </c>
      <c r="E163">
        <v>10.91003724787409</v>
      </c>
      <c r="F163">
        <v>3</v>
      </c>
      <c r="G163">
        <v>0.97630471288336496</v>
      </c>
      <c r="H163">
        <f t="shared" si="22"/>
        <v>12</v>
      </c>
      <c r="I163">
        <f t="shared" si="23"/>
        <v>1.9426789782947596E-2</v>
      </c>
      <c r="J163">
        <f t="shared" si="24"/>
        <v>0.97695185710215349</v>
      </c>
      <c r="K163">
        <f t="shared" si="25"/>
        <v>448.12386321346452</v>
      </c>
      <c r="L163">
        <f t="shared" si="26"/>
        <v>448.42090240988847</v>
      </c>
      <c r="M163">
        <f t="shared" si="27"/>
        <v>2.0344749535907331E-2</v>
      </c>
      <c r="N163">
        <f t="shared" si="28"/>
        <v>1.9789112164642051E-2</v>
      </c>
      <c r="O163">
        <f t="shared" si="29"/>
        <v>1.6799586743623012</v>
      </c>
      <c r="P163">
        <f t="shared" si="30"/>
        <v>1.6918655410410248</v>
      </c>
      <c r="Q163">
        <f t="shared" si="31"/>
        <v>54.985235136545654</v>
      </c>
      <c r="R163">
        <f t="shared" si="32"/>
        <v>55.374948213456697</v>
      </c>
    </row>
    <row r="164" spans="1:18" x14ac:dyDescent="0.3">
      <c r="A164" s="1">
        <v>162</v>
      </c>
      <c r="B164">
        <v>163</v>
      </c>
      <c r="C164">
        <v>93</v>
      </c>
      <c r="D164">
        <v>2.0217391304347831</v>
      </c>
      <c r="E164">
        <v>0.92793103191993753</v>
      </c>
      <c r="F164">
        <v>1.75</v>
      </c>
      <c r="G164">
        <v>0.99463517357308096</v>
      </c>
      <c r="H164">
        <f t="shared" si="22"/>
        <v>7</v>
      </c>
      <c r="I164">
        <f t="shared" si="23"/>
        <v>2.2960857205335666E-3</v>
      </c>
      <c r="J164">
        <f t="shared" si="24"/>
        <v>0.98655524997625621</v>
      </c>
      <c r="K164">
        <f t="shared" si="25"/>
        <v>92.501071142296524</v>
      </c>
      <c r="L164">
        <f t="shared" si="26"/>
        <v>91.749638247791822</v>
      </c>
      <c r="M164">
        <f t="shared" si="27"/>
        <v>1.1688669892687324E-2</v>
      </c>
      <c r="N164">
        <f t="shared" si="28"/>
        <v>2.9292885232727148E-2</v>
      </c>
      <c r="O164">
        <f t="shared" si="29"/>
        <v>1.9095730113190852</v>
      </c>
      <c r="P164">
        <f t="shared" si="30"/>
        <v>1.5186782492589432</v>
      </c>
      <c r="Q164">
        <f t="shared" si="31"/>
        <v>3.1009160961096174</v>
      </c>
      <c r="R164">
        <f t="shared" si="32"/>
        <v>2.4661501812311268</v>
      </c>
    </row>
    <row r="165" spans="1:18" x14ac:dyDescent="0.3">
      <c r="A165" s="1">
        <v>163</v>
      </c>
      <c r="B165">
        <v>164</v>
      </c>
      <c r="C165">
        <v>536</v>
      </c>
      <c r="D165">
        <v>13.07317073170732</v>
      </c>
      <c r="E165">
        <v>3.5453067568265522</v>
      </c>
      <c r="F165">
        <v>4.75</v>
      </c>
      <c r="G165">
        <v>0.98832782288876053</v>
      </c>
      <c r="H165">
        <f t="shared" si="22"/>
        <v>19</v>
      </c>
      <c r="I165">
        <f t="shared" si="23"/>
        <v>3.5919104420758588E-2</v>
      </c>
      <c r="J165">
        <f t="shared" si="24"/>
        <v>0.9635071070784097</v>
      </c>
      <c r="K165">
        <f t="shared" si="25"/>
        <v>529.74371306837565</v>
      </c>
      <c r="L165">
        <f t="shared" si="26"/>
        <v>516.43980939402763</v>
      </c>
      <c r="M165">
        <f t="shared" si="27"/>
        <v>4.3040666055804776E-2</v>
      </c>
      <c r="N165">
        <f t="shared" si="28"/>
        <v>0.13456601991893694</v>
      </c>
      <c r="O165">
        <f t="shared" si="29"/>
        <v>1.3386738488393011</v>
      </c>
      <c r="P165">
        <f t="shared" si="30"/>
        <v>0.73326648329927124</v>
      </c>
      <c r="Q165">
        <f t="shared" si="31"/>
        <v>22.543544847015657</v>
      </c>
      <c r="R165">
        <f t="shared" si="32"/>
        <v>12.348359434527914</v>
      </c>
    </row>
    <row r="166" spans="1:18" x14ac:dyDescent="0.3">
      <c r="A166" s="1">
        <v>164</v>
      </c>
      <c r="B166">
        <v>165</v>
      </c>
      <c r="C166">
        <v>713</v>
      </c>
      <c r="D166">
        <v>29.708333333333329</v>
      </c>
      <c r="E166">
        <v>7.5897669471796023</v>
      </c>
      <c r="F166">
        <v>8</v>
      </c>
      <c r="G166">
        <v>0.95999726149506115</v>
      </c>
      <c r="H166">
        <f t="shared" si="22"/>
        <v>32</v>
      </c>
      <c r="I166">
        <f t="shared" si="23"/>
        <v>8.0472337633938337E-2</v>
      </c>
      <c r="J166">
        <f t="shared" si="24"/>
        <v>0.93853828560574271</v>
      </c>
      <c r="K166">
        <f t="shared" si="25"/>
        <v>684.47804744597863</v>
      </c>
      <c r="L166">
        <f t="shared" si="26"/>
        <v>669.17779763689452</v>
      </c>
      <c r="M166">
        <f t="shared" si="27"/>
        <v>0.15658118332507071</v>
      </c>
      <c r="N166">
        <f t="shared" si="28"/>
        <v>0.24057722867778572</v>
      </c>
      <c r="O166">
        <f t="shared" si="29"/>
        <v>0.64249033068777539</v>
      </c>
      <c r="P166">
        <f t="shared" si="30"/>
        <v>0.36709942357414871</v>
      </c>
      <c r="Q166">
        <f t="shared" si="31"/>
        <v>39.01081500589256</v>
      </c>
      <c r="R166">
        <f t="shared" si="32"/>
        <v>22.289592570974069</v>
      </c>
    </row>
    <row r="167" spans="1:18" x14ac:dyDescent="0.3">
      <c r="A167" s="1">
        <v>165</v>
      </c>
      <c r="B167">
        <v>166</v>
      </c>
      <c r="C167">
        <v>604</v>
      </c>
      <c r="D167">
        <v>18.303030303030301</v>
      </c>
      <c r="E167">
        <v>7.9012111729784822</v>
      </c>
      <c r="F167">
        <v>6.75</v>
      </c>
      <c r="G167">
        <v>0.96325923133877078</v>
      </c>
      <c r="H167">
        <f t="shared" si="22"/>
        <v>27</v>
      </c>
      <c r="I167">
        <f t="shared" si="23"/>
        <v>5.7518534455393865E-2</v>
      </c>
      <c r="J167">
        <f t="shared" si="24"/>
        <v>0.94814167847984532</v>
      </c>
      <c r="K167">
        <f t="shared" si="25"/>
        <v>581.8085757286176</v>
      </c>
      <c r="L167">
        <f t="shared" si="26"/>
        <v>572.67757380182661</v>
      </c>
      <c r="M167">
        <f t="shared" si="27"/>
        <v>8.5109407588407432E-2</v>
      </c>
      <c r="N167">
        <f t="shared" si="28"/>
        <v>0.12012897889550742</v>
      </c>
      <c r="O167">
        <f t="shared" si="29"/>
        <v>0.99140312623294813</v>
      </c>
      <c r="P167">
        <f t="shared" si="30"/>
        <v>0.79938667142733522</v>
      </c>
      <c r="Q167">
        <f t="shared" si="31"/>
        <v>52.874676840943572</v>
      </c>
      <c r="R167">
        <f t="shared" si="32"/>
        <v>42.633829573729244</v>
      </c>
    </row>
    <row r="168" spans="1:18" x14ac:dyDescent="0.3">
      <c r="A168" s="1">
        <v>166</v>
      </c>
      <c r="B168">
        <v>167</v>
      </c>
      <c r="C168">
        <v>312</v>
      </c>
      <c r="D168">
        <v>9.75</v>
      </c>
      <c r="E168">
        <v>1.585360526820319</v>
      </c>
      <c r="F168">
        <v>8.25</v>
      </c>
      <c r="G168">
        <v>0.98159902583271386</v>
      </c>
      <c r="H168">
        <f t="shared" si="22"/>
        <v>33</v>
      </c>
      <c r="I168">
        <f t="shared" si="23"/>
        <v>3.631412992106544E-2</v>
      </c>
      <c r="J168">
        <f t="shared" si="24"/>
        <v>0.93661760703092212</v>
      </c>
      <c r="K168">
        <f t="shared" si="25"/>
        <v>306.25889605980672</v>
      </c>
      <c r="L168">
        <f t="shared" si="26"/>
        <v>292.22469339364773</v>
      </c>
      <c r="M168">
        <f t="shared" si="27"/>
        <v>0.11316637136845639</v>
      </c>
      <c r="N168">
        <f t="shared" si="28"/>
        <v>0.38980302650019844</v>
      </c>
      <c r="O168">
        <f t="shared" si="29"/>
        <v>0.8335689647524327</v>
      </c>
      <c r="P168">
        <f t="shared" si="30"/>
        <v>1.5723416098166965E-2</v>
      </c>
      <c r="Q168">
        <f t="shared" si="31"/>
        <v>10.902435498083122</v>
      </c>
      <c r="R168">
        <f t="shared" si="32"/>
        <v>0.20565008663764178</v>
      </c>
    </row>
    <row r="169" spans="1:18" x14ac:dyDescent="0.3">
      <c r="A169" s="1">
        <v>167</v>
      </c>
      <c r="B169">
        <v>168</v>
      </c>
      <c r="C169">
        <v>504</v>
      </c>
      <c r="D169">
        <v>29.647058823529409</v>
      </c>
      <c r="E169">
        <v>7.8935421706607727</v>
      </c>
      <c r="F169">
        <v>2</v>
      </c>
      <c r="G169">
        <v>0.98832995256129752</v>
      </c>
      <c r="H169">
        <f t="shared" si="22"/>
        <v>8</v>
      </c>
      <c r="I169">
        <f t="shared" si="23"/>
        <v>1.4220918011046605E-2</v>
      </c>
      <c r="J169">
        <f t="shared" si="24"/>
        <v>0.98463457140143562</v>
      </c>
      <c r="K169">
        <f t="shared" si="25"/>
        <v>498.11829609089398</v>
      </c>
      <c r="L169">
        <f t="shared" si="26"/>
        <v>496.25582398632355</v>
      </c>
      <c r="M169">
        <f t="shared" si="27"/>
        <v>4.3831093241581902E-2</v>
      </c>
      <c r="N169">
        <f t="shared" si="28"/>
        <v>5.771043666600767E-2</v>
      </c>
      <c r="O169">
        <f t="shared" si="29"/>
        <v>1.3298956429711661</v>
      </c>
      <c r="P169">
        <f t="shared" si="30"/>
        <v>1.1940700477166204</v>
      </c>
      <c r="Q169">
        <f t="shared" si="31"/>
        <v>20.995174680741844</v>
      </c>
      <c r="R169">
        <f t="shared" si="32"/>
        <v>18.850884552748127</v>
      </c>
    </row>
    <row r="170" spans="1:18" x14ac:dyDescent="0.3">
      <c r="A170" s="1">
        <v>168</v>
      </c>
      <c r="B170">
        <v>169</v>
      </c>
      <c r="C170">
        <v>681</v>
      </c>
      <c r="D170">
        <v>14.804347826086961</v>
      </c>
      <c r="E170">
        <v>10.94260086770965</v>
      </c>
      <c r="F170">
        <v>7.75</v>
      </c>
      <c r="G170">
        <v>0.95026372010567184</v>
      </c>
      <c r="H170">
        <f t="shared" si="22"/>
        <v>31</v>
      </c>
      <c r="I170">
        <f t="shared" si="23"/>
        <v>7.4458779794445651E-2</v>
      </c>
      <c r="J170">
        <f t="shared" si="24"/>
        <v>0.94045896418056318</v>
      </c>
      <c r="K170">
        <f t="shared" si="25"/>
        <v>647.12959339196254</v>
      </c>
      <c r="L170">
        <f t="shared" si="26"/>
        <v>640.45255460696353</v>
      </c>
      <c r="M170">
        <f t="shared" si="27"/>
        <v>6.7288681734159264E-2</v>
      </c>
      <c r="N170">
        <f t="shared" si="28"/>
        <v>8.0553628415484857E-2</v>
      </c>
      <c r="O170">
        <f t="shared" si="29"/>
        <v>1.1155676561747137</v>
      </c>
      <c r="P170">
        <f t="shared" si="30"/>
        <v>1.0209372938544026</v>
      </c>
      <c r="Q170">
        <f t="shared" si="31"/>
        <v>94.605889918958383</v>
      </c>
      <c r="R170">
        <f t="shared" si="32"/>
        <v>86.580747211464555</v>
      </c>
    </row>
    <row r="171" spans="1:18" x14ac:dyDescent="0.3">
      <c r="A171" s="1">
        <v>169</v>
      </c>
      <c r="B171">
        <v>170</v>
      </c>
      <c r="C171">
        <v>760</v>
      </c>
      <c r="D171">
        <v>36.19047619047619</v>
      </c>
      <c r="E171">
        <v>11.100510498771371</v>
      </c>
      <c r="F171">
        <v>7.75</v>
      </c>
      <c r="G171">
        <v>0.94519385748684948</v>
      </c>
      <c r="H171">
        <f t="shared" si="22"/>
        <v>31</v>
      </c>
      <c r="I171">
        <f t="shared" si="23"/>
        <v>8.3096435600262405E-2</v>
      </c>
      <c r="J171">
        <f t="shared" si="24"/>
        <v>0.94045896418056318</v>
      </c>
      <c r="K171">
        <f t="shared" si="25"/>
        <v>718.3473316900056</v>
      </c>
      <c r="L171">
        <f t="shared" si="26"/>
        <v>714.74881277722807</v>
      </c>
      <c r="M171">
        <f t="shared" si="27"/>
        <v>0.17868190800175837</v>
      </c>
      <c r="N171">
        <f t="shared" si="28"/>
        <v>0.19411885961624181</v>
      </c>
      <c r="O171">
        <f t="shared" si="29"/>
        <v>0.56085860653143893</v>
      </c>
      <c r="P171">
        <f t="shared" si="30"/>
        <v>0.5083218633478257</v>
      </c>
      <c r="Q171">
        <f t="shared" si="31"/>
        <v>48.250080588496019</v>
      </c>
      <c r="R171">
        <f t="shared" si="32"/>
        <v>43.730399401568633</v>
      </c>
    </row>
    <row r="172" spans="1:18" x14ac:dyDescent="0.3">
      <c r="A172" s="1">
        <v>170</v>
      </c>
      <c r="B172">
        <v>171</v>
      </c>
      <c r="C172">
        <v>267</v>
      </c>
      <c r="D172">
        <v>5.2352941176470589</v>
      </c>
      <c r="E172">
        <v>3.706077980830949</v>
      </c>
      <c r="F172">
        <v>8.5</v>
      </c>
      <c r="G172">
        <v>0.95298193569112288</v>
      </c>
      <c r="H172">
        <f t="shared" si="22"/>
        <v>34</v>
      </c>
      <c r="I172">
        <f t="shared" si="23"/>
        <v>3.2018227605228447E-2</v>
      </c>
      <c r="J172">
        <f t="shared" si="24"/>
        <v>0.93469692845610153</v>
      </c>
      <c r="K172">
        <f t="shared" si="25"/>
        <v>254.4461768295298</v>
      </c>
      <c r="L172">
        <f t="shared" si="26"/>
        <v>249.5640798977791</v>
      </c>
      <c r="M172">
        <f t="shared" si="27"/>
        <v>6.6418838667886004E-2</v>
      </c>
      <c r="N172">
        <f t="shared" si="28"/>
        <v>9.2248675847182993E-2</v>
      </c>
      <c r="O172">
        <f t="shared" si="29"/>
        <v>1.1222979934119919</v>
      </c>
      <c r="P172">
        <f t="shared" si="30"/>
        <v>0.94762844617302378</v>
      </c>
      <c r="Q172">
        <f t="shared" si="31"/>
        <v>35.354252991176999</v>
      </c>
      <c r="R172">
        <f t="shared" si="32"/>
        <v>29.851871806152563</v>
      </c>
    </row>
    <row r="173" spans="1:18" x14ac:dyDescent="0.3">
      <c r="A173" s="1">
        <v>171</v>
      </c>
      <c r="B173">
        <v>172</v>
      </c>
      <c r="C173">
        <v>727</v>
      </c>
      <c r="D173">
        <v>40.388888888888893</v>
      </c>
      <c r="E173">
        <v>4.327787707073905</v>
      </c>
      <c r="F173">
        <v>8.5</v>
      </c>
      <c r="G173">
        <v>0.97333580964001187</v>
      </c>
      <c r="H173">
        <f t="shared" si="22"/>
        <v>34</v>
      </c>
      <c r="I173">
        <f t="shared" si="23"/>
        <v>8.7180717112363582E-2</v>
      </c>
      <c r="J173">
        <f t="shared" si="24"/>
        <v>0.93469692845610153</v>
      </c>
      <c r="K173">
        <f t="shared" si="25"/>
        <v>707.6151336082886</v>
      </c>
      <c r="L173">
        <f t="shared" si="26"/>
        <v>679.52466698758576</v>
      </c>
      <c r="M173">
        <f t="shared" si="27"/>
        <v>0.24884238660816368</v>
      </c>
      <c r="N173">
        <f t="shared" si="28"/>
        <v>0.60943804992527018</v>
      </c>
      <c r="O173">
        <f t="shared" si="29"/>
        <v>0.34412779550324135</v>
      </c>
      <c r="P173">
        <f t="shared" si="30"/>
        <v>-0.36856891909626111</v>
      </c>
      <c r="Q173">
        <f t="shared" si="31"/>
        <v>12.65915236585165</v>
      </c>
      <c r="R173">
        <f t="shared" si="32"/>
        <v>-13.558248316831682</v>
      </c>
    </row>
    <row r="174" spans="1:18" x14ac:dyDescent="0.3">
      <c r="A174" s="1">
        <v>172</v>
      </c>
      <c r="B174">
        <v>173</v>
      </c>
      <c r="C174">
        <v>453</v>
      </c>
      <c r="D174">
        <v>34.846153846153847</v>
      </c>
      <c r="E174">
        <v>3.0647327677140139</v>
      </c>
      <c r="F174">
        <v>5.75</v>
      </c>
      <c r="G174">
        <v>0.97999389889802613</v>
      </c>
      <c r="H174">
        <f t="shared" si="22"/>
        <v>23</v>
      </c>
      <c r="I174">
        <f t="shared" si="23"/>
        <v>3.6747952568723853E-2</v>
      </c>
      <c r="J174">
        <f t="shared" si="24"/>
        <v>0.95582439277912756</v>
      </c>
      <c r="K174">
        <f t="shared" si="25"/>
        <v>443.93723620080584</v>
      </c>
      <c r="L174">
        <f t="shared" si="26"/>
        <v>432.98844992894476</v>
      </c>
      <c r="M174">
        <f t="shared" si="27"/>
        <v>0.22747029829327778</v>
      </c>
      <c r="N174">
        <f t="shared" si="28"/>
        <v>0.50227870491102822</v>
      </c>
      <c r="O174">
        <f t="shared" si="29"/>
        <v>0.40473592361674093</v>
      </c>
      <c r="P174">
        <f t="shared" si="30"/>
        <v>-0.19358506785034901</v>
      </c>
      <c r="Q174">
        <f t="shared" si="31"/>
        <v>7.1323428224305276</v>
      </c>
      <c r="R174">
        <f t="shared" si="32"/>
        <v>-3.4113973794913557</v>
      </c>
    </row>
    <row r="175" spans="1:18" x14ac:dyDescent="0.3">
      <c r="A175" s="1">
        <v>173</v>
      </c>
      <c r="B175">
        <v>174</v>
      </c>
      <c r="C175">
        <v>759</v>
      </c>
      <c r="D175">
        <v>18.975000000000001</v>
      </c>
      <c r="E175">
        <v>11.43303892781792</v>
      </c>
      <c r="F175">
        <v>11.75</v>
      </c>
      <c r="G175">
        <v>0.91969409808906788</v>
      </c>
      <c r="H175">
        <f t="shared" si="22"/>
        <v>47</v>
      </c>
      <c r="I175">
        <f t="shared" si="23"/>
        <v>0.12581914886112738</v>
      </c>
      <c r="J175">
        <f t="shared" si="24"/>
        <v>0.90972810698343454</v>
      </c>
      <c r="K175">
        <f t="shared" si="25"/>
        <v>698.04782044960257</v>
      </c>
      <c r="L175">
        <f t="shared" si="26"/>
        <v>690.48363320042677</v>
      </c>
      <c r="M175">
        <f t="shared" si="27"/>
        <v>0.13328079248049637</v>
      </c>
      <c r="N175">
        <f t="shared" si="28"/>
        <v>0.14982098642397004</v>
      </c>
      <c r="O175">
        <f t="shared" si="29"/>
        <v>0.7389177680491601</v>
      </c>
      <c r="P175">
        <f t="shared" si="30"/>
        <v>0.66923922633867505</v>
      </c>
      <c r="Q175">
        <f t="shared" si="31"/>
        <v>99.264888377107965</v>
      </c>
      <c r="R175">
        <f t="shared" si="32"/>
        <v>89.904397989345625</v>
      </c>
    </row>
    <row r="176" spans="1:18" x14ac:dyDescent="0.3">
      <c r="A176" s="1">
        <v>174</v>
      </c>
      <c r="B176">
        <v>175</v>
      </c>
      <c r="C176">
        <v>772</v>
      </c>
      <c r="D176">
        <v>20.315789473684209</v>
      </c>
      <c r="E176">
        <v>13.61680008094576</v>
      </c>
      <c r="F176">
        <v>3.75</v>
      </c>
      <c r="G176">
        <v>0.97613185988935236</v>
      </c>
      <c r="H176">
        <f t="shared" si="22"/>
        <v>15</v>
      </c>
      <c r="I176">
        <f t="shared" si="23"/>
        <v>4.084281512101183E-2</v>
      </c>
      <c r="J176">
        <f t="shared" si="24"/>
        <v>0.97118982137769183</v>
      </c>
      <c r="K176">
        <f t="shared" si="25"/>
        <v>753.57379583457998</v>
      </c>
      <c r="L176">
        <f t="shared" si="26"/>
        <v>749.75854210357807</v>
      </c>
      <c r="M176">
        <f t="shared" si="27"/>
        <v>3.561043025775526E-2</v>
      </c>
      <c r="N176">
        <f t="shared" si="28"/>
        <v>4.2983778869535832E-2</v>
      </c>
      <c r="O176">
        <f t="shared" si="29"/>
        <v>1.4286354801581234</v>
      </c>
      <c r="P176">
        <f t="shared" si="30"/>
        <v>1.3393108534868707</v>
      </c>
      <c r="Q176">
        <f t="shared" si="31"/>
        <v>72.950413956971701</v>
      </c>
      <c r="R176">
        <f t="shared" si="32"/>
        <v>68.389230518143336</v>
      </c>
    </row>
    <row r="177" spans="1:18" x14ac:dyDescent="0.3">
      <c r="A177" s="1">
        <v>175</v>
      </c>
      <c r="B177">
        <v>176</v>
      </c>
      <c r="C177">
        <v>575</v>
      </c>
      <c r="D177">
        <v>44.230769230769234</v>
      </c>
      <c r="E177">
        <v>10.054739070596399</v>
      </c>
      <c r="F177">
        <v>5.5</v>
      </c>
      <c r="G177">
        <v>0.95130928949825611</v>
      </c>
      <c r="H177">
        <f t="shared" si="22"/>
        <v>22</v>
      </c>
      <c r="I177">
        <f t="shared" si="23"/>
        <v>4.4616719454300492E-2</v>
      </c>
      <c r="J177">
        <f t="shared" si="24"/>
        <v>0.95774507135394804</v>
      </c>
      <c r="K177">
        <f t="shared" si="25"/>
        <v>547.00284146149727</v>
      </c>
      <c r="L177">
        <f t="shared" si="26"/>
        <v>550.70341602852011</v>
      </c>
      <c r="M177">
        <f t="shared" si="27"/>
        <v>0.21419030019215438</v>
      </c>
      <c r="N177">
        <f t="shared" si="28"/>
        <v>0.1858793136931485</v>
      </c>
      <c r="O177">
        <f t="shared" si="29"/>
        <v>0.44453228580542525</v>
      </c>
      <c r="P177">
        <f t="shared" si="30"/>
        <v>0.53595155440002706</v>
      </c>
      <c r="Q177">
        <f t="shared" si="31"/>
        <v>24.583108782261341</v>
      </c>
      <c r="R177">
        <f t="shared" si="32"/>
        <v>29.638691686850532</v>
      </c>
    </row>
    <row r="178" spans="1:18" x14ac:dyDescent="0.3">
      <c r="A178" s="1">
        <v>176</v>
      </c>
      <c r="B178">
        <v>177</v>
      </c>
      <c r="C178">
        <v>997</v>
      </c>
      <c r="D178">
        <v>99.7</v>
      </c>
      <c r="E178">
        <v>2.4179962190371138</v>
      </c>
      <c r="F178">
        <v>7.75</v>
      </c>
      <c r="G178">
        <v>0.98712496083408241</v>
      </c>
      <c r="H178">
        <f t="shared" si="22"/>
        <v>31</v>
      </c>
      <c r="I178">
        <f t="shared" si="23"/>
        <v>0.10900940301771266</v>
      </c>
      <c r="J178">
        <f t="shared" si="24"/>
        <v>0.94045896418056318</v>
      </c>
      <c r="K178">
        <f t="shared" si="25"/>
        <v>984.16358595158022</v>
      </c>
      <c r="L178">
        <f t="shared" si="26"/>
        <v>937.63758728802145</v>
      </c>
      <c r="M178">
        <f t="shared" si="27"/>
        <v>0.53086989745300384</v>
      </c>
      <c r="N178">
        <f t="shared" si="28"/>
        <v>2.4550250428273044</v>
      </c>
      <c r="O178">
        <f t="shared" si="29"/>
        <v>-0.24218144883795301</v>
      </c>
      <c r="P178">
        <f t="shared" si="30"/>
        <v>-2.4610555553349132</v>
      </c>
      <c r="Q178">
        <f t="shared" si="31"/>
        <v>-4.5383521639860298</v>
      </c>
      <c r="R178">
        <f t="shared" si="32"/>
        <v>-46.118878464210809</v>
      </c>
    </row>
    <row r="179" spans="1:18" x14ac:dyDescent="0.3">
      <c r="A179" s="1">
        <v>177</v>
      </c>
      <c r="B179">
        <v>178</v>
      </c>
      <c r="C179">
        <v>164</v>
      </c>
      <c r="D179">
        <v>5.125</v>
      </c>
      <c r="E179">
        <v>3.746287362176052</v>
      </c>
      <c r="F179">
        <v>2.25</v>
      </c>
      <c r="G179">
        <v>0.98251655401528681</v>
      </c>
      <c r="H179">
        <f t="shared" si="22"/>
        <v>9</v>
      </c>
      <c r="I179">
        <f t="shared" si="23"/>
        <v>5.2058717719009892E-3</v>
      </c>
      <c r="J179">
        <f t="shared" si="24"/>
        <v>0.98271389282661514</v>
      </c>
      <c r="K179">
        <f t="shared" si="25"/>
        <v>161.13271485850703</v>
      </c>
      <c r="L179">
        <f t="shared" si="26"/>
        <v>161.16507842356489</v>
      </c>
      <c r="M179">
        <f t="shared" si="27"/>
        <v>2.3917722269871169E-2</v>
      </c>
      <c r="N179">
        <f t="shared" si="28"/>
        <v>2.364775862045421E-2</v>
      </c>
      <c r="O179">
        <f t="shared" si="29"/>
        <v>1.6094289663636423</v>
      </c>
      <c r="P179">
        <f t="shared" si="30"/>
        <v>1.6144312953401365</v>
      </c>
      <c r="Q179">
        <f t="shared" si="31"/>
        <v>13.566112643268404</v>
      </c>
      <c r="R179">
        <f t="shared" si="32"/>
        <v>13.608278007377098</v>
      </c>
    </row>
    <row r="180" spans="1:18" x14ac:dyDescent="0.3">
      <c r="A180" s="1">
        <v>178</v>
      </c>
      <c r="B180">
        <v>179</v>
      </c>
      <c r="C180">
        <v>498</v>
      </c>
      <c r="D180">
        <v>13.45945945945946</v>
      </c>
      <c r="E180">
        <v>11.475631747315701</v>
      </c>
      <c r="F180">
        <v>9.25</v>
      </c>
      <c r="G180">
        <v>0.90713300997870472</v>
      </c>
      <c r="H180">
        <f t="shared" si="22"/>
        <v>37</v>
      </c>
      <c r="I180">
        <f t="shared" si="23"/>
        <v>6.4988748827268045E-2</v>
      </c>
      <c r="J180">
        <f t="shared" si="24"/>
        <v>0.92893489273163998</v>
      </c>
      <c r="K180">
        <f t="shared" si="25"/>
        <v>451.75223896939497</v>
      </c>
      <c r="L180">
        <f t="shared" si="26"/>
        <v>462.6095765803567</v>
      </c>
      <c r="M180">
        <f t="shared" si="27"/>
        <v>0.10892119186431955</v>
      </c>
      <c r="N180">
        <f t="shared" si="28"/>
        <v>8.3350350666695688E-2</v>
      </c>
      <c r="O180">
        <f t="shared" si="29"/>
        <v>0.85524802975996828</v>
      </c>
      <c r="P180">
        <f t="shared" si="30"/>
        <v>1.002649156231096</v>
      </c>
      <c r="Q180">
        <f t="shared" si="31"/>
        <v>90.784230839819926</v>
      </c>
      <c r="R180">
        <f t="shared" si="32"/>
        <v>106.43080052015</v>
      </c>
    </row>
    <row r="181" spans="1:18" x14ac:dyDescent="0.3">
      <c r="A181" s="1">
        <v>179</v>
      </c>
      <c r="B181">
        <v>180</v>
      </c>
      <c r="C181">
        <v>271</v>
      </c>
      <c r="D181">
        <v>8.46875</v>
      </c>
      <c r="E181">
        <v>1.433997210597008</v>
      </c>
      <c r="F181">
        <v>3</v>
      </c>
      <c r="G181">
        <v>0.99432369447543389</v>
      </c>
      <c r="H181">
        <f t="shared" si="22"/>
        <v>12</v>
      </c>
      <c r="I181">
        <f t="shared" si="23"/>
        <v>1.1469847562481043E-2</v>
      </c>
      <c r="J181">
        <f t="shared" si="24"/>
        <v>0.97695185710215349</v>
      </c>
      <c r="K181">
        <f t="shared" si="25"/>
        <v>269.46172120284257</v>
      </c>
      <c r="L181">
        <f t="shared" si="26"/>
        <v>264.75395327468357</v>
      </c>
      <c r="M181">
        <f t="shared" si="27"/>
        <v>3.3522528534874897E-2</v>
      </c>
      <c r="N181">
        <f t="shared" si="28"/>
        <v>0.13611529975353001</v>
      </c>
      <c r="O181">
        <f t="shared" si="29"/>
        <v>1.4567757996677186</v>
      </c>
      <c r="P181">
        <f t="shared" si="30"/>
        <v>0.72651057869530611</v>
      </c>
      <c r="Q181">
        <f t="shared" si="31"/>
        <v>6.2670372995662023</v>
      </c>
      <c r="R181">
        <f t="shared" si="32"/>
        <v>3.1254424299548611</v>
      </c>
    </row>
    <row r="182" spans="1:18" x14ac:dyDescent="0.3">
      <c r="A182" s="1">
        <v>180</v>
      </c>
      <c r="B182">
        <v>181</v>
      </c>
      <c r="C182">
        <v>32</v>
      </c>
      <c r="D182">
        <v>0.82051282051282048</v>
      </c>
      <c r="E182">
        <v>0.33941125496954277</v>
      </c>
      <c r="F182">
        <v>5.5</v>
      </c>
      <c r="G182">
        <v>0.97750871998553579</v>
      </c>
      <c r="H182">
        <f t="shared" si="22"/>
        <v>22</v>
      </c>
      <c r="I182">
        <f t="shared" si="23"/>
        <v>2.4830174305002011E-3</v>
      </c>
      <c r="J182">
        <f t="shared" si="24"/>
        <v>0.95774507135394804</v>
      </c>
      <c r="K182">
        <f t="shared" si="25"/>
        <v>31.280279039537145</v>
      </c>
      <c r="L182">
        <f t="shared" si="26"/>
        <v>30.647842283326337</v>
      </c>
      <c r="M182">
        <f t="shared" si="27"/>
        <v>5.4371749113822608E-2</v>
      </c>
      <c r="N182">
        <f t="shared" si="28"/>
        <v>0.10214956097154544</v>
      </c>
      <c r="O182">
        <f t="shared" si="29"/>
        <v>1.224004699784726</v>
      </c>
      <c r="P182">
        <f t="shared" si="30"/>
        <v>0.89128357420275561</v>
      </c>
      <c r="Q182">
        <f t="shared" si="31"/>
        <v>2.2849253418340378</v>
      </c>
      <c r="R182">
        <f t="shared" si="32"/>
        <v>1.6638142204964328</v>
      </c>
    </row>
    <row r="183" spans="1:18" x14ac:dyDescent="0.3">
      <c r="A183" s="1">
        <v>181</v>
      </c>
      <c r="B183">
        <v>182</v>
      </c>
      <c r="C183">
        <v>946</v>
      </c>
      <c r="D183">
        <v>157.66666666666671</v>
      </c>
      <c r="E183">
        <v>10.20640525737528</v>
      </c>
      <c r="F183">
        <v>6.5</v>
      </c>
      <c r="G183">
        <v>0.92974730955875273</v>
      </c>
      <c r="H183">
        <f t="shared" si="22"/>
        <v>26</v>
      </c>
      <c r="I183">
        <f t="shared" si="23"/>
        <v>8.6750421478100775E-2</v>
      </c>
      <c r="J183">
        <f t="shared" si="24"/>
        <v>0.95006235705466591</v>
      </c>
      <c r="K183">
        <f t="shared" si="25"/>
        <v>879.54095484258005</v>
      </c>
      <c r="L183">
        <f t="shared" si="26"/>
        <v>898.75898977371389</v>
      </c>
      <c r="M183">
        <f t="shared" si="27"/>
        <v>1.0852506094868835</v>
      </c>
      <c r="N183">
        <f t="shared" si="28"/>
        <v>0.7714275012440367</v>
      </c>
      <c r="O183">
        <f t="shared" si="29"/>
        <v>-1.0049488721436362</v>
      </c>
      <c r="P183">
        <f t="shared" si="30"/>
        <v>-0.60453767853638229</v>
      </c>
      <c r="Q183">
        <f t="shared" si="31"/>
        <v>-66.669950438261083</v>
      </c>
      <c r="R183">
        <f t="shared" si="32"/>
        <v>-40.106017513218667</v>
      </c>
    </row>
    <row r="184" spans="1:18" x14ac:dyDescent="0.3">
      <c r="A184" s="1">
        <v>182</v>
      </c>
      <c r="B184">
        <v>183</v>
      </c>
      <c r="C184">
        <v>946</v>
      </c>
      <c r="D184">
        <v>19.708333333333329</v>
      </c>
      <c r="E184">
        <v>7.633004678150451</v>
      </c>
      <c r="F184">
        <v>7.5</v>
      </c>
      <c r="G184">
        <v>0.97619479219485239</v>
      </c>
      <c r="H184">
        <f t="shared" si="22"/>
        <v>30</v>
      </c>
      <c r="I184">
        <f t="shared" si="23"/>
        <v>0.10009664016703934</v>
      </c>
      <c r="J184">
        <f t="shared" si="24"/>
        <v>0.94237964275538377</v>
      </c>
      <c r="K184">
        <f t="shared" si="25"/>
        <v>923.48027341633031</v>
      </c>
      <c r="L184">
        <f t="shared" si="26"/>
        <v>891.49114204659304</v>
      </c>
      <c r="M184">
        <f t="shared" si="27"/>
        <v>6.1464782254895656E-2</v>
      </c>
      <c r="N184">
        <f t="shared" si="28"/>
        <v>0.14877512267394696</v>
      </c>
      <c r="O184">
        <f t="shared" si="29"/>
        <v>1.1620911452073694</v>
      </c>
      <c r="P184">
        <f t="shared" si="30"/>
        <v>0.67346124107693672</v>
      </c>
      <c r="Q184">
        <f t="shared" si="31"/>
        <v>66.526853608538005</v>
      </c>
      <c r="R184">
        <f t="shared" si="32"/>
        <v>38.553996027699505</v>
      </c>
    </row>
    <row r="185" spans="1:18" x14ac:dyDescent="0.3">
      <c r="A185" s="1">
        <v>183</v>
      </c>
      <c r="B185">
        <v>184</v>
      </c>
      <c r="C185">
        <v>267</v>
      </c>
      <c r="D185">
        <v>7.628571428571429</v>
      </c>
      <c r="E185">
        <v>4.6997562170819034</v>
      </c>
      <c r="F185">
        <v>11.75</v>
      </c>
      <c r="G185">
        <v>0.90264683478482177</v>
      </c>
      <c r="H185">
        <f t="shared" si="22"/>
        <v>47</v>
      </c>
      <c r="I185">
        <f t="shared" si="23"/>
        <v>4.4260491101345202E-2</v>
      </c>
      <c r="J185">
        <f t="shared" si="24"/>
        <v>0.90972810698343454</v>
      </c>
      <c r="K185">
        <f t="shared" si="25"/>
        <v>241.00670488754741</v>
      </c>
      <c r="L185">
        <f t="shared" si="26"/>
        <v>242.89740456457702</v>
      </c>
      <c r="M185">
        <f t="shared" si="27"/>
        <v>0.15802214845573978</v>
      </c>
      <c r="N185">
        <f t="shared" si="28"/>
        <v>0.14652793720794538</v>
      </c>
      <c r="O185">
        <f t="shared" si="29"/>
        <v>0.63690533425787699</v>
      </c>
      <c r="P185">
        <f t="shared" si="30"/>
        <v>0.68261197887733616</v>
      </c>
      <c r="Q185">
        <f t="shared" si="31"/>
        <v>35.171272701360252</v>
      </c>
      <c r="R185">
        <f t="shared" si="32"/>
        <v>37.695291226104267</v>
      </c>
    </row>
    <row r="186" spans="1:18" x14ac:dyDescent="0.3">
      <c r="A186" s="1">
        <v>184</v>
      </c>
      <c r="B186">
        <v>185</v>
      </c>
      <c r="C186">
        <v>605</v>
      </c>
      <c r="D186">
        <v>17.285714285714281</v>
      </c>
      <c r="E186">
        <v>5.3754665172222751</v>
      </c>
      <c r="F186">
        <v>1.75</v>
      </c>
      <c r="G186">
        <v>0.99500433043737013</v>
      </c>
      <c r="H186">
        <f t="shared" si="22"/>
        <v>7</v>
      </c>
      <c r="I186">
        <f t="shared" si="23"/>
        <v>1.4936901730352772E-2</v>
      </c>
      <c r="J186">
        <f t="shared" si="24"/>
        <v>0.98655524997625621</v>
      </c>
      <c r="K186">
        <f t="shared" si="25"/>
        <v>601.97761991460891</v>
      </c>
      <c r="L186">
        <f t="shared" si="26"/>
        <v>596.86592623563502</v>
      </c>
      <c r="M186">
        <f t="shared" si="27"/>
        <v>1.6064413469750648E-2</v>
      </c>
      <c r="N186">
        <f t="shared" si="28"/>
        <v>4.3233848970819597E-2</v>
      </c>
      <c r="O186">
        <f t="shared" si="29"/>
        <v>1.7800322016994072</v>
      </c>
      <c r="P186">
        <f t="shared" si="30"/>
        <v>1.33651594045058</v>
      </c>
      <c r="Q186">
        <f t="shared" si="31"/>
        <v>16.744881124672069</v>
      </c>
      <c r="R186">
        <f t="shared" si="32"/>
        <v>12.572694203345382</v>
      </c>
    </row>
    <row r="187" spans="1:18" x14ac:dyDescent="0.3">
      <c r="A187" s="1">
        <v>185</v>
      </c>
      <c r="B187">
        <v>186</v>
      </c>
      <c r="C187">
        <v>697</v>
      </c>
      <c r="D187">
        <v>31.68181818181818</v>
      </c>
      <c r="E187">
        <v>18.182681124302199</v>
      </c>
      <c r="F187">
        <v>8</v>
      </c>
      <c r="G187">
        <v>0.89941249608435836</v>
      </c>
      <c r="H187">
        <f t="shared" si="22"/>
        <v>32</v>
      </c>
      <c r="I187">
        <f t="shared" si="23"/>
        <v>7.8666506775392733E-2</v>
      </c>
      <c r="J187">
        <f t="shared" si="24"/>
        <v>0.93853828560574271</v>
      </c>
      <c r="K187">
        <f t="shared" si="25"/>
        <v>626.89050977079773</v>
      </c>
      <c r="L187">
        <f t="shared" si="26"/>
        <v>654.16118506720261</v>
      </c>
      <c r="M187">
        <f t="shared" si="27"/>
        <v>0.17526540715488587</v>
      </c>
      <c r="N187">
        <f t="shared" si="28"/>
        <v>0.10709195455114301</v>
      </c>
      <c r="O187">
        <f t="shared" si="29"/>
        <v>0.57295049998255632</v>
      </c>
      <c r="P187">
        <f t="shared" si="30"/>
        <v>0.86479985584875907</v>
      </c>
      <c r="Q187">
        <f t="shared" si="31"/>
        <v>83.342209929538669</v>
      </c>
      <c r="R187">
        <f t="shared" si="32"/>
        <v>125.79504012192396</v>
      </c>
    </row>
    <row r="188" spans="1:18" x14ac:dyDescent="0.3">
      <c r="A188" s="1">
        <v>186</v>
      </c>
      <c r="B188">
        <v>187</v>
      </c>
      <c r="C188">
        <v>212</v>
      </c>
      <c r="D188">
        <v>19.27272727272727</v>
      </c>
      <c r="E188">
        <v>3.7215914158685748</v>
      </c>
      <c r="F188">
        <v>11.75</v>
      </c>
      <c r="G188">
        <v>0.79842108648957411</v>
      </c>
      <c r="H188">
        <f t="shared" si="22"/>
        <v>47</v>
      </c>
      <c r="I188">
        <f t="shared" si="23"/>
        <v>3.5143161473727279E-2</v>
      </c>
      <c r="J188">
        <f t="shared" si="24"/>
        <v>0.90972810698343454</v>
      </c>
      <c r="K188">
        <f t="shared" si="25"/>
        <v>169.26527033578972</v>
      </c>
      <c r="L188">
        <f t="shared" si="26"/>
        <v>192.86235868048811</v>
      </c>
      <c r="M188">
        <f t="shared" si="27"/>
        <v>1.0439016511737116</v>
      </c>
      <c r="N188">
        <f t="shared" si="28"/>
        <v>0.46748430445179173</v>
      </c>
      <c r="O188">
        <f t="shared" si="29"/>
        <v>-0.95511530426040103</v>
      </c>
      <c r="P188">
        <f t="shared" si="30"/>
        <v>-0.13220296897435979</v>
      </c>
      <c r="Q188">
        <f t="shared" si="31"/>
        <v>-41.765949780627473</v>
      </c>
      <c r="R188">
        <f t="shared" si="32"/>
        <v>-5.7810638552259741</v>
      </c>
    </row>
    <row r="189" spans="1:18" x14ac:dyDescent="0.3">
      <c r="A189" s="1">
        <v>187</v>
      </c>
      <c r="B189">
        <v>188</v>
      </c>
      <c r="C189">
        <v>479</v>
      </c>
      <c r="D189">
        <v>28.17647058823529</v>
      </c>
      <c r="E189">
        <v>1.963640362241065</v>
      </c>
      <c r="F189">
        <v>9.25</v>
      </c>
      <c r="G189">
        <v>0.97880835144232925</v>
      </c>
      <c r="H189">
        <f t="shared" si="22"/>
        <v>37</v>
      </c>
      <c r="I189">
        <f t="shared" si="23"/>
        <v>6.2509258410163443E-2</v>
      </c>
      <c r="J189">
        <f t="shared" si="24"/>
        <v>0.92893489273163998</v>
      </c>
      <c r="K189">
        <f t="shared" si="25"/>
        <v>468.84920034087571</v>
      </c>
      <c r="L189">
        <f t="shared" si="26"/>
        <v>444.95981361845554</v>
      </c>
      <c r="M189">
        <f t="shared" si="27"/>
        <v>0.30408106992665562</v>
      </c>
      <c r="N189">
        <f t="shared" si="28"/>
        <v>1.0197202824408604</v>
      </c>
      <c r="O189">
        <f t="shared" si="29"/>
        <v>0.20312646010257485</v>
      </c>
      <c r="P189">
        <f t="shared" si="30"/>
        <v>-0.92563605388984449</v>
      </c>
      <c r="Q189">
        <f t="shared" si="31"/>
        <v>3.6895226701932291</v>
      </c>
      <c r="R189">
        <f t="shared" si="32"/>
        <v>-16.812950924513711</v>
      </c>
    </row>
    <row r="190" spans="1:18" x14ac:dyDescent="0.3">
      <c r="A190" s="1">
        <v>188</v>
      </c>
      <c r="B190">
        <v>189</v>
      </c>
      <c r="C190">
        <v>229</v>
      </c>
      <c r="D190">
        <v>9.5416666666666661</v>
      </c>
      <c r="E190">
        <v>2.2539347539358809</v>
      </c>
      <c r="F190">
        <v>11</v>
      </c>
      <c r="G190">
        <v>0.94358849941624412</v>
      </c>
      <c r="H190">
        <f t="shared" si="22"/>
        <v>44</v>
      </c>
      <c r="I190">
        <f t="shared" si="23"/>
        <v>3.5538186974034124E-2</v>
      </c>
      <c r="J190">
        <f t="shared" si="24"/>
        <v>0.91549014270789619</v>
      </c>
      <c r="K190">
        <f t="shared" si="25"/>
        <v>216.0817663663199</v>
      </c>
      <c r="L190">
        <f t="shared" si="26"/>
        <v>209.64724268010823</v>
      </c>
      <c r="M190">
        <f t="shared" si="27"/>
        <v>0.23880892461361056</v>
      </c>
      <c r="N190">
        <f t="shared" si="28"/>
        <v>0.35775875362883863</v>
      </c>
      <c r="O190">
        <f t="shared" si="29"/>
        <v>0.37208831300049283</v>
      </c>
      <c r="P190">
        <f t="shared" si="30"/>
        <v>8.2223966443727647E-2</v>
      </c>
      <c r="Q190">
        <f t="shared" si="31"/>
        <v>9.2252905822570117</v>
      </c>
      <c r="R190">
        <f t="shared" si="32"/>
        <v>2.0386020113137295</v>
      </c>
    </row>
    <row r="191" spans="1:18" x14ac:dyDescent="0.3">
      <c r="A191" s="1">
        <v>189</v>
      </c>
      <c r="B191">
        <v>190</v>
      </c>
      <c r="C191">
        <v>887</v>
      </c>
      <c r="D191">
        <v>28.612903225806448</v>
      </c>
      <c r="E191">
        <v>9.1429867248071623</v>
      </c>
      <c r="F191">
        <v>10</v>
      </c>
      <c r="G191">
        <v>0.95202734812568623</v>
      </c>
      <c r="H191">
        <f t="shared" si="22"/>
        <v>40</v>
      </c>
      <c r="I191">
        <f t="shared" si="23"/>
        <v>0.12513843527577717</v>
      </c>
      <c r="J191">
        <f t="shared" si="24"/>
        <v>0.92317285700717833</v>
      </c>
      <c r="K191">
        <f t="shared" si="25"/>
        <v>844.44825778748373</v>
      </c>
      <c r="L191">
        <f t="shared" si="26"/>
        <v>818.85432416536719</v>
      </c>
      <c r="M191">
        <f t="shared" si="27"/>
        <v>0.1501300271869303</v>
      </c>
      <c r="N191">
        <f t="shared" si="28"/>
        <v>0.24042992445831909</v>
      </c>
      <c r="O191">
        <f t="shared" si="29"/>
        <v>0.66799607943928052</v>
      </c>
      <c r="P191">
        <f t="shared" si="30"/>
        <v>0.36751399002685137</v>
      </c>
      <c r="Q191">
        <f t="shared" si="31"/>
        <v>61.07479286536573</v>
      </c>
      <c r="R191">
        <f t="shared" si="32"/>
        <v>33.601755319964141</v>
      </c>
    </row>
    <row r="192" spans="1:18" x14ac:dyDescent="0.3">
      <c r="A192" s="1">
        <v>190</v>
      </c>
      <c r="B192">
        <v>191</v>
      </c>
      <c r="C192">
        <v>783</v>
      </c>
      <c r="D192">
        <v>71.181818181818187</v>
      </c>
      <c r="E192">
        <v>5.7531114081860091</v>
      </c>
      <c r="F192">
        <v>1.25</v>
      </c>
      <c r="G192">
        <v>0.99660002170850581</v>
      </c>
      <c r="H192">
        <f t="shared" si="22"/>
        <v>5</v>
      </c>
      <c r="I192">
        <f t="shared" si="23"/>
        <v>1.3808257443761771E-2</v>
      </c>
      <c r="J192">
        <f t="shared" si="24"/>
        <v>0.99039660712589728</v>
      </c>
      <c r="K192">
        <f t="shared" si="25"/>
        <v>780.33781699776</v>
      </c>
      <c r="L192">
        <f t="shared" si="26"/>
        <v>775.48054337957751</v>
      </c>
      <c r="M192">
        <f t="shared" si="27"/>
        <v>4.2067086728566835E-2</v>
      </c>
      <c r="N192">
        <f t="shared" si="28"/>
        <v>0.11882039421664659</v>
      </c>
      <c r="O192">
        <f t="shared" si="29"/>
        <v>1.3496751373576683</v>
      </c>
      <c r="P192">
        <f t="shared" si="30"/>
        <v>0.80568768828978499</v>
      </c>
      <c r="Q192">
        <f t="shared" si="31"/>
        <v>9.7060392875967754</v>
      </c>
      <c r="R192">
        <f t="shared" si="32"/>
        <v>5.7940137886687193</v>
      </c>
    </row>
    <row r="193" spans="1:18" x14ac:dyDescent="0.3">
      <c r="A193" s="1">
        <v>191</v>
      </c>
      <c r="B193">
        <v>192</v>
      </c>
      <c r="C193">
        <v>667</v>
      </c>
      <c r="D193">
        <v>23.821428571428569</v>
      </c>
      <c r="E193">
        <v>11.081036233132711</v>
      </c>
      <c r="F193">
        <v>7.75</v>
      </c>
      <c r="G193">
        <v>0.94247471820199624</v>
      </c>
      <c r="H193">
        <f t="shared" si="22"/>
        <v>31</v>
      </c>
      <c r="I193">
        <f t="shared" si="23"/>
        <v>7.292805598075662E-2</v>
      </c>
      <c r="J193">
        <f t="shared" si="24"/>
        <v>0.94045896418056318</v>
      </c>
      <c r="K193">
        <f t="shared" si="25"/>
        <v>628.63063704073147</v>
      </c>
      <c r="L193">
        <f t="shared" si="26"/>
        <v>627.2861291084356</v>
      </c>
      <c r="M193">
        <f t="shared" si="27"/>
        <v>0.12366482362949918</v>
      </c>
      <c r="N193">
        <f t="shared" si="28"/>
        <v>0.1279981855488079</v>
      </c>
      <c r="O193">
        <f t="shared" si="29"/>
        <v>0.78263119534821435</v>
      </c>
      <c r="P193">
        <f t="shared" si="30"/>
        <v>0.76260952766822854</v>
      </c>
      <c r="Q193">
        <f t="shared" si="31"/>
        <v>67.210825904459838</v>
      </c>
      <c r="R193">
        <f t="shared" si="32"/>
        <v>65.491404510634936</v>
      </c>
    </row>
    <row r="194" spans="1:18" x14ac:dyDescent="0.3">
      <c r="A194" s="1">
        <v>192</v>
      </c>
      <c r="B194">
        <v>193</v>
      </c>
      <c r="C194">
        <v>751</v>
      </c>
      <c r="D194">
        <v>93.875</v>
      </c>
      <c r="E194">
        <v>7.7000392937309092</v>
      </c>
      <c r="F194">
        <v>6</v>
      </c>
      <c r="G194">
        <v>0.95885556611575529</v>
      </c>
      <c r="H194">
        <f t="shared" si="22"/>
        <v>24</v>
      </c>
      <c r="I194">
        <f t="shared" si="23"/>
        <v>6.3570889442238099E-2</v>
      </c>
      <c r="J194">
        <f t="shared" si="24"/>
        <v>0.95390371420430697</v>
      </c>
      <c r="K194">
        <f t="shared" si="25"/>
        <v>720.10053015293227</v>
      </c>
      <c r="L194">
        <f t="shared" si="26"/>
        <v>716.38168936743455</v>
      </c>
      <c r="M194">
        <f t="shared" si="27"/>
        <v>0.50161221047639659</v>
      </c>
      <c r="N194">
        <f t="shared" si="28"/>
        <v>0.56198269437323567</v>
      </c>
      <c r="O194">
        <f t="shared" si="29"/>
        <v>-0.19243330811544457</v>
      </c>
      <c r="P194">
        <f t="shared" si="30"/>
        <v>-0.2933945589445468</v>
      </c>
      <c r="Q194">
        <f t="shared" si="31"/>
        <v>-8.8904642034693016</v>
      </c>
      <c r="R194">
        <f t="shared" si="32"/>
        <v>-13.55489779463916</v>
      </c>
    </row>
    <row r="195" spans="1:18" x14ac:dyDescent="0.3">
      <c r="A195" s="1">
        <v>193</v>
      </c>
      <c r="B195">
        <v>194</v>
      </c>
      <c r="C195">
        <v>405</v>
      </c>
      <c r="D195">
        <v>33.75</v>
      </c>
      <c r="E195">
        <v>5.6511853015540021</v>
      </c>
      <c r="F195">
        <v>8</v>
      </c>
      <c r="G195">
        <v>0.93078942553509003</v>
      </c>
      <c r="H195">
        <f t="shared" ref="H195:H258" si="33">F195/0.25</f>
        <v>32</v>
      </c>
      <c r="I195">
        <f t="shared" ref="I195:I258" si="34">H195*(C195/SUM($C:$C))</f>
        <v>4.5710093606935516E-2</v>
      </c>
      <c r="J195">
        <f t="shared" ref="J195:J258" si="35">1-(1-0.95)*(H195/SUM($I:$I))</f>
        <v>0.93853828560574271</v>
      </c>
      <c r="K195">
        <f t="shared" ref="K195:K258" si="36">G195*C195</f>
        <v>376.96971734171149</v>
      </c>
      <c r="L195">
        <f t="shared" ref="L195:L258" si="37">J195*C195</f>
        <v>380.10800567032578</v>
      </c>
      <c r="M195">
        <f t="shared" ref="M195:M258" si="38">(D195*(1-G195))/E195</f>
        <v>0.41333928433533779</v>
      </c>
      <c r="N195">
        <f t="shared" ref="N195:N258" si="39">(D195*(1-J195))/E195</f>
        <v>0.36706155436732346</v>
      </c>
      <c r="O195">
        <f t="shared" ref="O195:O258" si="40">(4.85-(M195^1.3)*0.3924-(M195^0.135)*5.359)</f>
        <v>-3.0905092846996496E-2</v>
      </c>
      <c r="P195">
        <f t="shared" ref="P195:P258" si="41">(4.85-(N195^1.3)*0.3924-(N195^0.135)*5.359)</f>
        <v>6.2530608930854825E-2</v>
      </c>
      <c r="Q195">
        <f t="shared" ref="Q195:Q258" si="42">O195*E195*F195</f>
        <v>-1.3972032515208666</v>
      </c>
      <c r="R195">
        <f t="shared" ref="R195:R258" si="43">P195*E195*F195</f>
        <v>2.8269764646981455</v>
      </c>
    </row>
    <row r="196" spans="1:18" x14ac:dyDescent="0.3">
      <c r="A196" s="1">
        <v>194</v>
      </c>
      <c r="B196">
        <v>195</v>
      </c>
      <c r="C196">
        <v>603</v>
      </c>
      <c r="D196">
        <v>26.217391304347821</v>
      </c>
      <c r="E196">
        <v>2.8425692603699209</v>
      </c>
      <c r="F196">
        <v>10.5</v>
      </c>
      <c r="G196">
        <v>0.97424795638458805</v>
      </c>
      <c r="H196">
        <f t="shared" si="33"/>
        <v>42</v>
      </c>
      <c r="I196">
        <f t="shared" si="34"/>
        <v>8.9325141256886495E-2</v>
      </c>
      <c r="J196">
        <f t="shared" si="35"/>
        <v>0.91933149985753726</v>
      </c>
      <c r="K196">
        <f t="shared" si="36"/>
        <v>587.4715176999066</v>
      </c>
      <c r="L196">
        <f t="shared" si="37"/>
        <v>554.356894414095</v>
      </c>
      <c r="M196">
        <f t="shared" si="38"/>
        <v>0.23751449569395025</v>
      </c>
      <c r="N196">
        <f t="shared" si="39"/>
        <v>0.74401621928978312</v>
      </c>
      <c r="O196">
        <f t="shared" si="40"/>
        <v>0.37575734543521833</v>
      </c>
      <c r="P196">
        <f t="shared" si="41"/>
        <v>-0.56645939316285965</v>
      </c>
      <c r="Q196">
        <f t="shared" si="42"/>
        <v>11.215220934669709</v>
      </c>
      <c r="R196">
        <f t="shared" si="43"/>
        <v>-16.907100611651714</v>
      </c>
    </row>
    <row r="197" spans="1:18" x14ac:dyDescent="0.3">
      <c r="A197" s="1">
        <v>195</v>
      </c>
      <c r="B197">
        <v>196</v>
      </c>
      <c r="C197">
        <v>811</v>
      </c>
      <c r="D197">
        <v>57.928571428571431</v>
      </c>
      <c r="E197">
        <v>12.834429104734051</v>
      </c>
      <c r="F197">
        <v>3.25</v>
      </c>
      <c r="G197">
        <v>0.97798030263367153</v>
      </c>
      <c r="H197">
        <f t="shared" si="33"/>
        <v>13</v>
      </c>
      <c r="I197">
        <f t="shared" si="34"/>
        <v>3.7185302229777874E-2</v>
      </c>
      <c r="J197">
        <f t="shared" si="35"/>
        <v>0.97503117852733301</v>
      </c>
      <c r="K197">
        <f t="shared" si="36"/>
        <v>793.14202543590761</v>
      </c>
      <c r="L197">
        <f t="shared" si="37"/>
        <v>790.75028578566707</v>
      </c>
      <c r="M197">
        <f t="shared" si="38"/>
        <v>9.9386548580519568E-2</v>
      </c>
      <c r="N197">
        <f t="shared" si="39"/>
        <v>0.11269750655548226</v>
      </c>
      <c r="O197">
        <f t="shared" si="40"/>
        <v>0.90654444908874776</v>
      </c>
      <c r="P197">
        <f t="shared" si="41"/>
        <v>0.83593087459841886</v>
      </c>
      <c r="Q197">
        <f t="shared" si="42"/>
        <v>37.813686501889094</v>
      </c>
      <c r="R197">
        <f t="shared" si="43"/>
        <v>34.868260526098148</v>
      </c>
    </row>
    <row r="198" spans="1:18" x14ac:dyDescent="0.3">
      <c r="A198" s="1">
        <v>196</v>
      </c>
      <c r="B198">
        <v>197</v>
      </c>
      <c r="C198">
        <v>763</v>
      </c>
      <c r="D198">
        <v>54.5</v>
      </c>
      <c r="E198">
        <v>16.071371430797889</v>
      </c>
      <c r="F198">
        <v>4</v>
      </c>
      <c r="G198">
        <v>0.962048365256292</v>
      </c>
      <c r="H198">
        <f t="shared" si="33"/>
        <v>16</v>
      </c>
      <c r="I198">
        <f t="shared" si="34"/>
        <v>4.3057779533446666E-2</v>
      </c>
      <c r="J198">
        <f t="shared" si="35"/>
        <v>0.96926914280287135</v>
      </c>
      <c r="K198">
        <f t="shared" si="36"/>
        <v>734.04290269055082</v>
      </c>
      <c r="L198">
        <f t="shared" si="37"/>
        <v>739.55235595859085</v>
      </c>
      <c r="M198">
        <f t="shared" si="38"/>
        <v>0.12869866784165282</v>
      </c>
      <c r="N198">
        <f t="shared" si="39"/>
        <v>0.10421212181270342</v>
      </c>
      <c r="O198">
        <f t="shared" si="40"/>
        <v>0.75942385223873377</v>
      </c>
      <c r="P198">
        <f t="shared" si="41"/>
        <v>0.88010805980667994</v>
      </c>
      <c r="Q198">
        <f t="shared" si="42"/>
        <v>48.819931210944254</v>
      </c>
      <c r="R198">
        <f t="shared" si="43"/>
        <v>56.578174113568146</v>
      </c>
    </row>
    <row r="199" spans="1:18" x14ac:dyDescent="0.3">
      <c r="A199" s="1">
        <v>197</v>
      </c>
      <c r="B199">
        <v>198</v>
      </c>
      <c r="C199">
        <v>966</v>
      </c>
      <c r="D199">
        <v>25.421052631578949</v>
      </c>
      <c r="E199">
        <v>5.7601111100394586</v>
      </c>
      <c r="F199">
        <v>9.25</v>
      </c>
      <c r="G199">
        <v>0.9761218603977132</v>
      </c>
      <c r="H199">
        <f t="shared" si="33"/>
        <v>37</v>
      </c>
      <c r="I199">
        <f t="shared" si="34"/>
        <v>0.12606251278542357</v>
      </c>
      <c r="J199">
        <f t="shared" si="35"/>
        <v>0.92893489273163998</v>
      </c>
      <c r="K199">
        <f t="shared" si="36"/>
        <v>942.93371714419095</v>
      </c>
      <c r="L199">
        <f t="shared" si="37"/>
        <v>897.35110637876426</v>
      </c>
      <c r="M199">
        <f t="shared" si="38"/>
        <v>0.10538120393475604</v>
      </c>
      <c r="N199">
        <f t="shared" si="39"/>
        <v>0.31363107371125143</v>
      </c>
      <c r="O199">
        <f t="shared" si="40"/>
        <v>0.87385289812596145</v>
      </c>
      <c r="P199">
        <f t="shared" si="41"/>
        <v>0.18061176948345103</v>
      </c>
      <c r="Q199">
        <f t="shared" si="42"/>
        <v>46.559780530078648</v>
      </c>
      <c r="R199">
        <f t="shared" si="43"/>
        <v>9.6231807050509861</v>
      </c>
    </row>
    <row r="200" spans="1:18" x14ac:dyDescent="0.3">
      <c r="A200" s="1">
        <v>198</v>
      </c>
      <c r="B200">
        <v>199</v>
      </c>
      <c r="C200">
        <v>509</v>
      </c>
      <c r="D200">
        <v>84.833333333333329</v>
      </c>
      <c r="E200">
        <v>4.0797248775363384</v>
      </c>
      <c r="F200">
        <v>10</v>
      </c>
      <c r="G200">
        <v>0.5</v>
      </c>
      <c r="H200">
        <f t="shared" si="33"/>
        <v>40</v>
      </c>
      <c r="I200">
        <f t="shared" si="34"/>
        <v>7.1809992734352401E-2</v>
      </c>
      <c r="J200">
        <f t="shared" si="35"/>
        <v>0.92317285700717833</v>
      </c>
      <c r="K200">
        <f t="shared" si="36"/>
        <v>254.5</v>
      </c>
      <c r="L200">
        <f t="shared" si="37"/>
        <v>469.89498421665377</v>
      </c>
      <c r="M200">
        <f t="shared" si="38"/>
        <v>10.396942916474606</v>
      </c>
      <c r="N200">
        <f t="shared" si="39"/>
        <v>1.5975348402643981</v>
      </c>
      <c r="O200">
        <f t="shared" si="40"/>
        <v>-10.737142440032144</v>
      </c>
      <c r="P200">
        <f t="shared" si="41"/>
        <v>-1.5803257254136938</v>
      </c>
      <c r="Q200">
        <f t="shared" si="42"/>
        <v>-438.04587126250362</v>
      </c>
      <c r="R200">
        <f t="shared" si="43"/>
        <v>-64.472941765809068</v>
      </c>
    </row>
    <row r="201" spans="1:18" x14ac:dyDescent="0.3">
      <c r="A201" s="1">
        <v>199</v>
      </c>
      <c r="B201">
        <v>200</v>
      </c>
      <c r="C201">
        <v>791</v>
      </c>
      <c r="D201">
        <v>26.366666666666671</v>
      </c>
      <c r="E201">
        <v>7.4576195189141226</v>
      </c>
      <c r="F201">
        <v>3</v>
      </c>
      <c r="G201">
        <v>0.98976933478286167</v>
      </c>
      <c r="H201">
        <f t="shared" si="33"/>
        <v>12</v>
      </c>
      <c r="I201">
        <f t="shared" si="34"/>
        <v>3.3478411151005548E-2</v>
      </c>
      <c r="J201">
        <f t="shared" si="35"/>
        <v>0.97695185710215349</v>
      </c>
      <c r="K201">
        <f t="shared" si="36"/>
        <v>782.90754381324359</v>
      </c>
      <c r="L201">
        <f t="shared" si="37"/>
        <v>772.76891896780342</v>
      </c>
      <c r="M201">
        <f t="shared" si="38"/>
        <v>3.6170863755439299E-2</v>
      </c>
      <c r="N201">
        <f t="shared" si="39"/>
        <v>8.148749068411916E-2</v>
      </c>
      <c r="O201">
        <f t="shared" si="40"/>
        <v>1.4213208695598651</v>
      </c>
      <c r="P201">
        <f t="shared" si="41"/>
        <v>1.0147733804795731</v>
      </c>
      <c r="Q201">
        <f t="shared" si="42"/>
        <v>31.799010778408931</v>
      </c>
      <c r="R201">
        <f t="shared" si="43"/>
        <v>22.703381308616798</v>
      </c>
    </row>
    <row r="202" spans="1:18" x14ac:dyDescent="0.3">
      <c r="A202" s="1">
        <v>200</v>
      </c>
      <c r="B202">
        <v>201</v>
      </c>
      <c r="C202">
        <v>677</v>
      </c>
      <c r="D202">
        <v>32.238095238095241</v>
      </c>
      <c r="E202">
        <v>12.086867615308771</v>
      </c>
      <c r="F202">
        <v>6</v>
      </c>
      <c r="G202">
        <v>0.95174765293862185</v>
      </c>
      <c r="H202">
        <f t="shared" si="33"/>
        <v>24</v>
      </c>
      <c r="I202">
        <f t="shared" si="34"/>
        <v>5.7306913651658048E-2</v>
      </c>
      <c r="J202">
        <f t="shared" si="35"/>
        <v>0.95390371420430697</v>
      </c>
      <c r="K202">
        <f t="shared" si="36"/>
        <v>644.33316103944696</v>
      </c>
      <c r="L202">
        <f t="shared" si="37"/>
        <v>645.79281451631584</v>
      </c>
      <c r="M202">
        <f t="shared" si="38"/>
        <v>0.12869866780505773</v>
      </c>
      <c r="N202">
        <f t="shared" si="39"/>
        <v>0.12294802085213753</v>
      </c>
      <c r="O202">
        <f t="shared" si="40"/>
        <v>0.75942385240480093</v>
      </c>
      <c r="P202">
        <f t="shared" si="41"/>
        <v>0.78599675590592977</v>
      </c>
      <c r="Q202">
        <f t="shared" si="42"/>
        <v>55.074333407547698</v>
      </c>
      <c r="R202">
        <f t="shared" si="43"/>
        <v>57.001432408182808</v>
      </c>
    </row>
    <row r="203" spans="1:18" x14ac:dyDescent="0.3">
      <c r="A203" s="1">
        <v>201</v>
      </c>
      <c r="B203">
        <v>202</v>
      </c>
      <c r="C203">
        <v>568</v>
      </c>
      <c r="D203">
        <v>20.285714285714281</v>
      </c>
      <c r="E203">
        <v>4.0816595753307121</v>
      </c>
      <c r="F203">
        <v>11.25</v>
      </c>
      <c r="G203">
        <v>0.95978082617178762</v>
      </c>
      <c r="H203">
        <f t="shared" si="33"/>
        <v>45</v>
      </c>
      <c r="I203">
        <f t="shared" si="34"/>
        <v>9.0150462391456174E-2</v>
      </c>
      <c r="J203">
        <f t="shared" si="35"/>
        <v>0.9135694641330756</v>
      </c>
      <c r="K203">
        <f t="shared" si="36"/>
        <v>545.15550926557535</v>
      </c>
      <c r="L203">
        <f t="shared" si="37"/>
        <v>518.90745562758696</v>
      </c>
      <c r="M203">
        <f t="shared" si="38"/>
        <v>0.19988797547391945</v>
      </c>
      <c r="N203">
        <f t="shared" si="39"/>
        <v>0.42955692991999439</v>
      </c>
      <c r="O203">
        <f t="shared" si="40"/>
        <v>0.48949918518608015</v>
      </c>
      <c r="P203">
        <f t="shared" si="41"/>
        <v>-6.2065653301652368E-2</v>
      </c>
      <c r="Q203">
        <f t="shared" si="42"/>
        <v>22.477151658727639</v>
      </c>
      <c r="R203">
        <f t="shared" si="43"/>
        <v>-2.8499722661007629</v>
      </c>
    </row>
    <row r="204" spans="1:18" x14ac:dyDescent="0.3">
      <c r="A204" s="1">
        <v>202</v>
      </c>
      <c r="B204">
        <v>203</v>
      </c>
      <c r="C204">
        <v>500</v>
      </c>
      <c r="D204">
        <v>35.714285714285722</v>
      </c>
      <c r="E204">
        <v>12.99038105676658</v>
      </c>
      <c r="F204">
        <v>0.5</v>
      </c>
      <c r="G204">
        <v>0.99604940705124723</v>
      </c>
      <c r="H204">
        <f t="shared" si="33"/>
        <v>2</v>
      </c>
      <c r="I204">
        <f t="shared" si="34"/>
        <v>3.5270133955968763E-3</v>
      </c>
      <c r="J204">
        <f t="shared" si="35"/>
        <v>0.99615864285035893</v>
      </c>
      <c r="K204">
        <f t="shared" si="36"/>
        <v>498.02470352562364</v>
      </c>
      <c r="L204">
        <f t="shared" si="37"/>
        <v>498.07932142517944</v>
      </c>
      <c r="M204">
        <f t="shared" si="38"/>
        <v>1.0861313821052628E-2</v>
      </c>
      <c r="N204">
        <f t="shared" si="39"/>
        <v>1.0560993259041734E-2</v>
      </c>
      <c r="O204">
        <f t="shared" si="40"/>
        <v>1.9386688017422831</v>
      </c>
      <c r="P204">
        <f t="shared" si="41"/>
        <v>1.9497036407525106</v>
      </c>
      <c r="Q204">
        <f t="shared" si="42"/>
        <v>12.592023238748659</v>
      </c>
      <c r="R204">
        <f t="shared" si="43"/>
        <v>12.663696620570123</v>
      </c>
    </row>
    <row r="205" spans="1:18" x14ac:dyDescent="0.3">
      <c r="A205" s="1">
        <v>203</v>
      </c>
      <c r="B205">
        <v>204</v>
      </c>
      <c r="C205">
        <v>158</v>
      </c>
      <c r="D205">
        <v>6.32</v>
      </c>
      <c r="E205">
        <v>0.99806459933435399</v>
      </c>
      <c r="F205">
        <v>2</v>
      </c>
      <c r="G205">
        <v>0.99560620196834393</v>
      </c>
      <c r="H205">
        <f t="shared" si="33"/>
        <v>8</v>
      </c>
      <c r="I205">
        <f t="shared" si="34"/>
        <v>4.458144932034452E-3</v>
      </c>
      <c r="J205">
        <f t="shared" si="35"/>
        <v>0.98463457140143562</v>
      </c>
      <c r="K205">
        <f t="shared" si="36"/>
        <v>157.30577991099835</v>
      </c>
      <c r="L205">
        <f t="shared" si="37"/>
        <v>155.57226228142682</v>
      </c>
      <c r="M205">
        <f t="shared" si="38"/>
        <v>2.7822651538373776E-2</v>
      </c>
      <c r="N205">
        <f t="shared" si="39"/>
        <v>9.729781900659816E-2</v>
      </c>
      <c r="O205">
        <f t="shared" si="40"/>
        <v>1.5419868069918903</v>
      </c>
      <c r="P205">
        <f t="shared" si="41"/>
        <v>0.91831130582637499</v>
      </c>
      <c r="Q205">
        <f t="shared" si="42"/>
        <v>3.0780048893984415</v>
      </c>
      <c r="R205">
        <f t="shared" si="43"/>
        <v>1.8330680110276167</v>
      </c>
    </row>
    <row r="206" spans="1:18" x14ac:dyDescent="0.3">
      <c r="A206" s="1">
        <v>204</v>
      </c>
      <c r="B206">
        <v>205</v>
      </c>
      <c r="C206">
        <v>590</v>
      </c>
      <c r="D206">
        <v>15.12820512820513</v>
      </c>
      <c r="E206">
        <v>9.2160946175698513</v>
      </c>
      <c r="F206">
        <v>10.75</v>
      </c>
      <c r="G206">
        <v>0.92505396322982392</v>
      </c>
      <c r="H206">
        <f t="shared" si="33"/>
        <v>43</v>
      </c>
      <c r="I206">
        <f t="shared" si="34"/>
        <v>8.9480329846292755E-2</v>
      </c>
      <c r="J206">
        <f t="shared" si="35"/>
        <v>0.91741082128271667</v>
      </c>
      <c r="K206">
        <f t="shared" si="36"/>
        <v>545.78183830559612</v>
      </c>
      <c r="L206">
        <f t="shared" si="37"/>
        <v>541.27238455680288</v>
      </c>
      <c r="M206">
        <f t="shared" si="38"/>
        <v>0.12302380399217235</v>
      </c>
      <c r="N206">
        <f t="shared" si="39"/>
        <v>0.13557000973309352</v>
      </c>
      <c r="O206">
        <f t="shared" si="40"/>
        <v>0.78564019731685253</v>
      </c>
      <c r="P206">
        <f t="shared" si="41"/>
        <v>0.72888144887829842</v>
      </c>
      <c r="Q206">
        <f t="shared" si="42"/>
        <v>77.835744733762368</v>
      </c>
      <c r="R206">
        <f t="shared" si="43"/>
        <v>72.21248427692835</v>
      </c>
    </row>
    <row r="207" spans="1:18" x14ac:dyDescent="0.3">
      <c r="A207" s="1">
        <v>205</v>
      </c>
      <c r="B207">
        <v>206</v>
      </c>
      <c r="C207">
        <v>318</v>
      </c>
      <c r="D207">
        <v>28.90909090909091</v>
      </c>
      <c r="E207">
        <v>3.0293568624379672</v>
      </c>
      <c r="F207">
        <v>4.25</v>
      </c>
      <c r="G207">
        <v>0.98011289520593714</v>
      </c>
      <c r="H207">
        <f t="shared" si="33"/>
        <v>17</v>
      </c>
      <c r="I207">
        <f t="shared" si="34"/>
        <v>1.9067034416596712E-2</v>
      </c>
      <c r="J207">
        <f t="shared" si="35"/>
        <v>0.96734846422805076</v>
      </c>
      <c r="K207">
        <f t="shared" si="36"/>
        <v>311.67590067548804</v>
      </c>
      <c r="L207">
        <f t="shared" si="37"/>
        <v>307.61681162452015</v>
      </c>
      <c r="M207">
        <f t="shared" si="38"/>
        <v>0.18978223646701631</v>
      </c>
      <c r="N207">
        <f t="shared" si="39"/>
        <v>0.31159294160974516</v>
      </c>
      <c r="O207">
        <f t="shared" si="40"/>
        <v>0.52275066892469724</v>
      </c>
      <c r="P207">
        <f t="shared" si="41"/>
        <v>0.18537682192203153</v>
      </c>
      <c r="Q207">
        <f t="shared" si="42"/>
        <v>6.7302928865670451</v>
      </c>
      <c r="R207">
        <f t="shared" si="43"/>
        <v>2.3866833274124009</v>
      </c>
    </row>
    <row r="208" spans="1:18" x14ac:dyDescent="0.3">
      <c r="A208" s="1">
        <v>206</v>
      </c>
      <c r="B208">
        <v>207</v>
      </c>
      <c r="C208">
        <v>86</v>
      </c>
      <c r="D208">
        <v>2.774193548387097</v>
      </c>
      <c r="E208">
        <v>0.7608489228048716</v>
      </c>
      <c r="F208">
        <v>7.75</v>
      </c>
      <c r="G208">
        <v>0.9701273282092695</v>
      </c>
      <c r="H208">
        <f t="shared" si="33"/>
        <v>31</v>
      </c>
      <c r="I208">
        <f t="shared" si="34"/>
        <v>9.4030177126612734E-3</v>
      </c>
      <c r="J208">
        <f t="shared" si="35"/>
        <v>0.94045896418056318</v>
      </c>
      <c r="K208">
        <f t="shared" si="36"/>
        <v>83.430950225997179</v>
      </c>
      <c r="L208">
        <f t="shared" si="37"/>
        <v>80.87947091952843</v>
      </c>
      <c r="M208">
        <f t="shared" si="38"/>
        <v>0.10892119430151759</v>
      </c>
      <c r="N208">
        <f t="shared" si="39"/>
        <v>0.21709744534517603</v>
      </c>
      <c r="O208">
        <f t="shared" si="40"/>
        <v>0.85524801711999254</v>
      </c>
      <c r="P208">
        <f t="shared" si="41"/>
        <v>0.4356675306250839</v>
      </c>
      <c r="Q208">
        <f t="shared" si="42"/>
        <v>5.0430376273148028</v>
      </c>
      <c r="R208">
        <f t="shared" si="43"/>
        <v>2.5689480781729395</v>
      </c>
    </row>
    <row r="209" spans="1:18" x14ac:dyDescent="0.3">
      <c r="A209" s="1">
        <v>207</v>
      </c>
      <c r="B209">
        <v>208</v>
      </c>
      <c r="C209">
        <v>242</v>
      </c>
      <c r="D209">
        <v>8.0666666666666664</v>
      </c>
      <c r="E209">
        <v>4.0718692404239993</v>
      </c>
      <c r="F209">
        <v>1.5</v>
      </c>
      <c r="G209">
        <v>0.99189105060836491</v>
      </c>
      <c r="H209">
        <f t="shared" si="33"/>
        <v>6</v>
      </c>
      <c r="I209">
        <f t="shared" si="34"/>
        <v>5.1212234504066645E-3</v>
      </c>
      <c r="J209">
        <f t="shared" si="35"/>
        <v>0.9884759285510768</v>
      </c>
      <c r="K209">
        <f t="shared" si="36"/>
        <v>240.0376342472243</v>
      </c>
      <c r="L209">
        <f t="shared" si="37"/>
        <v>239.21117470936059</v>
      </c>
      <c r="M209">
        <f t="shared" si="38"/>
        <v>1.606441363828727E-2</v>
      </c>
      <c r="N209">
        <f t="shared" si="39"/>
        <v>2.2830016764397353E-2</v>
      </c>
      <c r="O209">
        <f t="shared" si="40"/>
        <v>1.7800321973290223</v>
      </c>
      <c r="P209">
        <f t="shared" si="41"/>
        <v>1.6298874679613893</v>
      </c>
      <c r="Q209">
        <f t="shared" si="42"/>
        <v>10.872087526902583</v>
      </c>
      <c r="R209">
        <f t="shared" si="43"/>
        <v>9.9550329692168056</v>
      </c>
    </row>
    <row r="210" spans="1:18" x14ac:dyDescent="0.3">
      <c r="A210" s="1">
        <v>208</v>
      </c>
      <c r="B210">
        <v>209</v>
      </c>
      <c r="C210">
        <v>866</v>
      </c>
      <c r="D210">
        <v>28.866666666666671</v>
      </c>
      <c r="E210">
        <v>9.0182349591135509</v>
      </c>
      <c r="F210">
        <v>1.5</v>
      </c>
      <c r="G210">
        <v>0.99498131682641966</v>
      </c>
      <c r="H210">
        <f t="shared" si="33"/>
        <v>6</v>
      </c>
      <c r="I210">
        <f t="shared" si="34"/>
        <v>1.8326361603521371E-2</v>
      </c>
      <c r="J210">
        <f t="shared" si="35"/>
        <v>0.9884759285510768</v>
      </c>
      <c r="K210">
        <f t="shared" si="36"/>
        <v>861.65382037167944</v>
      </c>
      <c r="L210">
        <f t="shared" si="37"/>
        <v>856.02015412523247</v>
      </c>
      <c r="M210">
        <f t="shared" si="38"/>
        <v>1.6064413372923785E-2</v>
      </c>
      <c r="N210">
        <f t="shared" si="39"/>
        <v>3.6887653811097362E-2</v>
      </c>
      <c r="O210">
        <f t="shared" si="40"/>
        <v>1.7800322042102605</v>
      </c>
      <c r="P210">
        <f t="shared" si="41"/>
        <v>1.412104338986961</v>
      </c>
      <c r="Q210">
        <f t="shared" si="42"/>
        <v>24.079122978535381</v>
      </c>
      <c r="R210">
        <f t="shared" si="43"/>
        <v>19.102033073652215</v>
      </c>
    </row>
    <row r="211" spans="1:18" x14ac:dyDescent="0.3">
      <c r="A211" s="1">
        <v>209</v>
      </c>
      <c r="B211">
        <v>210</v>
      </c>
      <c r="C211">
        <v>494</v>
      </c>
      <c r="D211">
        <v>12.66666666666667</v>
      </c>
      <c r="E211">
        <v>2.9109229158846199</v>
      </c>
      <c r="F211">
        <v>8.5</v>
      </c>
      <c r="G211">
        <v>0.97886346067084506</v>
      </c>
      <c r="H211">
        <f t="shared" si="33"/>
        <v>34</v>
      </c>
      <c r="I211">
        <f t="shared" si="34"/>
        <v>5.9239716992445138E-2</v>
      </c>
      <c r="J211">
        <f t="shared" si="35"/>
        <v>0.93469692845610153</v>
      </c>
      <c r="K211">
        <f t="shared" si="36"/>
        <v>483.55854957139746</v>
      </c>
      <c r="L211">
        <f t="shared" si="37"/>
        <v>461.74028265731414</v>
      </c>
      <c r="M211">
        <f t="shared" si="38"/>
        <v>9.1974094095148451E-2</v>
      </c>
      <c r="N211">
        <f t="shared" si="39"/>
        <v>0.28416150597539014</v>
      </c>
      <c r="O211">
        <f t="shared" si="40"/>
        <v>0.94925993594830649</v>
      </c>
      <c r="P211">
        <f t="shared" si="41"/>
        <v>0.25171371915292351</v>
      </c>
      <c r="Q211">
        <f t="shared" si="42"/>
        <v>23.48739125580628</v>
      </c>
      <c r="R211">
        <f t="shared" si="43"/>
        <v>6.2281134832607181</v>
      </c>
    </row>
    <row r="212" spans="1:18" x14ac:dyDescent="0.3">
      <c r="A212" s="1">
        <v>210</v>
      </c>
      <c r="B212">
        <v>211</v>
      </c>
      <c r="C212">
        <v>352</v>
      </c>
      <c r="D212">
        <v>10.66666666666667</v>
      </c>
      <c r="E212">
        <v>4.1833694022349439</v>
      </c>
      <c r="F212">
        <v>11</v>
      </c>
      <c r="G212">
        <v>0.93859028765992669</v>
      </c>
      <c r="H212">
        <f t="shared" si="33"/>
        <v>44</v>
      </c>
      <c r="I212">
        <f t="shared" si="34"/>
        <v>5.4626383471004424E-2</v>
      </c>
      <c r="J212">
        <f t="shared" si="35"/>
        <v>0.91549014270789619</v>
      </c>
      <c r="K212">
        <f t="shared" si="36"/>
        <v>330.38378125629418</v>
      </c>
      <c r="L212">
        <f t="shared" si="37"/>
        <v>322.25253023317947</v>
      </c>
      <c r="M212">
        <f t="shared" si="38"/>
        <v>0.1565811834062511</v>
      </c>
      <c r="N212">
        <f t="shared" si="39"/>
        <v>0.21548144357054674</v>
      </c>
      <c r="O212">
        <f t="shared" si="40"/>
        <v>0.64249033037200753</v>
      </c>
      <c r="P212">
        <f t="shared" si="41"/>
        <v>0.44058425218899266</v>
      </c>
      <c r="Q212">
        <f t="shared" si="42"/>
        <v>29.565518282410842</v>
      </c>
      <c r="R212">
        <f t="shared" si="43"/>
        <v>20.274393476853955</v>
      </c>
    </row>
    <row r="213" spans="1:18" x14ac:dyDescent="0.3">
      <c r="A213" s="1">
        <v>211</v>
      </c>
      <c r="B213">
        <v>212</v>
      </c>
      <c r="C213">
        <v>816</v>
      </c>
      <c r="D213">
        <v>22.666666666666671</v>
      </c>
      <c r="E213">
        <v>6.2968881203337252</v>
      </c>
      <c r="F213">
        <v>10.25</v>
      </c>
      <c r="G213">
        <v>0.96440321644655269</v>
      </c>
      <c r="H213">
        <f t="shared" si="33"/>
        <v>41</v>
      </c>
      <c r="I213">
        <f t="shared" si="34"/>
        <v>0.11799976016308909</v>
      </c>
      <c r="J213">
        <f t="shared" si="35"/>
        <v>0.92125217843235774</v>
      </c>
      <c r="K213">
        <f t="shared" si="36"/>
        <v>786.95302462038694</v>
      </c>
      <c r="L213">
        <f t="shared" si="37"/>
        <v>751.74177760080397</v>
      </c>
      <c r="M213">
        <f t="shared" si="38"/>
        <v>0.12813637653906898</v>
      </c>
      <c r="N213">
        <f t="shared" si="39"/>
        <v>0.28346551313751023</v>
      </c>
      <c r="O213">
        <f t="shared" si="40"/>
        <v>0.76197996355379516</v>
      </c>
      <c r="P213">
        <f t="shared" si="41"/>
        <v>0.25345379294957837</v>
      </c>
      <c r="Q213">
        <f t="shared" si="42"/>
        <v>49.180551449450732</v>
      </c>
      <c r="R213">
        <f t="shared" si="43"/>
        <v>16.35869432324667</v>
      </c>
    </row>
    <row r="214" spans="1:18" x14ac:dyDescent="0.3">
      <c r="A214" s="1">
        <v>212</v>
      </c>
      <c r="B214">
        <v>213</v>
      </c>
      <c r="C214">
        <v>59</v>
      </c>
      <c r="D214">
        <v>6.5555555555555554</v>
      </c>
      <c r="E214">
        <v>1.192289132299712</v>
      </c>
      <c r="F214">
        <v>4</v>
      </c>
      <c r="G214">
        <v>0.95835660012920887</v>
      </c>
      <c r="H214">
        <f t="shared" si="33"/>
        <v>16</v>
      </c>
      <c r="I214">
        <f t="shared" si="34"/>
        <v>3.3295006454434513E-3</v>
      </c>
      <c r="J214">
        <f t="shared" si="35"/>
        <v>0.96926914280287135</v>
      </c>
      <c r="K214">
        <f t="shared" si="36"/>
        <v>56.543039407623326</v>
      </c>
      <c r="L214">
        <f t="shared" si="37"/>
        <v>57.186879425369412</v>
      </c>
      <c r="M214">
        <f t="shared" si="38"/>
        <v>0.22896763375560311</v>
      </c>
      <c r="N214">
        <f t="shared" si="39"/>
        <v>0.16896727158541242</v>
      </c>
      <c r="O214">
        <f t="shared" si="40"/>
        <v>0.4003572494681702</v>
      </c>
      <c r="P214">
        <f t="shared" si="41"/>
        <v>0.59572326577094792</v>
      </c>
      <c r="Q214">
        <f t="shared" si="42"/>
        <v>1.9093663903132159</v>
      </c>
      <c r="R214">
        <f t="shared" si="43"/>
        <v>2.8410975025471767</v>
      </c>
    </row>
    <row r="215" spans="1:18" x14ac:dyDescent="0.3">
      <c r="A215" s="1">
        <v>213</v>
      </c>
      <c r="B215">
        <v>214</v>
      </c>
      <c r="C215">
        <v>324</v>
      </c>
      <c r="D215">
        <v>12.46153846153846</v>
      </c>
      <c r="E215">
        <v>7.1247265210673181</v>
      </c>
      <c r="F215">
        <v>7</v>
      </c>
      <c r="G215">
        <v>0.93170468913882065</v>
      </c>
      <c r="H215">
        <f t="shared" si="33"/>
        <v>28</v>
      </c>
      <c r="I215">
        <f t="shared" si="34"/>
        <v>3.1997065524854866E-2</v>
      </c>
      <c r="J215">
        <f t="shared" si="35"/>
        <v>0.94622099990502484</v>
      </c>
      <c r="K215">
        <f t="shared" si="36"/>
        <v>301.87231928097788</v>
      </c>
      <c r="L215">
        <f t="shared" si="37"/>
        <v>306.57560396922804</v>
      </c>
      <c r="M215">
        <f t="shared" si="38"/>
        <v>0.11945225413533742</v>
      </c>
      <c r="N215">
        <f t="shared" si="39"/>
        <v>9.406242837882553E-2</v>
      </c>
      <c r="O215">
        <f t="shared" si="40"/>
        <v>0.80263830309152251</v>
      </c>
      <c r="P215">
        <f t="shared" si="41"/>
        <v>0.93695001645627896</v>
      </c>
      <c r="Q215">
        <f t="shared" si="42"/>
        <v>40.030048834024477</v>
      </c>
      <c r="R215">
        <f t="shared" si="43"/>
        <v>46.728588418123579</v>
      </c>
    </row>
    <row r="216" spans="1:18" x14ac:dyDescent="0.3">
      <c r="A216" s="1">
        <v>214</v>
      </c>
      <c r="B216">
        <v>215</v>
      </c>
      <c r="C216">
        <v>194</v>
      </c>
      <c r="D216">
        <v>13.857142857142859</v>
      </c>
      <c r="E216">
        <v>4.1908789849704169</v>
      </c>
      <c r="F216">
        <v>5.75</v>
      </c>
      <c r="G216">
        <v>0.93774823526361317</v>
      </c>
      <c r="H216">
        <f t="shared" si="33"/>
        <v>23</v>
      </c>
      <c r="I216">
        <f t="shared" si="34"/>
        <v>1.5737533771153264E-2</v>
      </c>
      <c r="J216">
        <f t="shared" si="35"/>
        <v>0.95582439277912756</v>
      </c>
      <c r="K216">
        <f t="shared" si="36"/>
        <v>181.92315764114096</v>
      </c>
      <c r="L216">
        <f t="shared" si="37"/>
        <v>185.42993219915076</v>
      </c>
      <c r="M216">
        <f t="shared" si="38"/>
        <v>0.20583548228306806</v>
      </c>
      <c r="N216">
        <f t="shared" si="39"/>
        <v>0.14606666101693272</v>
      </c>
      <c r="O216">
        <f t="shared" si="40"/>
        <v>0.47051705745595029</v>
      </c>
      <c r="P216">
        <f t="shared" si="41"/>
        <v>0.68450391441125635</v>
      </c>
      <c r="Q216">
        <f t="shared" si="42"/>
        <v>11.338310276932997</v>
      </c>
      <c r="R216">
        <f t="shared" si="43"/>
        <v>16.494870152707708</v>
      </c>
    </row>
    <row r="217" spans="1:18" x14ac:dyDescent="0.3">
      <c r="A217" s="1">
        <v>215</v>
      </c>
      <c r="B217">
        <v>216</v>
      </c>
      <c r="C217">
        <v>240</v>
      </c>
      <c r="D217">
        <v>8.8888888888888893</v>
      </c>
      <c r="E217">
        <v>4.6086874487211649</v>
      </c>
      <c r="F217">
        <v>1.25</v>
      </c>
      <c r="G217">
        <v>0.99238498381377804</v>
      </c>
      <c r="H217">
        <f t="shared" si="33"/>
        <v>5</v>
      </c>
      <c r="I217">
        <f t="shared" si="34"/>
        <v>4.2324160747162515E-3</v>
      </c>
      <c r="J217">
        <f t="shared" si="35"/>
        <v>0.99039660712589728</v>
      </c>
      <c r="K217">
        <f t="shared" si="36"/>
        <v>238.17239611530673</v>
      </c>
      <c r="L217">
        <f t="shared" si="37"/>
        <v>237.69518571021536</v>
      </c>
      <c r="M217">
        <f t="shared" si="38"/>
        <v>1.468726910200864E-2</v>
      </c>
      <c r="N217">
        <f t="shared" si="39"/>
        <v>1.8522300148154633E-2</v>
      </c>
      <c r="O217">
        <f t="shared" si="40"/>
        <v>1.8171320564865954</v>
      </c>
      <c r="P217">
        <f t="shared" si="41"/>
        <v>1.7201216366935199</v>
      </c>
      <c r="Q217">
        <f t="shared" si="42"/>
        <v>10.468242126748313</v>
      </c>
      <c r="R217">
        <f t="shared" si="43"/>
        <v>9.9093787466289172</v>
      </c>
    </row>
    <row r="218" spans="1:18" x14ac:dyDescent="0.3">
      <c r="A218" s="1">
        <v>216</v>
      </c>
      <c r="B218">
        <v>217</v>
      </c>
      <c r="C218">
        <v>86</v>
      </c>
      <c r="D218">
        <v>2.6875</v>
      </c>
      <c r="E218">
        <v>0.65870985013636063</v>
      </c>
      <c r="F218">
        <v>10</v>
      </c>
      <c r="G218">
        <v>0.96466493163739442</v>
      </c>
      <c r="H218">
        <f t="shared" si="33"/>
        <v>40</v>
      </c>
      <c r="I218">
        <f t="shared" si="34"/>
        <v>1.2132926080853255E-2</v>
      </c>
      <c r="J218">
        <f t="shared" si="35"/>
        <v>0.92317285700717833</v>
      </c>
      <c r="K218">
        <f t="shared" si="36"/>
        <v>82.961184120815915</v>
      </c>
      <c r="L218">
        <f t="shared" si="37"/>
        <v>79.392865702617343</v>
      </c>
      <c r="M218">
        <f t="shared" si="38"/>
        <v>0.14416513766242306</v>
      </c>
      <c r="N218">
        <f t="shared" si="39"/>
        <v>0.31345052263977219</v>
      </c>
      <c r="O218">
        <f t="shared" si="40"/>
        <v>0.69235286991161882</v>
      </c>
      <c r="P218">
        <f t="shared" si="41"/>
        <v>0.18103303055966169</v>
      </c>
      <c r="Q218">
        <f t="shared" si="42"/>
        <v>4.5605965518096161</v>
      </c>
      <c r="R218">
        <f t="shared" si="43"/>
        <v>1.1924824042968594</v>
      </c>
    </row>
    <row r="219" spans="1:18" x14ac:dyDescent="0.3">
      <c r="A219" s="1">
        <v>217</v>
      </c>
      <c r="B219">
        <v>218</v>
      </c>
      <c r="C219">
        <v>55</v>
      </c>
      <c r="D219">
        <v>1.375</v>
      </c>
      <c r="E219">
        <v>0.37415274658590691</v>
      </c>
      <c r="F219">
        <v>12</v>
      </c>
      <c r="G219">
        <v>0.96275376722346351</v>
      </c>
      <c r="H219">
        <f t="shared" si="33"/>
        <v>48</v>
      </c>
      <c r="I219">
        <f t="shared" si="34"/>
        <v>9.3113153643757541E-3</v>
      </c>
      <c r="J219">
        <f t="shared" si="35"/>
        <v>0.90780742840861395</v>
      </c>
      <c r="K219">
        <f t="shared" si="36"/>
        <v>52.951457197290495</v>
      </c>
      <c r="L219">
        <f t="shared" si="37"/>
        <v>49.929408562473768</v>
      </c>
      <c r="M219">
        <f t="shared" si="38"/>
        <v>0.13687877620852595</v>
      </c>
      <c r="N219">
        <f t="shared" si="39"/>
        <v>0.33880490546940334</v>
      </c>
      <c r="O219">
        <f t="shared" si="40"/>
        <v>0.72320362497578827</v>
      </c>
      <c r="P219">
        <f t="shared" si="41"/>
        <v>0.12342307500072014</v>
      </c>
      <c r="Q219">
        <f t="shared" si="42"/>
        <v>3.2470634715069044</v>
      </c>
      <c r="R219">
        <f t="shared" si="43"/>
        <v>0.55414899004317397</v>
      </c>
    </row>
    <row r="220" spans="1:18" x14ac:dyDescent="0.3">
      <c r="A220" s="1">
        <v>218</v>
      </c>
      <c r="B220">
        <v>219</v>
      </c>
      <c r="C220">
        <v>320</v>
      </c>
      <c r="D220">
        <v>15.238095238095241</v>
      </c>
      <c r="E220">
        <v>1.552174102491227</v>
      </c>
      <c r="F220">
        <v>4</v>
      </c>
      <c r="G220">
        <v>0.99205028161862008</v>
      </c>
      <c r="H220">
        <f t="shared" si="33"/>
        <v>16</v>
      </c>
      <c r="I220">
        <f t="shared" si="34"/>
        <v>1.8058308585456009E-2</v>
      </c>
      <c r="J220">
        <f t="shared" si="35"/>
        <v>0.96926914280287135</v>
      </c>
      <c r="K220">
        <f t="shared" si="36"/>
        <v>317.45609011795841</v>
      </c>
      <c r="L220">
        <f t="shared" si="37"/>
        <v>310.16612569691881</v>
      </c>
      <c r="M220">
        <f t="shared" si="38"/>
        <v>7.8044444638702054E-2</v>
      </c>
      <c r="N220">
        <f t="shared" si="39"/>
        <v>0.30169278560089724</v>
      </c>
      <c r="O220">
        <f t="shared" si="40"/>
        <v>1.0377953781697666</v>
      </c>
      <c r="P220">
        <f t="shared" si="41"/>
        <v>0.20883297182910976</v>
      </c>
      <c r="Q220">
        <f t="shared" si="42"/>
        <v>6.4433564387208042</v>
      </c>
      <c r="R220">
        <f t="shared" si="43"/>
        <v>1.2965805224776965</v>
      </c>
    </row>
    <row r="221" spans="1:18" x14ac:dyDescent="0.3">
      <c r="A221" s="1">
        <v>219</v>
      </c>
      <c r="B221">
        <v>220</v>
      </c>
      <c r="C221">
        <v>139</v>
      </c>
      <c r="D221">
        <v>9.9285714285714288</v>
      </c>
      <c r="E221">
        <v>1.591433656591859</v>
      </c>
      <c r="F221">
        <v>7</v>
      </c>
      <c r="G221">
        <v>0.95680092522847127</v>
      </c>
      <c r="H221">
        <f t="shared" si="33"/>
        <v>28</v>
      </c>
      <c r="I221">
        <f t="shared" si="34"/>
        <v>1.3727136135663042E-2</v>
      </c>
      <c r="J221">
        <f t="shared" si="35"/>
        <v>0.94622099990502484</v>
      </c>
      <c r="K221">
        <f t="shared" si="36"/>
        <v>132.99532860675751</v>
      </c>
      <c r="L221">
        <f t="shared" si="37"/>
        <v>131.52471898679846</v>
      </c>
      <c r="M221">
        <f t="shared" si="38"/>
        <v>0.26950862685400562</v>
      </c>
      <c r="N221">
        <f t="shared" si="39"/>
        <v>0.33551423371527178</v>
      </c>
      <c r="O221">
        <f t="shared" si="40"/>
        <v>0.28900160108456063</v>
      </c>
      <c r="P221">
        <f t="shared" si="41"/>
        <v>0.13073168383933442</v>
      </c>
      <c r="Q221">
        <f t="shared" si="42"/>
        <v>3.2194881234243287</v>
      </c>
      <c r="R221">
        <f t="shared" si="43"/>
        <v>1.4563556115138998</v>
      </c>
    </row>
    <row r="222" spans="1:18" x14ac:dyDescent="0.3">
      <c r="A222" s="1">
        <v>220</v>
      </c>
      <c r="B222">
        <v>221</v>
      </c>
      <c r="C222">
        <v>183</v>
      </c>
      <c r="D222">
        <v>4.4634146341463419</v>
      </c>
      <c r="E222">
        <v>1.8818771878100871</v>
      </c>
      <c r="F222">
        <v>12</v>
      </c>
      <c r="G222">
        <v>0.94406352224035528</v>
      </c>
      <c r="H222">
        <f t="shared" si="33"/>
        <v>48</v>
      </c>
      <c r="I222">
        <f t="shared" si="34"/>
        <v>3.0981285666922966E-2</v>
      </c>
      <c r="J222">
        <f t="shared" si="35"/>
        <v>0.90780742840861395</v>
      </c>
      <c r="K222">
        <f t="shared" si="36"/>
        <v>172.76362456998501</v>
      </c>
      <c r="L222">
        <f t="shared" si="37"/>
        <v>166.12875939877634</v>
      </c>
      <c r="M222">
        <f t="shared" si="38"/>
        <v>0.13266949354199584</v>
      </c>
      <c r="N222">
        <f t="shared" si="39"/>
        <v>0.21866127920888714</v>
      </c>
      <c r="O222">
        <f t="shared" si="40"/>
        <v>0.74162086127869564</v>
      </c>
      <c r="P222">
        <f t="shared" si="41"/>
        <v>0.43093528924565927</v>
      </c>
      <c r="Q222">
        <f t="shared" si="42"/>
        <v>16.747672570133357</v>
      </c>
      <c r="R222">
        <f t="shared" si="43"/>
        <v>9.7316074830449715</v>
      </c>
    </row>
    <row r="223" spans="1:18" x14ac:dyDescent="0.3">
      <c r="A223" s="1">
        <v>221</v>
      </c>
      <c r="B223">
        <v>222</v>
      </c>
      <c r="C223">
        <v>77</v>
      </c>
      <c r="D223">
        <v>7.7</v>
      </c>
      <c r="E223">
        <v>0.29404860709299968</v>
      </c>
      <c r="F223">
        <v>6</v>
      </c>
      <c r="G223">
        <v>0.98658521133268751</v>
      </c>
      <c r="H223">
        <f t="shared" si="33"/>
        <v>24</v>
      </c>
      <c r="I223">
        <f t="shared" si="34"/>
        <v>6.5179207550630277E-3</v>
      </c>
      <c r="J223">
        <f t="shared" si="35"/>
        <v>0.95390371420430697</v>
      </c>
      <c r="K223">
        <f t="shared" si="36"/>
        <v>75.967061272616931</v>
      </c>
      <c r="L223">
        <f t="shared" si="37"/>
        <v>73.450585993731636</v>
      </c>
      <c r="M223">
        <f t="shared" si="38"/>
        <v>0.35128162571311594</v>
      </c>
      <c r="N223">
        <f t="shared" si="39"/>
        <v>1.2070841080861774</v>
      </c>
      <c r="O223">
        <f t="shared" si="40"/>
        <v>9.6136023790687197E-2</v>
      </c>
      <c r="P223">
        <f t="shared" si="41"/>
        <v>-1.1480793151546607</v>
      </c>
      <c r="Q223">
        <f t="shared" si="42"/>
        <v>0.1696119833226663</v>
      </c>
      <c r="R223">
        <f t="shared" si="43"/>
        <v>-2.0255467407210777</v>
      </c>
    </row>
    <row r="224" spans="1:18" x14ac:dyDescent="0.3">
      <c r="A224" s="1">
        <v>222</v>
      </c>
      <c r="B224">
        <v>223</v>
      </c>
      <c r="C224">
        <v>530</v>
      </c>
      <c r="D224">
        <v>10.81632653061224</v>
      </c>
      <c r="E224">
        <v>9.3198992603043855</v>
      </c>
      <c r="F224">
        <v>0.25</v>
      </c>
      <c r="G224">
        <v>0.99901704412923531</v>
      </c>
      <c r="H224">
        <f t="shared" si="33"/>
        <v>1</v>
      </c>
      <c r="I224">
        <f t="shared" si="34"/>
        <v>1.8693170996663445E-3</v>
      </c>
      <c r="J224">
        <f t="shared" si="35"/>
        <v>0.99807932142517941</v>
      </c>
      <c r="K224">
        <f t="shared" si="36"/>
        <v>529.47903338849471</v>
      </c>
      <c r="L224">
        <f t="shared" si="37"/>
        <v>528.98204035534513</v>
      </c>
      <c r="M224">
        <f t="shared" si="38"/>
        <v>1.1407818224663875E-3</v>
      </c>
      <c r="N224">
        <f t="shared" si="39"/>
        <v>2.2290677233062651E-3</v>
      </c>
      <c r="O224">
        <f t="shared" si="40"/>
        <v>2.7030695954153621</v>
      </c>
      <c r="P224">
        <f t="shared" si="41"/>
        <v>2.4997921174510482</v>
      </c>
      <c r="Q224">
        <f t="shared" si="42"/>
        <v>6.2980840807157268</v>
      </c>
      <c r="R224">
        <f t="shared" si="43"/>
        <v>5.8244526765866897</v>
      </c>
    </row>
    <row r="225" spans="1:18" x14ac:dyDescent="0.3">
      <c r="A225" s="1">
        <v>223</v>
      </c>
      <c r="B225">
        <v>224</v>
      </c>
      <c r="C225">
        <v>588</v>
      </c>
      <c r="D225">
        <v>11.30769230769231</v>
      </c>
      <c r="E225">
        <v>11.628599227765999</v>
      </c>
      <c r="F225">
        <v>8.5</v>
      </c>
      <c r="G225">
        <v>0.93327270013865782</v>
      </c>
      <c r="H225">
        <f t="shared" si="33"/>
        <v>34</v>
      </c>
      <c r="I225">
        <f t="shared" si="34"/>
        <v>7.0512051804772755E-2</v>
      </c>
      <c r="J225">
        <f t="shared" si="35"/>
        <v>0.93469692845610153</v>
      </c>
      <c r="K225">
        <f t="shared" si="36"/>
        <v>548.76434768153081</v>
      </c>
      <c r="L225">
        <f t="shared" si="37"/>
        <v>549.60179393218766</v>
      </c>
      <c r="M225">
        <f t="shared" si="38"/>
        <v>6.4885869791914075E-2</v>
      </c>
      <c r="N225">
        <f t="shared" si="39"/>
        <v>6.3500944980755217E-2</v>
      </c>
      <c r="O225">
        <f t="shared" si="40"/>
        <v>1.1343396512019406</v>
      </c>
      <c r="P225">
        <f t="shared" si="41"/>
        <v>1.145423666228782</v>
      </c>
      <c r="Q225">
        <f t="shared" si="42"/>
        <v>112.12164013192555</v>
      </c>
      <c r="R225">
        <f t="shared" si="43"/>
        <v>113.21721846486977</v>
      </c>
    </row>
    <row r="226" spans="1:18" x14ac:dyDescent="0.3">
      <c r="A226" s="1">
        <v>224</v>
      </c>
      <c r="B226">
        <v>225</v>
      </c>
      <c r="C226">
        <v>484</v>
      </c>
      <c r="D226">
        <v>11.804878048780489</v>
      </c>
      <c r="E226">
        <v>10.05975109036004</v>
      </c>
      <c r="F226">
        <v>12.5</v>
      </c>
      <c r="G226">
        <v>0.8809453191206259</v>
      </c>
      <c r="H226">
        <f t="shared" si="33"/>
        <v>50</v>
      </c>
      <c r="I226">
        <f t="shared" si="34"/>
        <v>8.5353724173444417E-2</v>
      </c>
      <c r="J226">
        <f t="shared" si="35"/>
        <v>0.90396607125897288</v>
      </c>
      <c r="K226">
        <f t="shared" si="36"/>
        <v>426.37753445438295</v>
      </c>
      <c r="L226">
        <f t="shared" si="37"/>
        <v>437.51957848934285</v>
      </c>
      <c r="M226">
        <f t="shared" si="38"/>
        <v>0.13970782937803178</v>
      </c>
      <c r="N226">
        <f t="shared" si="39"/>
        <v>0.11269352563001901</v>
      </c>
      <c r="O226">
        <f t="shared" si="40"/>
        <v>0.71107520167761518</v>
      </c>
      <c r="P226">
        <f t="shared" si="41"/>
        <v>0.83595096232447341</v>
      </c>
      <c r="Q226">
        <f t="shared" si="42"/>
        <v>89.415494192554675</v>
      </c>
      <c r="R226">
        <f t="shared" si="43"/>
        <v>105.11823255913933</v>
      </c>
    </row>
    <row r="227" spans="1:18" x14ac:dyDescent="0.3">
      <c r="A227" s="1">
        <v>225</v>
      </c>
      <c r="B227">
        <v>226</v>
      </c>
      <c r="C227">
        <v>744</v>
      </c>
      <c r="D227">
        <v>15.5</v>
      </c>
      <c r="E227">
        <v>17.93236794179731</v>
      </c>
      <c r="F227">
        <v>8.25</v>
      </c>
      <c r="G227">
        <v>0.92025741654391002</v>
      </c>
      <c r="H227">
        <f t="shared" si="33"/>
        <v>33</v>
      </c>
      <c r="I227">
        <f t="shared" si="34"/>
        <v>8.6595232888694515E-2</v>
      </c>
      <c r="J227">
        <f t="shared" si="35"/>
        <v>0.93661760703092212</v>
      </c>
      <c r="K227">
        <f t="shared" si="36"/>
        <v>684.6715179086691</v>
      </c>
      <c r="L227">
        <f t="shared" si="37"/>
        <v>696.84349963100601</v>
      </c>
      <c r="M227">
        <f t="shared" si="38"/>
        <v>6.8926203587896764E-2</v>
      </c>
      <c r="N227">
        <f t="shared" si="39"/>
        <v>5.478512900300446E-2</v>
      </c>
      <c r="O227">
        <f t="shared" si="40"/>
        <v>1.1030911417467246</v>
      </c>
      <c r="P227">
        <f t="shared" si="41"/>
        <v>1.2202161978350023</v>
      </c>
      <c r="Q227">
        <f t="shared" si="42"/>
        <v>163.19354887390134</v>
      </c>
      <c r="R227">
        <f t="shared" si="43"/>
        <v>180.52126808197514</v>
      </c>
    </row>
    <row r="228" spans="1:18" x14ac:dyDescent="0.3">
      <c r="A228" s="1">
        <v>226</v>
      </c>
      <c r="B228">
        <v>227</v>
      </c>
      <c r="C228">
        <v>835</v>
      </c>
      <c r="D228">
        <v>18.15217391304348</v>
      </c>
      <c r="E228">
        <v>8.8565124343615071</v>
      </c>
      <c r="F228">
        <v>11.5</v>
      </c>
      <c r="G228">
        <v>0.94685694975547496</v>
      </c>
      <c r="H228">
        <f t="shared" si="33"/>
        <v>46</v>
      </c>
      <c r="I228">
        <f t="shared" si="34"/>
        <v>0.13547258452487601</v>
      </c>
      <c r="J228">
        <f t="shared" si="35"/>
        <v>0.91164878555825513</v>
      </c>
      <c r="K228">
        <f t="shared" si="36"/>
        <v>790.62555304582156</v>
      </c>
      <c r="L228">
        <f t="shared" si="37"/>
        <v>761.22673594114303</v>
      </c>
      <c r="M228">
        <f t="shared" si="38"/>
        <v>0.10892119188649586</v>
      </c>
      <c r="N228">
        <f t="shared" si="39"/>
        <v>0.18108331263137578</v>
      </c>
      <c r="O228">
        <f t="shared" si="40"/>
        <v>0.85524802964495539</v>
      </c>
      <c r="P228">
        <f t="shared" si="41"/>
        <v>0.55246474756418085</v>
      </c>
      <c r="Q228">
        <f t="shared" si="42"/>
        <v>87.106920303657844</v>
      </c>
      <c r="R228">
        <f t="shared" si="43"/>
        <v>56.268475423008425</v>
      </c>
    </row>
    <row r="229" spans="1:18" x14ac:dyDescent="0.3">
      <c r="A229" s="1">
        <v>227</v>
      </c>
      <c r="B229">
        <v>228</v>
      </c>
      <c r="C229">
        <v>346</v>
      </c>
      <c r="D229">
        <v>34.6</v>
      </c>
      <c r="E229">
        <v>6.2279999999999989</v>
      </c>
      <c r="F229">
        <v>8.5</v>
      </c>
      <c r="G229">
        <v>0.88693409962633807</v>
      </c>
      <c r="H229">
        <f t="shared" si="33"/>
        <v>34</v>
      </c>
      <c r="I229">
        <f t="shared" si="34"/>
        <v>4.1491785585801653E-2</v>
      </c>
      <c r="J229">
        <f t="shared" si="35"/>
        <v>0.93469692845610153</v>
      </c>
      <c r="K229">
        <f t="shared" si="36"/>
        <v>306.87919847071299</v>
      </c>
      <c r="L229">
        <f t="shared" si="37"/>
        <v>323.40513724581115</v>
      </c>
      <c r="M229">
        <f t="shared" si="38"/>
        <v>0.62814389096478862</v>
      </c>
      <c r="N229">
        <f t="shared" si="39"/>
        <v>0.36279484191054712</v>
      </c>
      <c r="O229">
        <f t="shared" si="40"/>
        <v>-0.39733053069712021</v>
      </c>
      <c r="P229">
        <f t="shared" si="41"/>
        <v>7.1521666783604054E-2</v>
      </c>
      <c r="Q229">
        <f t="shared" si="42"/>
        <v>-21.033883634044148</v>
      </c>
      <c r="R229">
        <f t="shared" si="43"/>
        <v>3.7862139961904311</v>
      </c>
    </row>
    <row r="230" spans="1:18" x14ac:dyDescent="0.3">
      <c r="A230" s="1">
        <v>228</v>
      </c>
      <c r="B230">
        <v>229</v>
      </c>
      <c r="C230">
        <v>434</v>
      </c>
      <c r="D230">
        <v>31</v>
      </c>
      <c r="E230">
        <v>5.0114003365659521</v>
      </c>
      <c r="F230">
        <v>9.75</v>
      </c>
      <c r="G230">
        <v>0.92832631079137051</v>
      </c>
      <c r="H230">
        <f t="shared" si="33"/>
        <v>39</v>
      </c>
      <c r="I230">
        <f t="shared" si="34"/>
        <v>5.9698228733872732E-2</v>
      </c>
      <c r="J230">
        <f t="shared" si="35"/>
        <v>0.92509353558199892</v>
      </c>
      <c r="K230">
        <f t="shared" si="36"/>
        <v>402.89361888345479</v>
      </c>
      <c r="L230">
        <f t="shared" si="37"/>
        <v>401.49059444258751</v>
      </c>
      <c r="M230">
        <f t="shared" si="38"/>
        <v>0.44336596884016938</v>
      </c>
      <c r="N230">
        <f t="shared" si="39"/>
        <v>0.46336357924045757</v>
      </c>
      <c r="O230">
        <f t="shared" si="40"/>
        <v>-8.8025864173162383E-2</v>
      </c>
      <c r="P230">
        <f t="shared" si="41"/>
        <v>-0.12475485106470874</v>
      </c>
      <c r="Q230">
        <f t="shared" si="42"/>
        <v>-4.3010452421029735</v>
      </c>
      <c r="R230">
        <f t="shared" si="43"/>
        <v>-6.0956659004856864</v>
      </c>
    </row>
    <row r="231" spans="1:18" x14ac:dyDescent="0.3">
      <c r="A231" s="1">
        <v>229</v>
      </c>
      <c r="B231">
        <v>230</v>
      </c>
      <c r="C231">
        <v>482</v>
      </c>
      <c r="D231">
        <v>24.1</v>
      </c>
      <c r="E231">
        <v>2.5045454677445971</v>
      </c>
      <c r="F231">
        <v>11</v>
      </c>
      <c r="G231">
        <v>0.9679020292185061</v>
      </c>
      <c r="H231">
        <f t="shared" si="33"/>
        <v>44</v>
      </c>
      <c r="I231">
        <f t="shared" si="34"/>
        <v>7.4800900093818554E-2</v>
      </c>
      <c r="J231">
        <f t="shared" si="35"/>
        <v>0.91549014270789619</v>
      </c>
      <c r="K231">
        <f t="shared" si="36"/>
        <v>466.52877808331993</v>
      </c>
      <c r="L231">
        <f t="shared" si="37"/>
        <v>441.26624878520596</v>
      </c>
      <c r="M231">
        <f t="shared" si="38"/>
        <v>0.30886286785227068</v>
      </c>
      <c r="N231">
        <f t="shared" si="39"/>
        <v>0.81319648094621644</v>
      </c>
      <c r="O231">
        <f t="shared" si="40"/>
        <v>0.19179323804140669</v>
      </c>
      <c r="P231">
        <f t="shared" si="41"/>
        <v>-0.66137348080958347</v>
      </c>
      <c r="Q231">
        <f t="shared" si="42"/>
        <v>5.2839037358873231</v>
      </c>
      <c r="R231">
        <f t="shared" si="43"/>
        <v>-18.220839492329215</v>
      </c>
    </row>
    <row r="232" spans="1:18" x14ac:dyDescent="0.3">
      <c r="A232" s="1">
        <v>230</v>
      </c>
      <c r="B232">
        <v>231</v>
      </c>
      <c r="C232">
        <v>461</v>
      </c>
      <c r="D232">
        <v>17.074074074074069</v>
      </c>
      <c r="E232">
        <v>7.0103838161686971</v>
      </c>
      <c r="F232">
        <v>6</v>
      </c>
      <c r="G232">
        <v>0.96132671957429494</v>
      </c>
      <c r="H232">
        <f t="shared" si="33"/>
        <v>24</v>
      </c>
      <c r="I232">
        <f t="shared" si="34"/>
        <v>3.9022876208883839E-2</v>
      </c>
      <c r="J232">
        <f t="shared" si="35"/>
        <v>0.95390371420430697</v>
      </c>
      <c r="K232">
        <f t="shared" si="36"/>
        <v>443.17161772374999</v>
      </c>
      <c r="L232">
        <f t="shared" si="37"/>
        <v>439.74961224818554</v>
      </c>
      <c r="M232">
        <f t="shared" si="38"/>
        <v>9.4190342781659372E-2</v>
      </c>
      <c r="N232">
        <f t="shared" si="39"/>
        <v>0.11226937338296679</v>
      </c>
      <c r="O232">
        <f t="shared" si="40"/>
        <v>0.93620327916470947</v>
      </c>
      <c r="P232">
        <f t="shared" si="41"/>
        <v>0.83809450771895877</v>
      </c>
      <c r="Q232">
        <f t="shared" si="42"/>
        <v>39.378865901402065</v>
      </c>
      <c r="R232">
        <f t="shared" si="43"/>
        <v>35.252185039997158</v>
      </c>
    </row>
    <row r="233" spans="1:18" x14ac:dyDescent="0.3">
      <c r="A233" s="1">
        <v>231</v>
      </c>
      <c r="B233">
        <v>232</v>
      </c>
      <c r="C233">
        <v>791</v>
      </c>
      <c r="D233">
        <v>18.395348837209301</v>
      </c>
      <c r="E233">
        <v>13.444414784172981</v>
      </c>
      <c r="F233">
        <v>2.25</v>
      </c>
      <c r="G233">
        <v>0.98762040923992245</v>
      </c>
      <c r="H233">
        <f t="shared" si="33"/>
        <v>9</v>
      </c>
      <c r="I233">
        <f t="shared" si="34"/>
        <v>2.5108808363254163E-2</v>
      </c>
      <c r="J233">
        <f t="shared" si="35"/>
        <v>0.98271389282661514</v>
      </c>
      <c r="K233">
        <f t="shared" si="36"/>
        <v>781.20774370877871</v>
      </c>
      <c r="L233">
        <f t="shared" si="37"/>
        <v>777.32668922585253</v>
      </c>
      <c r="M233">
        <f t="shared" si="38"/>
        <v>1.6938401124131041E-2</v>
      </c>
      <c r="N233">
        <f t="shared" si="39"/>
        <v>2.3651752537874479E-2</v>
      </c>
      <c r="O233">
        <f t="shared" si="40"/>
        <v>1.7578804469177336</v>
      </c>
      <c r="P233">
        <f t="shared" si="41"/>
        <v>1.614356934645206</v>
      </c>
      <c r="Q233">
        <f t="shared" si="42"/>
        <v>53.175766206036116</v>
      </c>
      <c r="R233">
        <f t="shared" si="43"/>
        <v>48.834189537921404</v>
      </c>
    </row>
    <row r="234" spans="1:18" x14ac:dyDescent="0.3">
      <c r="A234" s="1">
        <v>232</v>
      </c>
      <c r="B234">
        <v>233</v>
      </c>
      <c r="C234">
        <v>216</v>
      </c>
      <c r="D234">
        <v>9.8181818181818183</v>
      </c>
      <c r="E234">
        <v>1.970815059816623</v>
      </c>
      <c r="F234">
        <v>5.5</v>
      </c>
      <c r="G234">
        <v>0.9781361221665531</v>
      </c>
      <c r="H234">
        <f t="shared" si="33"/>
        <v>22</v>
      </c>
      <c r="I234">
        <f t="shared" si="34"/>
        <v>1.6760367655876355E-2</v>
      </c>
      <c r="J234">
        <f t="shared" si="35"/>
        <v>0.95774507135394804</v>
      </c>
      <c r="K234">
        <f t="shared" si="36"/>
        <v>211.27740238797546</v>
      </c>
      <c r="L234">
        <f t="shared" si="37"/>
        <v>206.87293541245279</v>
      </c>
      <c r="M234">
        <f t="shared" si="38"/>
        <v>0.10892119316323393</v>
      </c>
      <c r="N234">
        <f t="shared" si="39"/>
        <v>0.21050507509306288</v>
      </c>
      <c r="O234">
        <f t="shared" si="40"/>
        <v>0.85524802302344272</v>
      </c>
      <c r="P234">
        <f t="shared" si="41"/>
        <v>0.45589906300170835</v>
      </c>
      <c r="Q234">
        <f t="shared" si="42"/>
        <v>9.2704462600914717</v>
      </c>
      <c r="R234">
        <f t="shared" si="43"/>
        <v>4.9417100651602981</v>
      </c>
    </row>
    <row r="235" spans="1:18" x14ac:dyDescent="0.3">
      <c r="A235" s="1">
        <v>233</v>
      </c>
      <c r="B235">
        <v>234</v>
      </c>
      <c r="C235">
        <v>796</v>
      </c>
      <c r="D235">
        <v>16.583333333333329</v>
      </c>
      <c r="E235">
        <v>10.073934815486281</v>
      </c>
      <c r="F235">
        <v>8</v>
      </c>
      <c r="G235">
        <v>0.95965231862515898</v>
      </c>
      <c r="H235">
        <f t="shared" si="33"/>
        <v>32</v>
      </c>
      <c r="I235">
        <f t="shared" si="34"/>
        <v>8.9840085212643639E-2</v>
      </c>
      <c r="J235">
        <f t="shared" si="35"/>
        <v>0.93853828560574271</v>
      </c>
      <c r="K235">
        <f t="shared" si="36"/>
        <v>763.8832456256265</v>
      </c>
      <c r="L235">
        <f t="shared" si="37"/>
        <v>747.07647534217119</v>
      </c>
      <c r="M235">
        <f t="shared" si="38"/>
        <v>6.6418838489756007E-2</v>
      </c>
      <c r="N235">
        <f t="shared" si="39"/>
        <v>0.10117596705820059</v>
      </c>
      <c r="O235">
        <f t="shared" si="40"/>
        <v>1.1222979947977381</v>
      </c>
      <c r="P235">
        <f t="shared" si="41"/>
        <v>0.89662237789309307</v>
      </c>
      <c r="Q235">
        <f t="shared" si="42"/>
        <v>90.447654745146991</v>
      </c>
      <c r="R235">
        <f t="shared" si="43"/>
        <v>72.260123112010618</v>
      </c>
    </row>
    <row r="236" spans="1:18" x14ac:dyDescent="0.3">
      <c r="A236" s="1">
        <v>234</v>
      </c>
      <c r="B236">
        <v>235</v>
      </c>
      <c r="C236">
        <v>819</v>
      </c>
      <c r="D236">
        <v>40.950000000000003</v>
      </c>
      <c r="E236">
        <v>9.0772499999999994</v>
      </c>
      <c r="F236">
        <v>5.5</v>
      </c>
      <c r="G236">
        <v>0.972809200002134</v>
      </c>
      <c r="H236">
        <f t="shared" si="33"/>
        <v>22</v>
      </c>
      <c r="I236">
        <f t="shared" si="34"/>
        <v>6.3549727361864511E-2</v>
      </c>
      <c r="J236">
        <f t="shared" si="35"/>
        <v>0.95774507135394804</v>
      </c>
      <c r="K236">
        <f t="shared" si="36"/>
        <v>796.73073480174776</v>
      </c>
      <c r="L236">
        <f t="shared" si="37"/>
        <v>784.39321343888344</v>
      </c>
      <c r="M236">
        <f t="shared" si="38"/>
        <v>0.1226652631482677</v>
      </c>
      <c r="N236">
        <f t="shared" si="39"/>
        <v>0.19062373825286602</v>
      </c>
      <c r="O236">
        <f t="shared" si="40"/>
        <v>0.78732867619840263</v>
      </c>
      <c r="P236">
        <f t="shared" si="41"/>
        <v>0.51993146565570392</v>
      </c>
      <c r="Q236">
        <f t="shared" si="42"/>
        <v>39.307285743120723</v>
      </c>
      <c r="R236">
        <f t="shared" si="43"/>
        <v>25.95751343142781</v>
      </c>
    </row>
    <row r="237" spans="1:18" x14ac:dyDescent="0.3">
      <c r="A237" s="1">
        <v>235</v>
      </c>
      <c r="B237">
        <v>236</v>
      </c>
      <c r="C237">
        <v>516</v>
      </c>
      <c r="D237">
        <v>16.64516129032258</v>
      </c>
      <c r="E237">
        <v>5.3320000000000007</v>
      </c>
      <c r="F237">
        <v>9</v>
      </c>
      <c r="G237">
        <v>0.95793369952839857</v>
      </c>
      <c r="H237">
        <f t="shared" si="33"/>
        <v>36</v>
      </c>
      <c r="I237">
        <f t="shared" si="34"/>
        <v>6.5517800836607576E-2</v>
      </c>
      <c r="J237">
        <f t="shared" si="35"/>
        <v>0.93085557130646046</v>
      </c>
      <c r="K237">
        <f t="shared" si="36"/>
        <v>494.29378895665366</v>
      </c>
      <c r="L237">
        <f t="shared" si="37"/>
        <v>480.32147479413362</v>
      </c>
      <c r="M237">
        <f t="shared" si="38"/>
        <v>0.13132039689365688</v>
      </c>
      <c r="N237">
        <f t="shared" si="39"/>
        <v>0.21585149436068532</v>
      </c>
      <c r="O237">
        <f t="shared" si="40"/>
        <v>0.74762149742444617</v>
      </c>
      <c r="P237">
        <f t="shared" si="41"/>
        <v>0.43945595630352763</v>
      </c>
      <c r="Q237">
        <f t="shared" si="42"/>
        <v>35.876860418404327</v>
      </c>
      <c r="R237">
        <f t="shared" si="43"/>
        <v>21.08861243109369</v>
      </c>
    </row>
    <row r="238" spans="1:18" x14ac:dyDescent="0.3">
      <c r="A238" s="1">
        <v>236</v>
      </c>
      <c r="B238">
        <v>237</v>
      </c>
      <c r="C238">
        <v>174</v>
      </c>
      <c r="D238">
        <v>29</v>
      </c>
      <c r="E238">
        <v>3.7545761411909071</v>
      </c>
      <c r="F238">
        <v>10.5</v>
      </c>
      <c r="G238">
        <v>0.5</v>
      </c>
      <c r="H238">
        <f t="shared" si="33"/>
        <v>42</v>
      </c>
      <c r="I238">
        <f t="shared" si="34"/>
        <v>2.5775413895021974E-2</v>
      </c>
      <c r="J238">
        <f t="shared" si="35"/>
        <v>0.91933149985753726</v>
      </c>
      <c r="K238">
        <f t="shared" si="36"/>
        <v>87</v>
      </c>
      <c r="L238">
        <f t="shared" si="37"/>
        <v>159.96368097521147</v>
      </c>
      <c r="M238">
        <f t="shared" si="38"/>
        <v>3.8619539076388985</v>
      </c>
      <c r="N238">
        <f t="shared" si="39"/>
        <v>0.62307605869710603</v>
      </c>
      <c r="O238">
        <f t="shared" si="40"/>
        <v>-3.8542473382833755</v>
      </c>
      <c r="P238">
        <f t="shared" si="41"/>
        <v>-0.38958368991448911</v>
      </c>
      <c r="Q238">
        <f t="shared" si="42"/>
        <v>-151.94618353495687</v>
      </c>
      <c r="R238">
        <f t="shared" si="43"/>
        <v>-15.358577085075602</v>
      </c>
    </row>
    <row r="239" spans="1:18" x14ac:dyDescent="0.3">
      <c r="A239" s="1">
        <v>237</v>
      </c>
      <c r="B239">
        <v>238</v>
      </c>
      <c r="C239">
        <v>372</v>
      </c>
      <c r="D239">
        <v>33.81818181818182</v>
      </c>
      <c r="E239">
        <v>3.305245527944936</v>
      </c>
      <c r="F239">
        <v>4.5</v>
      </c>
      <c r="G239">
        <v>0.97998872478468557</v>
      </c>
      <c r="H239">
        <f t="shared" si="33"/>
        <v>18</v>
      </c>
      <c r="I239">
        <f t="shared" si="34"/>
        <v>2.3616881696916683E-2</v>
      </c>
      <c r="J239">
        <f t="shared" si="35"/>
        <v>0.96542778565323029</v>
      </c>
      <c r="K239">
        <f t="shared" si="36"/>
        <v>364.55580561990303</v>
      </c>
      <c r="L239">
        <f t="shared" si="37"/>
        <v>359.13913626300166</v>
      </c>
      <c r="M239">
        <f t="shared" si="38"/>
        <v>0.20474876614263229</v>
      </c>
      <c r="N239">
        <f t="shared" si="39"/>
        <v>0.35373149157943284</v>
      </c>
      <c r="O239">
        <f t="shared" si="40"/>
        <v>0.47395446591104662</v>
      </c>
      <c r="P239">
        <f t="shared" si="41"/>
        <v>9.0854196360353079E-2</v>
      </c>
      <c r="Q239">
        <f t="shared" si="42"/>
        <v>7.0494114550590785</v>
      </c>
      <c r="R239">
        <f t="shared" si="43"/>
        <v>1.3513294179678965</v>
      </c>
    </row>
    <row r="240" spans="1:18" x14ac:dyDescent="0.3">
      <c r="A240" s="1">
        <v>238</v>
      </c>
      <c r="B240">
        <v>239</v>
      </c>
      <c r="C240">
        <v>32</v>
      </c>
      <c r="D240">
        <v>0.69565217391304346</v>
      </c>
      <c r="E240">
        <v>0.20533333333333331</v>
      </c>
      <c r="F240">
        <v>1</v>
      </c>
      <c r="G240">
        <v>0.99819775818937184</v>
      </c>
      <c r="H240">
        <f t="shared" si="33"/>
        <v>4</v>
      </c>
      <c r="I240">
        <f t="shared" si="34"/>
        <v>4.5145771463640018E-4</v>
      </c>
      <c r="J240">
        <f t="shared" si="35"/>
        <v>0.99231728570071787</v>
      </c>
      <c r="K240">
        <f t="shared" si="36"/>
        <v>31.942328262059899</v>
      </c>
      <c r="L240">
        <f t="shared" si="37"/>
        <v>31.754153142422972</v>
      </c>
      <c r="M240">
        <f t="shared" si="38"/>
        <v>6.1058446435736579E-3</v>
      </c>
      <c r="N240">
        <f t="shared" si="39"/>
        <v>2.6028394012248903E-2</v>
      </c>
      <c r="O240">
        <f t="shared" si="40"/>
        <v>2.156957891617552</v>
      </c>
      <c r="P240">
        <f t="shared" si="41"/>
        <v>1.5718995482805287</v>
      </c>
      <c r="Q240">
        <f t="shared" si="42"/>
        <v>0.44289535374547062</v>
      </c>
      <c r="R240">
        <f t="shared" si="43"/>
        <v>0.32276337391360188</v>
      </c>
    </row>
    <row r="241" spans="1:18" x14ac:dyDescent="0.3">
      <c r="A241" s="1">
        <v>239</v>
      </c>
      <c r="B241">
        <v>240</v>
      </c>
      <c r="C241">
        <v>481</v>
      </c>
      <c r="D241">
        <v>12.657894736842101</v>
      </c>
      <c r="E241">
        <v>4.520006818456018</v>
      </c>
      <c r="F241">
        <v>11.5</v>
      </c>
      <c r="G241">
        <v>0.95057779118940966</v>
      </c>
      <c r="H241">
        <f t="shared" si="33"/>
        <v>46</v>
      </c>
      <c r="I241">
        <f t="shared" si="34"/>
        <v>7.8038698390976491E-2</v>
      </c>
      <c r="J241">
        <f t="shared" si="35"/>
        <v>0.91164878555825513</v>
      </c>
      <c r="K241">
        <f t="shared" si="36"/>
        <v>457.22791756210603</v>
      </c>
      <c r="L241">
        <f t="shared" si="37"/>
        <v>438.5030658535207</v>
      </c>
      <c r="M241">
        <f t="shared" si="38"/>
        <v>0.13840269316239087</v>
      </c>
      <c r="N241">
        <f t="shared" si="39"/>
        <v>0.24742006310906017</v>
      </c>
      <c r="O241">
        <f t="shared" si="40"/>
        <v>0.71664615210906124</v>
      </c>
      <c r="P241">
        <f t="shared" si="41"/>
        <v>0.34804112475441329</v>
      </c>
      <c r="Q241">
        <f t="shared" si="42"/>
        <v>37.251323180462094</v>
      </c>
      <c r="R241">
        <f t="shared" si="43"/>
        <v>18.091204955420071</v>
      </c>
    </row>
    <row r="242" spans="1:18" x14ac:dyDescent="0.3">
      <c r="A242" s="1">
        <v>240</v>
      </c>
      <c r="B242">
        <v>241</v>
      </c>
      <c r="C242">
        <v>676</v>
      </c>
      <c r="D242">
        <v>30.72727272727273</v>
      </c>
      <c r="E242">
        <v>2.7872194029175379</v>
      </c>
      <c r="F242">
        <v>6</v>
      </c>
      <c r="G242">
        <v>0.98898832178010643</v>
      </c>
      <c r="H242">
        <f t="shared" si="33"/>
        <v>24</v>
      </c>
      <c r="I242">
        <f t="shared" si="34"/>
        <v>5.7222265330163724E-2</v>
      </c>
      <c r="J242">
        <f t="shared" si="35"/>
        <v>0.95390371420430697</v>
      </c>
      <c r="K242">
        <f t="shared" si="36"/>
        <v>668.5561055233519</v>
      </c>
      <c r="L242">
        <f t="shared" si="37"/>
        <v>644.83891080211151</v>
      </c>
      <c r="M242">
        <f t="shared" si="38"/>
        <v>0.1213965572618574</v>
      </c>
      <c r="N242">
        <f t="shared" si="39"/>
        <v>0.50818143124144777</v>
      </c>
      <c r="O242">
        <f t="shared" si="40"/>
        <v>0.7933352055210765</v>
      </c>
      <c r="P242">
        <f t="shared" si="41"/>
        <v>-0.20374673797853315</v>
      </c>
      <c r="Q242">
        <f t="shared" si="42"/>
        <v>13.267195667075502</v>
      </c>
      <c r="R242">
        <f t="shared" si="43"/>
        <v>-3.4073211682495392</v>
      </c>
    </row>
    <row r="243" spans="1:18" x14ac:dyDescent="0.3">
      <c r="A243" s="1">
        <v>241</v>
      </c>
      <c r="B243">
        <v>242</v>
      </c>
      <c r="C243">
        <v>546</v>
      </c>
      <c r="D243">
        <v>21.84</v>
      </c>
      <c r="E243">
        <v>5.2999199993962174</v>
      </c>
      <c r="F243">
        <v>4.75</v>
      </c>
      <c r="G243">
        <v>0.98111834344860105</v>
      </c>
      <c r="H243">
        <f t="shared" si="33"/>
        <v>19</v>
      </c>
      <c r="I243">
        <f t="shared" si="34"/>
        <v>3.6589236965921999E-2</v>
      </c>
      <c r="J243">
        <f t="shared" si="35"/>
        <v>0.9635071070784097</v>
      </c>
      <c r="K243">
        <f t="shared" si="36"/>
        <v>535.69061552293613</v>
      </c>
      <c r="L243">
        <f t="shared" si="37"/>
        <v>526.07488046481171</v>
      </c>
      <c r="M243">
        <f t="shared" si="38"/>
        <v>7.7807849765568551E-2</v>
      </c>
      <c r="N243">
        <f t="shared" si="39"/>
        <v>0.15038053055486297</v>
      </c>
      <c r="O243">
        <f t="shared" si="40"/>
        <v>1.0394078919771252</v>
      </c>
      <c r="P243">
        <f t="shared" si="41"/>
        <v>0.66698987128980924</v>
      </c>
      <c r="Q243">
        <f t="shared" si="42"/>
        <v>26.166698702544188</v>
      </c>
      <c r="R243">
        <f t="shared" si="43"/>
        <v>16.791216551656952</v>
      </c>
    </row>
    <row r="244" spans="1:18" x14ac:dyDescent="0.3">
      <c r="A244" s="1">
        <v>242</v>
      </c>
      <c r="B244">
        <v>243</v>
      </c>
      <c r="C244">
        <v>75</v>
      </c>
      <c r="D244">
        <v>2.34375</v>
      </c>
      <c r="E244">
        <v>0.57217376075804105</v>
      </c>
      <c r="F244">
        <v>8</v>
      </c>
      <c r="G244">
        <v>0.97340934408287805</v>
      </c>
      <c r="H244">
        <f t="shared" si="33"/>
        <v>32</v>
      </c>
      <c r="I244">
        <f t="shared" si="34"/>
        <v>8.4648321494325031E-3</v>
      </c>
      <c r="J244">
        <f t="shared" si="35"/>
        <v>0.93853828560574271</v>
      </c>
      <c r="K244">
        <f t="shared" si="36"/>
        <v>73.005700806215856</v>
      </c>
      <c r="L244">
        <f t="shared" si="37"/>
        <v>70.390371420430697</v>
      </c>
      <c r="M244">
        <f t="shared" si="38"/>
        <v>0.10892119506352027</v>
      </c>
      <c r="N244">
        <f t="shared" si="39"/>
        <v>0.2517607464569776</v>
      </c>
      <c r="O244">
        <f t="shared" si="40"/>
        <v>0.85524801316803822</v>
      </c>
      <c r="P244">
        <f t="shared" si="41"/>
        <v>0.33614861950409924</v>
      </c>
      <c r="Q244">
        <f t="shared" si="42"/>
        <v>3.9148037766015924</v>
      </c>
      <c r="R244">
        <f t="shared" si="43"/>
        <v>1.5386833583622741</v>
      </c>
    </row>
    <row r="245" spans="1:18" x14ac:dyDescent="0.3">
      <c r="A245" s="1">
        <v>243</v>
      </c>
      <c r="B245">
        <v>244</v>
      </c>
      <c r="C245">
        <v>843</v>
      </c>
      <c r="D245">
        <v>49.588235294117638</v>
      </c>
      <c r="E245">
        <v>6.7964832818156777</v>
      </c>
      <c r="F245">
        <v>6.25</v>
      </c>
      <c r="G245">
        <v>0.97563166796411216</v>
      </c>
      <c r="H245">
        <f t="shared" si="33"/>
        <v>25</v>
      </c>
      <c r="I245">
        <f t="shared" si="34"/>
        <v>7.4331807312204165E-2</v>
      </c>
      <c r="J245">
        <f t="shared" si="35"/>
        <v>0.9519830356294865</v>
      </c>
      <c r="K245">
        <f t="shared" si="36"/>
        <v>822.4574960937465</v>
      </c>
      <c r="L245">
        <f t="shared" si="37"/>
        <v>802.52169903565709</v>
      </c>
      <c r="M245">
        <f t="shared" si="38"/>
        <v>0.17779527037959139</v>
      </c>
      <c r="N245">
        <f t="shared" si="39"/>
        <v>0.35033949596918351</v>
      </c>
      <c r="O245">
        <f t="shared" si="40"/>
        <v>0.56397953868542405</v>
      </c>
      <c r="P245">
        <f t="shared" si="41"/>
        <v>9.8173732652669266E-2</v>
      </c>
      <c r="Q245">
        <f t="shared" si="42"/>
        <v>23.956734412260015</v>
      </c>
      <c r="R245">
        <f t="shared" si="43"/>
        <v>4.1702258292956786</v>
      </c>
    </row>
    <row r="246" spans="1:18" x14ac:dyDescent="0.3">
      <c r="A246" s="1">
        <v>244</v>
      </c>
      <c r="B246">
        <v>245</v>
      </c>
      <c r="C246">
        <v>878</v>
      </c>
      <c r="D246">
        <v>35.119999999999997</v>
      </c>
      <c r="E246">
        <v>20.773793569061962</v>
      </c>
      <c r="F246">
        <v>10.25</v>
      </c>
      <c r="G246">
        <v>0.87852948240259876</v>
      </c>
      <c r="H246">
        <f t="shared" si="33"/>
        <v>41</v>
      </c>
      <c r="I246">
        <f t="shared" si="34"/>
        <v>0.12696542821469636</v>
      </c>
      <c r="J246">
        <f t="shared" si="35"/>
        <v>0.92125217843235774</v>
      </c>
      <c r="K246">
        <f t="shared" si="36"/>
        <v>771.34888554948168</v>
      </c>
      <c r="L246">
        <f t="shared" si="37"/>
        <v>808.8594126636101</v>
      </c>
      <c r="M246">
        <f t="shared" si="38"/>
        <v>0.20535703138853148</v>
      </c>
      <c r="N246">
        <f t="shared" si="39"/>
        <v>0.13313040221861017</v>
      </c>
      <c r="O246">
        <f t="shared" si="40"/>
        <v>0.47202877573683555</v>
      </c>
      <c r="P246">
        <f t="shared" si="41"/>
        <v>0.73958186471610432</v>
      </c>
      <c r="Q246">
        <f t="shared" si="42"/>
        <v>100.50974054459417</v>
      </c>
      <c r="R246">
        <f t="shared" si="43"/>
        <v>157.48019009660118</v>
      </c>
    </row>
    <row r="247" spans="1:18" x14ac:dyDescent="0.3">
      <c r="A247" s="1">
        <v>245</v>
      </c>
      <c r="B247">
        <v>246</v>
      </c>
      <c r="C247">
        <v>868</v>
      </c>
      <c r="D247">
        <v>57.866666666666667</v>
      </c>
      <c r="E247">
        <v>5.5503756829805866</v>
      </c>
      <c r="F247">
        <v>11.5</v>
      </c>
      <c r="G247">
        <v>0.95003139943838788</v>
      </c>
      <c r="H247">
        <f t="shared" si="33"/>
        <v>46</v>
      </c>
      <c r="I247">
        <f t="shared" si="34"/>
        <v>0.14082659085939209</v>
      </c>
      <c r="J247">
        <f t="shared" si="35"/>
        <v>0.91164878555825513</v>
      </c>
      <c r="K247">
        <f t="shared" si="36"/>
        <v>824.62725471252065</v>
      </c>
      <c r="L247">
        <f t="shared" si="37"/>
        <v>791.31114586456545</v>
      </c>
      <c r="M247">
        <f t="shared" si="38"/>
        <v>0.52095867336782842</v>
      </c>
      <c r="N247">
        <f t="shared" si="39"/>
        <v>0.92112508552756989</v>
      </c>
      <c r="O247">
        <f t="shared" si="40"/>
        <v>-0.22551050973559228</v>
      </c>
      <c r="P247">
        <f t="shared" si="41"/>
        <v>-0.80253837902587133</v>
      </c>
      <c r="Q247">
        <f t="shared" si="42"/>
        <v>-14.394182569169363</v>
      </c>
      <c r="R247">
        <f t="shared" si="43"/>
        <v>-51.225479291444316</v>
      </c>
    </row>
    <row r="248" spans="1:18" x14ac:dyDescent="0.3">
      <c r="A248" s="1">
        <v>246</v>
      </c>
      <c r="B248">
        <v>247</v>
      </c>
      <c r="C248">
        <v>270</v>
      </c>
      <c r="D248">
        <v>6.5853658536585362</v>
      </c>
      <c r="E248">
        <v>1.7847478813546751</v>
      </c>
      <c r="F248">
        <v>7</v>
      </c>
      <c r="G248">
        <v>0.98146944248016488</v>
      </c>
      <c r="H248">
        <f t="shared" si="33"/>
        <v>28</v>
      </c>
      <c r="I248">
        <f t="shared" si="34"/>
        <v>2.6664221270712385E-2</v>
      </c>
      <c r="J248">
        <f t="shared" si="35"/>
        <v>0.94622099990502484</v>
      </c>
      <c r="K248">
        <f t="shared" si="36"/>
        <v>264.9967494696445</v>
      </c>
      <c r="L248">
        <f t="shared" si="37"/>
        <v>255.47966997435671</v>
      </c>
      <c r="M248">
        <f t="shared" si="38"/>
        <v>6.8374083541566086E-2</v>
      </c>
      <c r="N248">
        <f t="shared" si="39"/>
        <v>0.19843384859520616</v>
      </c>
      <c r="O248">
        <f t="shared" si="40"/>
        <v>1.1072700638925874</v>
      </c>
      <c r="P248">
        <f t="shared" si="41"/>
        <v>0.49420455864184998</v>
      </c>
      <c r="Q248">
        <f t="shared" si="42"/>
        <v>13.833385304338258</v>
      </c>
      <c r="R248">
        <f t="shared" si="43"/>
        <v>6.1742137729430482</v>
      </c>
    </row>
    <row r="249" spans="1:18" x14ac:dyDescent="0.3">
      <c r="A249" s="1">
        <v>247</v>
      </c>
      <c r="B249">
        <v>248</v>
      </c>
      <c r="C249">
        <v>684</v>
      </c>
      <c r="D249">
        <v>19</v>
      </c>
      <c r="E249">
        <v>8.5275505275547925</v>
      </c>
      <c r="F249">
        <v>10</v>
      </c>
      <c r="G249">
        <v>0.94424724680813144</v>
      </c>
      <c r="H249">
        <f t="shared" si="33"/>
        <v>40</v>
      </c>
      <c r="I249">
        <f t="shared" si="34"/>
        <v>9.6499086503530548E-2</v>
      </c>
      <c r="J249">
        <f t="shared" si="35"/>
        <v>0.92317285700717833</v>
      </c>
      <c r="K249">
        <f t="shared" si="36"/>
        <v>645.86511681676188</v>
      </c>
      <c r="L249">
        <f t="shared" si="37"/>
        <v>631.45023419290999</v>
      </c>
      <c r="M249">
        <f t="shared" si="38"/>
        <v>0.12422117080662427</v>
      </c>
      <c r="N249">
        <f t="shared" si="39"/>
        <v>0.17117643714298503</v>
      </c>
      <c r="O249">
        <f t="shared" si="40"/>
        <v>0.78002971623880768</v>
      </c>
      <c r="P249">
        <f t="shared" si="41"/>
        <v>0.58766224261745759</v>
      </c>
      <c r="Q249">
        <f t="shared" si="42"/>
        <v>66.517428182206601</v>
      </c>
      <c r="R249">
        <f t="shared" si="43"/>
        <v>50.113194670565335</v>
      </c>
    </row>
    <row r="250" spans="1:18" x14ac:dyDescent="0.3">
      <c r="A250" s="1">
        <v>248</v>
      </c>
      <c r="B250">
        <v>249</v>
      </c>
      <c r="C250">
        <v>331</v>
      </c>
      <c r="D250">
        <v>6.62</v>
      </c>
      <c r="E250">
        <v>6.1885100163304436</v>
      </c>
      <c r="F250">
        <v>5.25</v>
      </c>
      <c r="G250">
        <v>0.9641829982887492</v>
      </c>
      <c r="H250">
        <f t="shared" si="33"/>
        <v>21</v>
      </c>
      <c r="I250">
        <f t="shared" si="34"/>
        <v>2.4516270112793889E-2</v>
      </c>
      <c r="J250">
        <f t="shared" si="35"/>
        <v>0.95966574992876863</v>
      </c>
      <c r="K250">
        <f t="shared" si="36"/>
        <v>319.144572433576</v>
      </c>
      <c r="L250">
        <f t="shared" si="37"/>
        <v>317.64936322642239</v>
      </c>
      <c r="M250">
        <f t="shared" si="38"/>
        <v>3.8314319715535797E-2</v>
      </c>
      <c r="N250">
        <f t="shared" si="39"/>
        <v>4.3146530387274111E-2</v>
      </c>
      <c r="O250">
        <f t="shared" si="40"/>
        <v>1.3942030747565184</v>
      </c>
      <c r="P250">
        <f t="shared" si="41"/>
        <v>1.3374903036537158</v>
      </c>
      <c r="Q250">
        <f t="shared" si="42"/>
        <v>45.297208387879436</v>
      </c>
      <c r="R250">
        <f t="shared" si="43"/>
        <v>43.454628739755805</v>
      </c>
    </row>
    <row r="251" spans="1:18" x14ac:dyDescent="0.3">
      <c r="A251" s="1">
        <v>249</v>
      </c>
      <c r="B251">
        <v>250</v>
      </c>
      <c r="C251">
        <v>92</v>
      </c>
      <c r="D251">
        <v>13.142857142857141</v>
      </c>
      <c r="E251">
        <v>1.370190132791796</v>
      </c>
      <c r="F251">
        <v>1</v>
      </c>
      <c r="G251">
        <v>0.99424356843527451</v>
      </c>
      <c r="H251">
        <f t="shared" si="33"/>
        <v>4</v>
      </c>
      <c r="I251">
        <f t="shared" si="34"/>
        <v>1.2979409295796505E-3</v>
      </c>
      <c r="J251">
        <f t="shared" si="35"/>
        <v>0.99231728570071787</v>
      </c>
      <c r="K251">
        <f t="shared" si="36"/>
        <v>91.47040829604525</v>
      </c>
      <c r="L251">
        <f t="shared" si="37"/>
        <v>91.29319028446605</v>
      </c>
      <c r="M251">
        <f t="shared" si="38"/>
        <v>5.5215663795264602E-2</v>
      </c>
      <c r="N251">
        <f t="shared" si="39"/>
        <v>7.3692558491219237E-2</v>
      </c>
      <c r="O251">
        <f t="shared" si="40"/>
        <v>1.2162958517734608</v>
      </c>
      <c r="P251">
        <f t="shared" si="41"/>
        <v>1.0681242538444251</v>
      </c>
      <c r="Q251">
        <f t="shared" si="42"/>
        <v>1.6665565746555888</v>
      </c>
      <c r="R251">
        <f t="shared" si="43"/>
        <v>1.4635333132132309</v>
      </c>
    </row>
    <row r="252" spans="1:18" x14ac:dyDescent="0.3">
      <c r="A252" s="1">
        <v>250</v>
      </c>
      <c r="B252">
        <v>251</v>
      </c>
      <c r="C252">
        <v>212</v>
      </c>
      <c r="D252">
        <v>30.285714285714281</v>
      </c>
      <c r="E252">
        <v>1.457259070995957</v>
      </c>
      <c r="F252">
        <v>2</v>
      </c>
      <c r="G252">
        <v>0.99380740014284008</v>
      </c>
      <c r="H252">
        <f t="shared" si="33"/>
        <v>8</v>
      </c>
      <c r="I252">
        <f t="shared" si="34"/>
        <v>5.9818147189323028E-3</v>
      </c>
      <c r="J252">
        <f t="shared" si="35"/>
        <v>0.98463457140143562</v>
      </c>
      <c r="K252">
        <f t="shared" si="36"/>
        <v>210.6871688302821</v>
      </c>
      <c r="L252">
        <f t="shared" si="37"/>
        <v>208.74252913710436</v>
      </c>
      <c r="M252">
        <f t="shared" si="38"/>
        <v>0.12869867389572814</v>
      </c>
      <c r="N252">
        <f t="shared" si="39"/>
        <v>0.31933442012861901</v>
      </c>
      <c r="O252">
        <f t="shared" si="40"/>
        <v>0.75942382476540349</v>
      </c>
      <c r="P252">
        <f t="shared" si="41"/>
        <v>0.16738927883184207</v>
      </c>
      <c r="Q252">
        <f t="shared" si="42"/>
        <v>2.2133545147396565</v>
      </c>
      <c r="R252">
        <f t="shared" si="43"/>
        <v>0.48785908993034677</v>
      </c>
    </row>
    <row r="253" spans="1:18" x14ac:dyDescent="0.3">
      <c r="A253" s="1">
        <v>251</v>
      </c>
      <c r="B253">
        <v>252</v>
      </c>
      <c r="C253">
        <v>23</v>
      </c>
      <c r="D253">
        <v>0.6216216216216216</v>
      </c>
      <c r="E253">
        <v>0.17249999999999999</v>
      </c>
      <c r="F253">
        <v>8.75</v>
      </c>
      <c r="G253">
        <v>0.9717826119752967</v>
      </c>
      <c r="H253">
        <f t="shared" si="33"/>
        <v>35</v>
      </c>
      <c r="I253">
        <f t="shared" si="34"/>
        <v>2.8392457834554856E-3</v>
      </c>
      <c r="J253">
        <f t="shared" si="35"/>
        <v>0.93277624988128105</v>
      </c>
      <c r="K253">
        <f t="shared" si="36"/>
        <v>22.351000075431823</v>
      </c>
      <c r="L253">
        <f t="shared" si="37"/>
        <v>21.453853747269463</v>
      </c>
      <c r="M253">
        <f t="shared" si="38"/>
        <v>0.101684281170102</v>
      </c>
      <c r="N253">
        <f t="shared" si="39"/>
        <v>0.24224774817556377</v>
      </c>
      <c r="O253">
        <f t="shared" si="40"/>
        <v>0.89382981590097499</v>
      </c>
      <c r="P253">
        <f t="shared" si="41"/>
        <v>0.3624108502864809</v>
      </c>
      <c r="Q253">
        <f t="shared" si="42"/>
        <v>1.349124378375534</v>
      </c>
      <c r="R253">
        <f t="shared" si="43"/>
        <v>0.54701387715115712</v>
      </c>
    </row>
    <row r="254" spans="1:18" x14ac:dyDescent="0.3">
      <c r="A254" s="1">
        <v>252</v>
      </c>
      <c r="B254">
        <v>253</v>
      </c>
      <c r="C254">
        <v>896</v>
      </c>
      <c r="D254">
        <v>18.285714285714281</v>
      </c>
      <c r="E254">
        <v>5.9132983088027027</v>
      </c>
      <c r="F254">
        <v>3.75</v>
      </c>
      <c r="G254">
        <v>0.991458399211957</v>
      </c>
      <c r="H254">
        <f t="shared" si="33"/>
        <v>15</v>
      </c>
      <c r="I254">
        <f t="shared" si="34"/>
        <v>4.7403060036822021E-2</v>
      </c>
      <c r="J254">
        <f t="shared" si="35"/>
        <v>0.97118982137769183</v>
      </c>
      <c r="K254">
        <f t="shared" si="36"/>
        <v>888.34672569391341</v>
      </c>
      <c r="L254">
        <f t="shared" si="37"/>
        <v>870.18607995441187</v>
      </c>
      <c r="M254">
        <f t="shared" si="38"/>
        <v>2.6413223787522866E-2</v>
      </c>
      <c r="N254">
        <f t="shared" si="39"/>
        <v>8.9089822176515163E-2</v>
      </c>
      <c r="O254">
        <f t="shared" si="40"/>
        <v>1.5653389339559056</v>
      </c>
      <c r="P254">
        <f t="shared" si="41"/>
        <v>0.96664236277300786</v>
      </c>
      <c r="Q254">
        <f t="shared" si="42"/>
        <v>34.711185265741811</v>
      </c>
      <c r="R254">
        <f t="shared" si="43"/>
        <v>21.435167433760036</v>
      </c>
    </row>
    <row r="255" spans="1:18" x14ac:dyDescent="0.3">
      <c r="A255" s="1">
        <v>253</v>
      </c>
      <c r="B255">
        <v>254</v>
      </c>
      <c r="C255">
        <v>637</v>
      </c>
      <c r="D255">
        <v>45.5</v>
      </c>
      <c r="E255">
        <v>3.3706871702962888</v>
      </c>
      <c r="F255">
        <v>6.25</v>
      </c>
      <c r="G255">
        <v>0.98293454662683788</v>
      </c>
      <c r="H255">
        <f t="shared" si="33"/>
        <v>25</v>
      </c>
      <c r="I255">
        <f t="shared" si="34"/>
        <v>5.6167688324880255E-2</v>
      </c>
      <c r="J255">
        <f t="shared" si="35"/>
        <v>0.9519830356294865</v>
      </c>
      <c r="K255">
        <f t="shared" si="36"/>
        <v>626.12930620129578</v>
      </c>
      <c r="L255">
        <f t="shared" si="37"/>
        <v>606.41319369598295</v>
      </c>
      <c r="M255">
        <f t="shared" si="38"/>
        <v>0.23036196753038424</v>
      </c>
      <c r="N255">
        <f t="shared" si="39"/>
        <v>0.64816809406442766</v>
      </c>
      <c r="O255">
        <f t="shared" si="40"/>
        <v>0.39629864570940576</v>
      </c>
      <c r="P255">
        <f t="shared" si="41"/>
        <v>-0.42762427091744293</v>
      </c>
      <c r="Q255">
        <f t="shared" si="42"/>
        <v>8.3487422543655523</v>
      </c>
      <c r="R255">
        <f t="shared" si="43"/>
        <v>-9.0086727730545579</v>
      </c>
    </row>
    <row r="256" spans="1:18" x14ac:dyDescent="0.3">
      <c r="A256" s="1">
        <v>254</v>
      </c>
      <c r="B256">
        <v>255</v>
      </c>
      <c r="C256">
        <v>986</v>
      </c>
      <c r="D256">
        <v>58</v>
      </c>
      <c r="E256">
        <v>4.3602560577205658</v>
      </c>
      <c r="F256">
        <v>9.75</v>
      </c>
      <c r="G256">
        <v>0.97531046030639135</v>
      </c>
      <c r="H256">
        <f t="shared" si="33"/>
        <v>39</v>
      </c>
      <c r="I256">
        <f t="shared" si="34"/>
        <v>0.13562777311428229</v>
      </c>
      <c r="J256">
        <f t="shared" si="35"/>
        <v>0.92509353558199892</v>
      </c>
      <c r="K256">
        <f t="shared" si="36"/>
        <v>961.65611386210185</v>
      </c>
      <c r="L256">
        <f t="shared" si="37"/>
        <v>912.14222608385091</v>
      </c>
      <c r="M256">
        <f t="shared" si="38"/>
        <v>0.32841954308938281</v>
      </c>
      <c r="N256">
        <f t="shared" si="39"/>
        <v>0.99640362371637869</v>
      </c>
      <c r="O256">
        <f t="shared" si="40"/>
        <v>0.14665490933425573</v>
      </c>
      <c r="P256">
        <f t="shared" si="41"/>
        <v>-0.89696049859398563</v>
      </c>
      <c r="Q256">
        <f t="shared" si="42"/>
        <v>6.2346663289867017</v>
      </c>
      <c r="R256">
        <f t="shared" si="43"/>
        <v>-38.132030113422232</v>
      </c>
    </row>
    <row r="257" spans="1:18" x14ac:dyDescent="0.3">
      <c r="A257" s="1">
        <v>255</v>
      </c>
      <c r="B257">
        <v>256</v>
      </c>
      <c r="C257">
        <v>646</v>
      </c>
      <c r="D257">
        <v>14.68181818181818</v>
      </c>
      <c r="E257">
        <v>8.1172384192874105</v>
      </c>
      <c r="F257">
        <v>10</v>
      </c>
      <c r="G257">
        <v>0.94646674724022839</v>
      </c>
      <c r="H257">
        <f t="shared" si="33"/>
        <v>40</v>
      </c>
      <c r="I257">
        <f t="shared" si="34"/>
        <v>9.1138026142223286E-2</v>
      </c>
      <c r="J257">
        <f t="shared" si="35"/>
        <v>0.92317285700717833</v>
      </c>
      <c r="K257">
        <f t="shared" si="36"/>
        <v>611.41751871718759</v>
      </c>
      <c r="L257">
        <f t="shared" si="37"/>
        <v>596.36966562663724</v>
      </c>
      <c r="M257">
        <f t="shared" si="38"/>
        <v>9.6826709171526443E-2</v>
      </c>
      <c r="N257">
        <f t="shared" si="39"/>
        <v>0.13895885356391627</v>
      </c>
      <c r="O257">
        <f t="shared" si="40"/>
        <v>0.92099363944820523</v>
      </c>
      <c r="P257">
        <f t="shared" si="41"/>
        <v>0.7142671515340302</v>
      </c>
      <c r="Q257">
        <f t="shared" si="42"/>
        <v>74.759249540483083</v>
      </c>
      <c r="R257">
        <f t="shared" si="43"/>
        <v>57.978767640670128</v>
      </c>
    </row>
    <row r="258" spans="1:18" x14ac:dyDescent="0.3">
      <c r="A258" s="1">
        <v>256</v>
      </c>
      <c r="B258">
        <v>257</v>
      </c>
      <c r="C258">
        <v>284</v>
      </c>
      <c r="D258">
        <v>5.68</v>
      </c>
      <c r="E258">
        <v>1.1594251449173709</v>
      </c>
      <c r="F258">
        <v>4.75</v>
      </c>
      <c r="G258">
        <v>0.99304969577126023</v>
      </c>
      <c r="H258">
        <f t="shared" si="33"/>
        <v>19</v>
      </c>
      <c r="I258">
        <f t="shared" si="34"/>
        <v>1.9031764282640747E-2</v>
      </c>
      <c r="J258">
        <f t="shared" si="35"/>
        <v>0.9635071070784097</v>
      </c>
      <c r="K258">
        <f t="shared" si="36"/>
        <v>282.0261135990379</v>
      </c>
      <c r="L258">
        <f t="shared" si="37"/>
        <v>273.63601841026838</v>
      </c>
      <c r="M258">
        <f t="shared" si="38"/>
        <v>3.4049397835041212E-2</v>
      </c>
      <c r="N258">
        <f t="shared" si="39"/>
        <v>0.17877793379184057</v>
      </c>
      <c r="O258">
        <f t="shared" si="40"/>
        <v>1.4495373355754224</v>
      </c>
      <c r="P258">
        <f t="shared" si="41"/>
        <v>0.56052131007573358</v>
      </c>
      <c r="Q258">
        <f t="shared" si="42"/>
        <v>7.9829926679727006</v>
      </c>
      <c r="R258">
        <f t="shared" si="43"/>
        <v>3.0869418805282023</v>
      </c>
    </row>
    <row r="259" spans="1:18" x14ac:dyDescent="0.3">
      <c r="A259" s="1">
        <v>257</v>
      </c>
      <c r="B259">
        <v>258</v>
      </c>
      <c r="C259">
        <v>854</v>
      </c>
      <c r="D259">
        <v>42.7</v>
      </c>
      <c r="E259">
        <v>10.222020890378451</v>
      </c>
      <c r="F259">
        <v>1.5</v>
      </c>
      <c r="G259">
        <v>0.99382483207550398</v>
      </c>
      <c r="H259">
        <f t="shared" ref="H259:H322" si="44">F259/0.25</f>
        <v>6</v>
      </c>
      <c r="I259">
        <f t="shared" ref="I259:I322" si="45">H259*(C259/SUM($C:$C))</f>
        <v>1.8072416639038393E-2</v>
      </c>
      <c r="J259">
        <f t="shared" ref="J259:J322" si="46">1-(1-0.95)*(H259/SUM($I:$I))</f>
        <v>0.9884759285510768</v>
      </c>
      <c r="K259">
        <f t="shared" ref="K259:K322" si="47">G259*C259</f>
        <v>848.72640659248043</v>
      </c>
      <c r="L259">
        <f t="shared" ref="L259:L322" si="48">J259*C259</f>
        <v>844.15844298261959</v>
      </c>
      <c r="M259">
        <f t="shared" ref="M259:M322" si="49">(D259*(1-G259))/E259</f>
        <v>2.579525841354622E-2</v>
      </c>
      <c r="N259">
        <f t="shared" ref="N259:N322" si="50">(D259*(1-J259))/E259</f>
        <v>4.8138998750451828E-2</v>
      </c>
      <c r="O259">
        <f t="shared" ref="O259:O322" si="51">(4.85-(M259^1.3)*0.3924-(M259^0.135)*5.359)</f>
        <v>1.5759144400490719</v>
      </c>
      <c r="P259">
        <f t="shared" ref="P259:P322" si="52">(4.85-(N259^1.3)*0.3924-(N259^0.135)*5.359)</f>
        <v>1.2842749734823977</v>
      </c>
      <c r="Q259">
        <f t="shared" ref="Q259:Q322" si="53">O259*E259*F259</f>
        <v>24.163545491446005</v>
      </c>
      <c r="R259">
        <f t="shared" ref="R259:R322" si="54">P259*E259*F259</f>
        <v>19.691828411890953</v>
      </c>
    </row>
    <row r="260" spans="1:18" x14ac:dyDescent="0.3">
      <c r="A260" s="1">
        <v>258</v>
      </c>
      <c r="B260">
        <v>259</v>
      </c>
      <c r="C260">
        <v>661</v>
      </c>
      <c r="D260">
        <v>15.372093023255809</v>
      </c>
      <c r="E260">
        <v>15.786349019801889</v>
      </c>
      <c r="F260">
        <v>10</v>
      </c>
      <c r="G260">
        <v>0.89771013937897559</v>
      </c>
      <c r="H260">
        <f t="shared" si="44"/>
        <v>40</v>
      </c>
      <c r="I260">
        <f t="shared" si="45"/>
        <v>9.3254234179581411E-2</v>
      </c>
      <c r="J260">
        <f t="shared" si="46"/>
        <v>0.92317285700717833</v>
      </c>
      <c r="K260">
        <f t="shared" si="47"/>
        <v>593.38640212950281</v>
      </c>
      <c r="L260">
        <f t="shared" si="48"/>
        <v>610.21725848174492</v>
      </c>
      <c r="M260">
        <f t="shared" si="49"/>
        <v>9.9605630841550427E-2</v>
      </c>
      <c r="N260">
        <f t="shared" si="50"/>
        <v>7.4811090728782795E-2</v>
      </c>
      <c r="O260">
        <f t="shared" si="51"/>
        <v>0.90532192020859759</v>
      </c>
      <c r="P260">
        <f t="shared" si="52"/>
        <v>1.0601906751588634</v>
      </c>
      <c r="Q260">
        <f t="shared" si="53"/>
        <v>142.9172780769016</v>
      </c>
      <c r="R260">
        <f t="shared" si="54"/>
        <v>167.3654002559723</v>
      </c>
    </row>
    <row r="261" spans="1:18" x14ac:dyDescent="0.3">
      <c r="A261" s="1">
        <v>259</v>
      </c>
      <c r="B261">
        <v>260</v>
      </c>
      <c r="C261">
        <v>62</v>
      </c>
      <c r="D261">
        <v>1.6756756756756761</v>
      </c>
      <c r="E261">
        <v>1.777333333333333</v>
      </c>
      <c r="F261">
        <v>2.25</v>
      </c>
      <c r="G261">
        <v>0.9785911736001337</v>
      </c>
      <c r="H261">
        <f t="shared" si="44"/>
        <v>9</v>
      </c>
      <c r="I261">
        <f t="shared" si="45"/>
        <v>1.9680734747430572E-3</v>
      </c>
      <c r="J261">
        <f t="shared" si="46"/>
        <v>0.98271389282661514</v>
      </c>
      <c r="K261">
        <f t="shared" si="47"/>
        <v>60.672652763208291</v>
      </c>
      <c r="L261">
        <f t="shared" si="48"/>
        <v>60.928261355250136</v>
      </c>
      <c r="M261">
        <f t="shared" si="49"/>
        <v>2.018431150207383E-2</v>
      </c>
      <c r="N261">
        <f t="shared" si="50"/>
        <v>1.6297398340714832E-2</v>
      </c>
      <c r="O261">
        <f t="shared" si="51"/>
        <v>1.6833678442796969</v>
      </c>
      <c r="P261">
        <f t="shared" si="52"/>
        <v>1.7740278552434678</v>
      </c>
      <c r="Q261">
        <f t="shared" si="53"/>
        <v>6.7317880092745064</v>
      </c>
      <c r="R261">
        <f t="shared" si="54"/>
        <v>7.0943373931186269</v>
      </c>
    </row>
    <row r="262" spans="1:18" x14ac:dyDescent="0.3">
      <c r="A262" s="1">
        <v>260</v>
      </c>
      <c r="B262">
        <v>261</v>
      </c>
      <c r="C262">
        <v>671</v>
      </c>
      <c r="D262">
        <v>20.333333333333329</v>
      </c>
      <c r="E262">
        <v>6.4909111001247144</v>
      </c>
      <c r="F262">
        <v>11.5</v>
      </c>
      <c r="G262">
        <v>0.94706315003883235</v>
      </c>
      <c r="H262">
        <f t="shared" si="44"/>
        <v>46</v>
      </c>
      <c r="I262">
        <f t="shared" si="45"/>
        <v>0.10886479546849319</v>
      </c>
      <c r="J262">
        <f t="shared" si="46"/>
        <v>0.91164878555825513</v>
      </c>
      <c r="K262">
        <f t="shared" si="47"/>
        <v>635.47937367605653</v>
      </c>
      <c r="L262">
        <f t="shared" si="48"/>
        <v>611.71633510958918</v>
      </c>
      <c r="M262">
        <f t="shared" si="49"/>
        <v>0.16582920321561545</v>
      </c>
      <c r="N262">
        <f t="shared" si="50"/>
        <v>0.27676772427437729</v>
      </c>
      <c r="O262">
        <f t="shared" si="51"/>
        <v>0.60731446902602038</v>
      </c>
      <c r="P262">
        <f t="shared" si="52"/>
        <v>0.27035478505725585</v>
      </c>
      <c r="Q262">
        <f t="shared" si="53"/>
        <v>45.333278625074442</v>
      </c>
      <c r="R262">
        <f t="shared" si="54"/>
        <v>20.180762065949693</v>
      </c>
    </row>
    <row r="263" spans="1:18" x14ac:dyDescent="0.3">
      <c r="A263" s="1">
        <v>261</v>
      </c>
      <c r="B263">
        <v>262</v>
      </c>
      <c r="C263">
        <v>870</v>
      </c>
      <c r="D263">
        <v>36.25</v>
      </c>
      <c r="E263">
        <v>14.77862307523945</v>
      </c>
      <c r="F263">
        <v>8.75</v>
      </c>
      <c r="G263">
        <v>0.92830369487630704</v>
      </c>
      <c r="H263">
        <f t="shared" si="44"/>
        <v>35</v>
      </c>
      <c r="I263">
        <f t="shared" si="45"/>
        <v>0.10739755789592489</v>
      </c>
      <c r="J263">
        <f t="shared" si="46"/>
        <v>0.93277624988128105</v>
      </c>
      <c r="K263">
        <f t="shared" si="47"/>
        <v>807.62421454238711</v>
      </c>
      <c r="L263">
        <f t="shared" si="48"/>
        <v>811.51533739671447</v>
      </c>
      <c r="M263">
        <f t="shared" si="49"/>
        <v>0.17586151615763837</v>
      </c>
      <c r="N263">
        <f t="shared" si="50"/>
        <v>0.1648909326259462</v>
      </c>
      <c r="O263">
        <f t="shared" si="51"/>
        <v>0.57082779898423475</v>
      </c>
      <c r="P263">
        <f t="shared" si="52"/>
        <v>0.61081303695549671</v>
      </c>
      <c r="Q263">
        <f t="shared" si="53"/>
        <v>73.815427717994879</v>
      </c>
      <c r="R263">
        <f t="shared" si="54"/>
        <v>78.986036872816413</v>
      </c>
    </row>
    <row r="264" spans="1:18" x14ac:dyDescent="0.3">
      <c r="A264" s="1">
        <v>262</v>
      </c>
      <c r="B264">
        <v>263</v>
      </c>
      <c r="C264">
        <v>12</v>
      </c>
      <c r="D264">
        <v>0.2857142857142857</v>
      </c>
      <c r="E264">
        <v>0.15009330431434981</v>
      </c>
      <c r="F264">
        <v>2.25</v>
      </c>
      <c r="G264">
        <v>0.99085434505337133</v>
      </c>
      <c r="H264">
        <f t="shared" si="44"/>
        <v>9</v>
      </c>
      <c r="I264">
        <f t="shared" si="45"/>
        <v>3.8091744672446269E-4</v>
      </c>
      <c r="J264">
        <f t="shared" si="46"/>
        <v>0.98271389282661514</v>
      </c>
      <c r="K264">
        <f t="shared" si="47"/>
        <v>11.890252140640456</v>
      </c>
      <c r="L264">
        <f t="shared" si="48"/>
        <v>11.792566713919381</v>
      </c>
      <c r="M264">
        <f t="shared" si="49"/>
        <v>1.7409465947879135E-2</v>
      </c>
      <c r="N264">
        <f t="shared" si="50"/>
        <v>3.2905450288977733E-2</v>
      </c>
      <c r="O264">
        <f t="shared" si="51"/>
        <v>1.746344883665166</v>
      </c>
      <c r="P264">
        <f t="shared" si="52"/>
        <v>1.4653775323463014</v>
      </c>
      <c r="Q264">
        <f t="shared" si="53"/>
        <v>0.5897580166389681</v>
      </c>
      <c r="R264">
        <f t="shared" si="54"/>
        <v>0.49487255077019487</v>
      </c>
    </row>
    <row r="265" spans="1:18" x14ac:dyDescent="0.3">
      <c r="A265" s="1">
        <v>263</v>
      </c>
      <c r="B265">
        <v>264</v>
      </c>
      <c r="C265">
        <v>246</v>
      </c>
      <c r="D265">
        <v>9.1111111111111107</v>
      </c>
      <c r="E265">
        <v>3.557680353826072</v>
      </c>
      <c r="F265">
        <v>0.75</v>
      </c>
      <c r="G265">
        <v>0.99683206924433387</v>
      </c>
      <c r="H265">
        <f t="shared" si="44"/>
        <v>3</v>
      </c>
      <c r="I265">
        <f t="shared" si="45"/>
        <v>2.6029358859504951E-3</v>
      </c>
      <c r="J265">
        <f t="shared" si="46"/>
        <v>0.99423796427553834</v>
      </c>
      <c r="K265">
        <f t="shared" si="47"/>
        <v>245.22068903410613</v>
      </c>
      <c r="L265">
        <f t="shared" si="48"/>
        <v>244.58253921178243</v>
      </c>
      <c r="M265">
        <f t="shared" si="49"/>
        <v>8.1129742519277879E-3</v>
      </c>
      <c r="N265">
        <f t="shared" si="50"/>
        <v>1.4756398127589712E-2</v>
      </c>
      <c r="O265">
        <f t="shared" si="51"/>
        <v>2.051407701409897</v>
      </c>
      <c r="P265">
        <f t="shared" si="52"/>
        <v>1.8151999398729513</v>
      </c>
      <c r="Q265">
        <f t="shared" si="53"/>
        <v>5.4736896577451191</v>
      </c>
      <c r="R265">
        <f t="shared" si="54"/>
        <v>4.8434258732641995</v>
      </c>
    </row>
    <row r="266" spans="1:18" x14ac:dyDescent="0.3">
      <c r="A266" s="1">
        <v>264</v>
      </c>
      <c r="B266">
        <v>265</v>
      </c>
      <c r="C266">
        <v>883</v>
      </c>
      <c r="D266">
        <v>16.98076923076923</v>
      </c>
      <c r="E266">
        <v>12.55129792286882</v>
      </c>
      <c r="F266">
        <v>6.5</v>
      </c>
      <c r="G266">
        <v>0.96518665386182312</v>
      </c>
      <c r="H266">
        <f t="shared" si="44"/>
        <v>26</v>
      </c>
      <c r="I266">
        <f t="shared" si="45"/>
        <v>8.0973173536113094E-2</v>
      </c>
      <c r="J266">
        <f t="shared" si="46"/>
        <v>0.95006235705466591</v>
      </c>
      <c r="K266">
        <f t="shared" si="47"/>
        <v>852.25981535998983</v>
      </c>
      <c r="L266">
        <f t="shared" si="48"/>
        <v>838.90506127926994</v>
      </c>
      <c r="M266">
        <f t="shared" si="49"/>
        <v>4.7099304036610209E-2</v>
      </c>
      <c r="N266">
        <f t="shared" si="50"/>
        <v>6.7561107703309822E-2</v>
      </c>
      <c r="O266">
        <f t="shared" si="51"/>
        <v>1.2949603831050398</v>
      </c>
      <c r="P266">
        <f t="shared" si="52"/>
        <v>1.1134746473384545</v>
      </c>
      <c r="Q266">
        <f t="shared" si="53"/>
        <v>105.64731818331404</v>
      </c>
      <c r="R266">
        <f t="shared" si="54"/>
        <v>90.841088183990522</v>
      </c>
    </row>
    <row r="267" spans="1:18" x14ac:dyDescent="0.3">
      <c r="A267" s="1">
        <v>265</v>
      </c>
      <c r="B267">
        <v>266</v>
      </c>
      <c r="C267">
        <v>677</v>
      </c>
      <c r="D267">
        <v>16.512195121951219</v>
      </c>
      <c r="E267">
        <v>5.9105714519739037</v>
      </c>
      <c r="F267">
        <v>3</v>
      </c>
      <c r="G267">
        <v>0.99102977924485125</v>
      </c>
      <c r="H267">
        <f t="shared" si="44"/>
        <v>12</v>
      </c>
      <c r="I267">
        <f t="shared" si="45"/>
        <v>2.8653456825829024E-2</v>
      </c>
      <c r="J267">
        <f t="shared" si="46"/>
        <v>0.97695185710215349</v>
      </c>
      <c r="K267">
        <f t="shared" si="47"/>
        <v>670.92716054876428</v>
      </c>
      <c r="L267">
        <f t="shared" si="48"/>
        <v>661.39640725815786</v>
      </c>
      <c r="M267">
        <f t="shared" si="49"/>
        <v>2.5059850236059163E-2</v>
      </c>
      <c r="N267">
        <f t="shared" si="50"/>
        <v>6.4388940362231514E-2</v>
      </c>
      <c r="O267">
        <f t="shared" si="51"/>
        <v>1.5887853530613034</v>
      </c>
      <c r="P267">
        <f t="shared" si="52"/>
        <v>1.1382938881811766</v>
      </c>
      <c r="Q267">
        <f t="shared" si="53"/>
        <v>28.171888053355254</v>
      </c>
      <c r="R267">
        <f t="shared" si="54"/>
        <v>20.183902078320113</v>
      </c>
    </row>
    <row r="268" spans="1:18" x14ac:dyDescent="0.3">
      <c r="A268" s="1">
        <v>266</v>
      </c>
      <c r="B268">
        <v>267</v>
      </c>
      <c r="C268">
        <v>928</v>
      </c>
      <c r="D268">
        <v>71.384615384615387</v>
      </c>
      <c r="E268">
        <v>4.2526302449190192</v>
      </c>
      <c r="F268">
        <v>2.5</v>
      </c>
      <c r="G268">
        <v>0.9952963181614144</v>
      </c>
      <c r="H268">
        <f t="shared" si="44"/>
        <v>10</v>
      </c>
      <c r="I268">
        <f t="shared" si="45"/>
        <v>3.2730684311139013E-2</v>
      </c>
      <c r="J268">
        <f t="shared" si="46"/>
        <v>0.98079321425179455</v>
      </c>
      <c r="K268">
        <f t="shared" si="47"/>
        <v>923.6349832537926</v>
      </c>
      <c r="L268">
        <f t="shared" si="48"/>
        <v>910.17610282566534</v>
      </c>
      <c r="M268">
        <f t="shared" si="49"/>
        <v>7.8955963627500347E-2</v>
      </c>
      <c r="N268">
        <f t="shared" si="50"/>
        <v>0.3224049433990861</v>
      </c>
      <c r="O268">
        <f t="shared" si="51"/>
        <v>1.0316203365111347</v>
      </c>
      <c r="P268">
        <f t="shared" si="52"/>
        <v>0.16033729361646998</v>
      </c>
      <c r="Q268">
        <f t="shared" si="53"/>
        <v>10.967749610801969</v>
      </c>
      <c r="R268">
        <f t="shared" si="54"/>
        <v>1.7046380605546534</v>
      </c>
    </row>
    <row r="269" spans="1:18" x14ac:dyDescent="0.3">
      <c r="A269" s="1">
        <v>267</v>
      </c>
      <c r="B269">
        <v>268</v>
      </c>
      <c r="C269">
        <v>452</v>
      </c>
      <c r="D269">
        <v>10.27272727272727</v>
      </c>
      <c r="E269">
        <v>8.5229937359018528</v>
      </c>
      <c r="F269">
        <v>5</v>
      </c>
      <c r="G269">
        <v>0.96509811851933347</v>
      </c>
      <c r="H269">
        <f t="shared" si="44"/>
        <v>20</v>
      </c>
      <c r="I269">
        <f t="shared" si="45"/>
        <v>3.1884201096195761E-2</v>
      </c>
      <c r="J269">
        <f t="shared" si="46"/>
        <v>0.96158642850358922</v>
      </c>
      <c r="K269">
        <f t="shared" si="47"/>
        <v>436.22434957073875</v>
      </c>
      <c r="L269">
        <f t="shared" si="48"/>
        <v>434.63706568362232</v>
      </c>
      <c r="M269">
        <f t="shared" si="49"/>
        <v>4.2067085916730355E-2</v>
      </c>
      <c r="N269">
        <f t="shared" si="50"/>
        <v>4.6299710615976694E-2</v>
      </c>
      <c r="O269">
        <f t="shared" si="51"/>
        <v>1.3496751466205623</v>
      </c>
      <c r="P269">
        <f t="shared" si="52"/>
        <v>1.3033141240430064</v>
      </c>
      <c r="Q269">
        <f t="shared" si="53"/>
        <v>57.516364100747339</v>
      </c>
      <c r="R269">
        <f t="shared" si="54"/>
        <v>55.540690575654772</v>
      </c>
    </row>
    <row r="270" spans="1:18" x14ac:dyDescent="0.3">
      <c r="A270" s="1">
        <v>268</v>
      </c>
      <c r="B270">
        <v>269</v>
      </c>
      <c r="C270">
        <v>957</v>
      </c>
      <c r="D270">
        <v>73.615384615384613</v>
      </c>
      <c r="E270">
        <v>14.119804502453279</v>
      </c>
      <c r="F270">
        <v>5.5</v>
      </c>
      <c r="G270">
        <v>0.95891721303912214</v>
      </c>
      <c r="H270">
        <f t="shared" si="44"/>
        <v>22</v>
      </c>
      <c r="I270">
        <f t="shared" si="45"/>
        <v>7.4257740030896635E-2</v>
      </c>
      <c r="J270">
        <f t="shared" si="46"/>
        <v>0.95774507135394804</v>
      </c>
      <c r="K270">
        <f t="shared" si="47"/>
        <v>917.68377287843987</v>
      </c>
      <c r="L270">
        <f t="shared" si="48"/>
        <v>916.56203328572826</v>
      </c>
      <c r="M270">
        <f t="shared" si="49"/>
        <v>0.2141903000619777</v>
      </c>
      <c r="N270">
        <f t="shared" si="50"/>
        <v>0.22030140882150934</v>
      </c>
      <c r="O270">
        <f t="shared" si="51"/>
        <v>0.44453228620436658</v>
      </c>
      <c r="P270">
        <f t="shared" si="52"/>
        <v>0.42599901108672089</v>
      </c>
      <c r="Q270">
        <f t="shared" si="53"/>
        <v>34.521899369288455</v>
      </c>
      <c r="R270">
        <f t="shared" si="54"/>
        <v>33.08262515130609</v>
      </c>
    </row>
    <row r="271" spans="1:18" x14ac:dyDescent="0.3">
      <c r="A271" s="1">
        <v>269</v>
      </c>
      <c r="B271">
        <v>270</v>
      </c>
      <c r="C271">
        <v>844</v>
      </c>
      <c r="D271">
        <v>17.22448979591837</v>
      </c>
      <c r="E271">
        <v>17.231666666666658</v>
      </c>
      <c r="F271">
        <v>4.75</v>
      </c>
      <c r="G271">
        <v>0.96511610754637844</v>
      </c>
      <c r="H271">
        <f t="shared" si="44"/>
        <v>19</v>
      </c>
      <c r="I271">
        <f t="shared" si="45"/>
        <v>5.6559186811791506E-2</v>
      </c>
      <c r="J271">
        <f t="shared" si="46"/>
        <v>0.9635071070784097</v>
      </c>
      <c r="K271">
        <f t="shared" si="47"/>
        <v>814.55799476914342</v>
      </c>
      <c r="L271">
        <f t="shared" si="48"/>
        <v>813.19999837417777</v>
      </c>
      <c r="M271">
        <f t="shared" si="49"/>
        <v>3.486936355214152E-2</v>
      </c>
      <c r="N271">
        <f t="shared" si="50"/>
        <v>3.6477693882472628E-2</v>
      </c>
      <c r="O271">
        <f t="shared" si="51"/>
        <v>1.4384591107456122</v>
      </c>
      <c r="P271">
        <f t="shared" si="52"/>
        <v>1.417356841557452</v>
      </c>
      <c r="Q271">
        <f t="shared" si="53"/>
        <v>117.73847757249112</v>
      </c>
      <c r="R271">
        <f t="shared" si="54"/>
        <v>116.01124804682803</v>
      </c>
    </row>
    <row r="272" spans="1:18" x14ac:dyDescent="0.3">
      <c r="A272" s="1">
        <v>270</v>
      </c>
      <c r="B272">
        <v>271</v>
      </c>
      <c r="C272">
        <v>368</v>
      </c>
      <c r="D272">
        <v>40.888888888888893</v>
      </c>
      <c r="E272">
        <v>8.2448860378890476</v>
      </c>
      <c r="F272">
        <v>5.25</v>
      </c>
      <c r="G272">
        <v>0.93209173344021035</v>
      </c>
      <c r="H272">
        <f t="shared" si="44"/>
        <v>21</v>
      </c>
      <c r="I272">
        <f t="shared" si="45"/>
        <v>2.7256759521172659E-2</v>
      </c>
      <c r="J272">
        <f t="shared" si="46"/>
        <v>0.95966574992876863</v>
      </c>
      <c r="K272">
        <f t="shared" si="47"/>
        <v>343.00975790599739</v>
      </c>
      <c r="L272">
        <f t="shared" si="48"/>
        <v>353.15699597378688</v>
      </c>
      <c r="M272">
        <f t="shared" si="49"/>
        <v>0.33677767688238536</v>
      </c>
      <c r="N272">
        <f t="shared" si="50"/>
        <v>0.20002977142440792</v>
      </c>
      <c r="O272">
        <f t="shared" si="51"/>
        <v>0.12791989387092872</v>
      </c>
      <c r="P272">
        <f t="shared" si="52"/>
        <v>0.48904172945417823</v>
      </c>
      <c r="Q272">
        <f t="shared" si="53"/>
        <v>5.5370959714595127</v>
      </c>
      <c r="R272">
        <f t="shared" si="54"/>
        <v>21.168489967389803</v>
      </c>
    </row>
    <row r="273" spans="1:18" x14ac:dyDescent="0.3">
      <c r="A273" s="1">
        <v>271</v>
      </c>
      <c r="B273">
        <v>272</v>
      </c>
      <c r="C273">
        <v>384</v>
      </c>
      <c r="D273">
        <v>10.97142857142857</v>
      </c>
      <c r="E273">
        <v>3.584000000000001</v>
      </c>
      <c r="F273">
        <v>7</v>
      </c>
      <c r="G273">
        <v>0.97294837603230144</v>
      </c>
      <c r="H273">
        <f t="shared" si="44"/>
        <v>28</v>
      </c>
      <c r="I273">
        <f t="shared" si="45"/>
        <v>3.7922448029457614E-2</v>
      </c>
      <c r="J273">
        <f t="shared" si="46"/>
        <v>0.94622099990502484</v>
      </c>
      <c r="K273">
        <f t="shared" si="47"/>
        <v>373.61217639640375</v>
      </c>
      <c r="L273">
        <f t="shared" si="48"/>
        <v>363.34886396352954</v>
      </c>
      <c r="M273">
        <f t="shared" si="49"/>
        <v>8.281109377866902E-2</v>
      </c>
      <c r="N273">
        <f t="shared" si="50"/>
        <v>0.16462959212747491</v>
      </c>
      <c r="O273">
        <f t="shared" si="51"/>
        <v>1.0061357598228167</v>
      </c>
      <c r="P273">
        <f t="shared" si="52"/>
        <v>0.61179024478713906</v>
      </c>
      <c r="Q273">
        <f t="shared" si="53"/>
        <v>25.24193394243483</v>
      </c>
      <c r="R273">
        <f t="shared" si="54"/>
        <v>15.348593661219748</v>
      </c>
    </row>
    <row r="274" spans="1:18" x14ac:dyDescent="0.3">
      <c r="A274" s="1">
        <v>272</v>
      </c>
      <c r="B274">
        <v>273</v>
      </c>
      <c r="C274">
        <v>26</v>
      </c>
      <c r="D274">
        <v>2.8888888888888888</v>
      </c>
      <c r="E274">
        <v>0.51148020489555601</v>
      </c>
      <c r="F274">
        <v>10.75</v>
      </c>
      <c r="G274">
        <v>0.73437433965434395</v>
      </c>
      <c r="H274">
        <f t="shared" si="44"/>
        <v>43</v>
      </c>
      <c r="I274">
        <f t="shared" si="45"/>
        <v>3.9432009762773081E-3</v>
      </c>
      <c r="J274">
        <f t="shared" si="46"/>
        <v>0.91741082128271667</v>
      </c>
      <c r="K274">
        <f t="shared" si="47"/>
        <v>19.093732831012943</v>
      </c>
      <c r="L274">
        <f t="shared" si="48"/>
        <v>23.852681353350633</v>
      </c>
      <c r="M274">
        <f t="shared" si="49"/>
        <v>1.5002790165320961</v>
      </c>
      <c r="N274">
        <f t="shared" si="50"/>
        <v>0.46647154367887733</v>
      </c>
      <c r="O274">
        <f t="shared" si="51"/>
        <v>-1.4755531984220482</v>
      </c>
      <c r="P274">
        <f t="shared" si="52"/>
        <v>-0.13037611045742015</v>
      </c>
      <c r="Q274">
        <f t="shared" si="53"/>
        <v>-8.1131997118294237</v>
      </c>
      <c r="R274">
        <f t="shared" si="54"/>
        <v>-0.71686159667015426</v>
      </c>
    </row>
    <row r="275" spans="1:18" x14ac:dyDescent="0.3">
      <c r="A275" s="1">
        <v>273</v>
      </c>
      <c r="B275">
        <v>274</v>
      </c>
      <c r="C275">
        <v>312</v>
      </c>
      <c r="D275">
        <v>6.117647058823529</v>
      </c>
      <c r="E275">
        <v>5.9416684525476509</v>
      </c>
      <c r="F275">
        <v>5.75</v>
      </c>
      <c r="G275">
        <v>0.95952196998946848</v>
      </c>
      <c r="H275">
        <f t="shared" si="44"/>
        <v>23</v>
      </c>
      <c r="I275">
        <f t="shared" si="45"/>
        <v>2.5309848126803185E-2</v>
      </c>
      <c r="J275">
        <f t="shared" si="46"/>
        <v>0.95582439277912756</v>
      </c>
      <c r="K275">
        <f t="shared" si="47"/>
        <v>299.37085463671417</v>
      </c>
      <c r="L275">
        <f t="shared" si="48"/>
        <v>298.2172105470878</v>
      </c>
      <c r="M275">
        <f t="shared" si="49"/>
        <v>4.1676896517967188E-2</v>
      </c>
      <c r="N275">
        <f t="shared" si="50"/>
        <v>4.5483987493552661E-2</v>
      </c>
      <c r="O275">
        <f t="shared" si="51"/>
        <v>1.3541446760774183</v>
      </c>
      <c r="P275">
        <f t="shared" si="52"/>
        <v>1.3119625864970414</v>
      </c>
      <c r="Q275">
        <f t="shared" si="53"/>
        <v>46.263802536698684</v>
      </c>
      <c r="R275">
        <f t="shared" si="54"/>
        <v>44.822668588895667</v>
      </c>
    </row>
    <row r="276" spans="1:18" x14ac:dyDescent="0.3">
      <c r="A276" s="1">
        <v>274</v>
      </c>
      <c r="B276">
        <v>275</v>
      </c>
      <c r="C276">
        <v>912</v>
      </c>
      <c r="D276">
        <v>28.5</v>
      </c>
      <c r="E276">
        <v>10.57001267738123</v>
      </c>
      <c r="F276">
        <v>3</v>
      </c>
      <c r="G276">
        <v>0.98756724422628306</v>
      </c>
      <c r="H276">
        <f t="shared" si="44"/>
        <v>12</v>
      </c>
      <c r="I276">
        <f t="shared" si="45"/>
        <v>3.8599634601412219E-2</v>
      </c>
      <c r="J276">
        <f t="shared" si="46"/>
        <v>0.97695185710215349</v>
      </c>
      <c r="K276">
        <f t="shared" si="47"/>
        <v>900.66132673437016</v>
      </c>
      <c r="L276">
        <f t="shared" si="48"/>
        <v>890.98009367716395</v>
      </c>
      <c r="M276">
        <f t="shared" si="49"/>
        <v>3.3522527395749596E-2</v>
      </c>
      <c r="N276">
        <f t="shared" si="50"/>
        <v>6.2144870837692198E-2</v>
      </c>
      <c r="O276">
        <f t="shared" si="51"/>
        <v>1.4567758154218935</v>
      </c>
      <c r="P276">
        <f t="shared" si="52"/>
        <v>1.1564736035344403</v>
      </c>
      <c r="Q276">
        <f t="shared" si="53"/>
        <v>46.194416511335383</v>
      </c>
      <c r="R276">
        <f t="shared" si="54"/>
        <v>36.671821951247367</v>
      </c>
    </row>
    <row r="277" spans="1:18" x14ac:dyDescent="0.3">
      <c r="A277" s="1">
        <v>275</v>
      </c>
      <c r="B277">
        <v>276</v>
      </c>
      <c r="C277">
        <v>101</v>
      </c>
      <c r="D277">
        <v>2.8857142857142861</v>
      </c>
      <c r="E277">
        <v>1.3856604522352829</v>
      </c>
      <c r="F277">
        <v>1.25</v>
      </c>
      <c r="G277">
        <v>0.99478462079791641</v>
      </c>
      <c r="H277">
        <f t="shared" si="44"/>
        <v>5</v>
      </c>
      <c r="I277">
        <f t="shared" si="45"/>
        <v>1.7811417647764225E-3</v>
      </c>
      <c r="J277">
        <f t="shared" si="46"/>
        <v>0.99039660712589728</v>
      </c>
      <c r="K277">
        <f t="shared" si="47"/>
        <v>100.47324670058956</v>
      </c>
      <c r="L277">
        <f t="shared" si="48"/>
        <v>100.03005731971562</v>
      </c>
      <c r="M277">
        <f t="shared" si="49"/>
        <v>1.0861314721504598E-2</v>
      </c>
      <c r="N277">
        <f t="shared" si="50"/>
        <v>1.9999595112511332E-2</v>
      </c>
      <c r="O277">
        <f t="shared" si="51"/>
        <v>1.9386687690523527</v>
      </c>
      <c r="P277">
        <f t="shared" si="52"/>
        <v>1.6873217674910457</v>
      </c>
      <c r="Q277">
        <f t="shared" si="53"/>
        <v>3.3579208040743778</v>
      </c>
      <c r="R277">
        <f t="shared" si="54"/>
        <v>2.922568804260099</v>
      </c>
    </row>
    <row r="278" spans="1:18" x14ac:dyDescent="0.3">
      <c r="A278" s="1">
        <v>276</v>
      </c>
      <c r="B278">
        <v>277</v>
      </c>
      <c r="C278">
        <v>438</v>
      </c>
      <c r="D278">
        <v>10.428571428571431</v>
      </c>
      <c r="E278">
        <v>3.4549905933301761</v>
      </c>
      <c r="F278">
        <v>1.25</v>
      </c>
      <c r="G278">
        <v>0.99708815525597017</v>
      </c>
      <c r="H278">
        <f t="shared" si="44"/>
        <v>5</v>
      </c>
      <c r="I278">
        <f t="shared" si="45"/>
        <v>7.7241593363571595E-3</v>
      </c>
      <c r="J278">
        <f t="shared" si="46"/>
        <v>0.99039660712589728</v>
      </c>
      <c r="K278">
        <f t="shared" si="47"/>
        <v>436.72461200211495</v>
      </c>
      <c r="L278">
        <f t="shared" si="48"/>
        <v>433.79371392114302</v>
      </c>
      <c r="M278">
        <f t="shared" si="49"/>
        <v>8.789135623306011E-3</v>
      </c>
      <c r="N278">
        <f t="shared" si="50"/>
        <v>2.8986958383490836E-2</v>
      </c>
      <c r="O278">
        <f t="shared" si="51"/>
        <v>2.0209250966545027</v>
      </c>
      <c r="P278">
        <f t="shared" si="52"/>
        <v>1.5234448284749065</v>
      </c>
      <c r="Q278">
        <f t="shared" si="53"/>
        <v>8.7278464984577298</v>
      </c>
      <c r="R278">
        <f t="shared" si="54"/>
        <v>6.5793594397978818</v>
      </c>
    </row>
    <row r="279" spans="1:18" x14ac:dyDescent="0.3">
      <c r="A279" s="1">
        <v>277</v>
      </c>
      <c r="B279">
        <v>278</v>
      </c>
      <c r="C279">
        <v>583</v>
      </c>
      <c r="D279">
        <v>15.342105263157899</v>
      </c>
      <c r="E279">
        <v>12.707397822670501</v>
      </c>
      <c r="F279">
        <v>2.25</v>
      </c>
      <c r="G279">
        <v>0.9837944629477261</v>
      </c>
      <c r="H279">
        <f t="shared" si="44"/>
        <v>9</v>
      </c>
      <c r="I279">
        <f t="shared" si="45"/>
        <v>1.8506239286696809E-2</v>
      </c>
      <c r="J279">
        <f t="shared" si="46"/>
        <v>0.98271389282661514</v>
      </c>
      <c r="K279">
        <f t="shared" si="47"/>
        <v>573.55217189852431</v>
      </c>
      <c r="L279">
        <f t="shared" si="48"/>
        <v>572.92219951791662</v>
      </c>
      <c r="M279">
        <f t="shared" si="49"/>
        <v>1.9565536451407167E-2</v>
      </c>
      <c r="N279">
        <f t="shared" si="50"/>
        <v>2.0870148203840963E-2</v>
      </c>
      <c r="O279">
        <f t="shared" si="51"/>
        <v>1.6967375191203118</v>
      </c>
      <c r="P279">
        <f t="shared" si="52"/>
        <v>1.6689532362793473</v>
      </c>
      <c r="Q279">
        <f t="shared" si="53"/>
        <v>48.512516976253792</v>
      </c>
      <c r="R279">
        <f t="shared" si="54"/>
        <v>47.718118621878894</v>
      </c>
    </row>
    <row r="280" spans="1:18" x14ac:dyDescent="0.3">
      <c r="A280" s="1">
        <v>278</v>
      </c>
      <c r="B280">
        <v>279</v>
      </c>
      <c r="C280">
        <v>36</v>
      </c>
      <c r="D280">
        <v>0.76595744680851063</v>
      </c>
      <c r="E280">
        <v>0.22910259710444139</v>
      </c>
      <c r="F280">
        <v>5</v>
      </c>
      <c r="G280">
        <v>0.98836147592217671</v>
      </c>
      <c r="H280">
        <f t="shared" si="44"/>
        <v>20</v>
      </c>
      <c r="I280">
        <f t="shared" si="45"/>
        <v>2.5394496448297513E-3</v>
      </c>
      <c r="J280">
        <f t="shared" si="46"/>
        <v>0.96158642850358922</v>
      </c>
      <c r="K280">
        <f t="shared" si="47"/>
        <v>35.581013133198361</v>
      </c>
      <c r="L280">
        <f t="shared" si="48"/>
        <v>34.617111426129213</v>
      </c>
      <c r="M280">
        <f t="shared" si="49"/>
        <v>3.8911013231355825E-2</v>
      </c>
      <c r="N280">
        <f t="shared" si="50"/>
        <v>0.12842788129884794</v>
      </c>
      <c r="O280">
        <f t="shared" si="51"/>
        <v>1.3868830658188211</v>
      </c>
      <c r="P280">
        <f t="shared" si="52"/>
        <v>0.76065370679785271</v>
      </c>
      <c r="Q280">
        <f t="shared" si="53"/>
        <v>1.5886925612963094</v>
      </c>
      <c r="R280">
        <f t="shared" si="54"/>
        <v>0.87133869862254176</v>
      </c>
    </row>
    <row r="281" spans="1:18" x14ac:dyDescent="0.3">
      <c r="A281" s="1">
        <v>279</v>
      </c>
      <c r="B281">
        <v>280</v>
      </c>
      <c r="C281">
        <v>962</v>
      </c>
      <c r="D281">
        <v>137.42857142857139</v>
      </c>
      <c r="E281">
        <v>2.7573138246811482</v>
      </c>
      <c r="F281">
        <v>7.75</v>
      </c>
      <c r="G281">
        <v>0.9768121595273378</v>
      </c>
      <c r="H281">
        <f t="shared" si="44"/>
        <v>31</v>
      </c>
      <c r="I281">
        <f t="shared" si="45"/>
        <v>0.10518259348349004</v>
      </c>
      <c r="J281">
        <f t="shared" si="46"/>
        <v>0.94045896418056318</v>
      </c>
      <c r="K281">
        <f t="shared" si="47"/>
        <v>939.693297465299</v>
      </c>
      <c r="L281">
        <f t="shared" si="48"/>
        <v>904.7215235417018</v>
      </c>
      <c r="M281">
        <f t="shared" si="49"/>
        <v>1.1557160313589179</v>
      </c>
      <c r="N281">
        <f t="shared" si="50"/>
        <v>2.9676126891319052</v>
      </c>
      <c r="O281">
        <f t="shared" si="51"/>
        <v>-1.0883553244596555</v>
      </c>
      <c r="P281">
        <f t="shared" si="52"/>
        <v>-2.9705033209115901</v>
      </c>
      <c r="Q281">
        <f t="shared" si="53"/>
        <v>-23.257263162809071</v>
      </c>
      <c r="R281">
        <f t="shared" si="54"/>
        <v>-63.477226515833614</v>
      </c>
    </row>
    <row r="282" spans="1:18" x14ac:dyDescent="0.3">
      <c r="A282" s="1">
        <v>280</v>
      </c>
      <c r="B282">
        <v>281</v>
      </c>
      <c r="C282">
        <v>394</v>
      </c>
      <c r="D282">
        <v>8.7555555555555564</v>
      </c>
      <c r="E282">
        <v>3.241533086365155</v>
      </c>
      <c r="F282">
        <v>6.25</v>
      </c>
      <c r="G282">
        <v>0.98023347134631589</v>
      </c>
      <c r="H282">
        <f t="shared" si="44"/>
        <v>25</v>
      </c>
      <c r="I282">
        <f t="shared" si="45"/>
        <v>3.4741081946629233E-2</v>
      </c>
      <c r="J282">
        <f t="shared" si="46"/>
        <v>0.9519830356294865</v>
      </c>
      <c r="K282">
        <f t="shared" si="47"/>
        <v>386.21198771044845</v>
      </c>
      <c r="L282">
        <f t="shared" si="48"/>
        <v>375.08131603801769</v>
      </c>
      <c r="M282">
        <f t="shared" si="49"/>
        <v>5.3390459130521498E-2</v>
      </c>
      <c r="N282">
        <f t="shared" si="50"/>
        <v>0.12969640844437255</v>
      </c>
      <c r="O282">
        <f t="shared" si="51"/>
        <v>1.2330955350859272</v>
      </c>
      <c r="P282">
        <f t="shared" si="52"/>
        <v>0.75490998694053157</v>
      </c>
      <c r="Q282">
        <f t="shared" si="53"/>
        <v>24.981999847688609</v>
      </c>
      <c r="R282">
        <f t="shared" si="54"/>
        <v>15.294160624345126</v>
      </c>
    </row>
    <row r="283" spans="1:18" x14ac:dyDescent="0.3">
      <c r="A283" s="1">
        <v>281</v>
      </c>
      <c r="B283">
        <v>282</v>
      </c>
      <c r="C283">
        <v>776</v>
      </c>
      <c r="D283">
        <v>22.82352941176471</v>
      </c>
      <c r="E283">
        <v>10.018116922189851</v>
      </c>
      <c r="F283">
        <v>4.75</v>
      </c>
      <c r="G283">
        <v>0.97640038763996884</v>
      </c>
      <c r="H283">
        <f t="shared" si="44"/>
        <v>19</v>
      </c>
      <c r="I283">
        <f t="shared" si="45"/>
        <v>5.2002285504680348E-2</v>
      </c>
      <c r="J283">
        <f t="shared" si="46"/>
        <v>0.9635071070784097</v>
      </c>
      <c r="K283">
        <f t="shared" si="47"/>
        <v>757.6867008086158</v>
      </c>
      <c r="L283">
        <f t="shared" si="48"/>
        <v>747.68151509284587</v>
      </c>
      <c r="M283">
        <f t="shared" si="49"/>
        <v>5.3765238616089082E-2</v>
      </c>
      <c r="N283">
        <f t="shared" si="50"/>
        <v>8.3139039141323423E-2</v>
      </c>
      <c r="O283">
        <f t="shared" si="51"/>
        <v>1.2296071113050506</v>
      </c>
      <c r="P283">
        <f t="shared" si="52"/>
        <v>1.0040131918546398</v>
      </c>
      <c r="Q283">
        <f t="shared" si="53"/>
        <v>58.512152094698003</v>
      </c>
      <c r="R283">
        <f t="shared" si="54"/>
        <v>47.777027350248858</v>
      </c>
    </row>
    <row r="284" spans="1:18" x14ac:dyDescent="0.3">
      <c r="A284" s="1">
        <v>282</v>
      </c>
      <c r="B284">
        <v>283</v>
      </c>
      <c r="C284">
        <v>229</v>
      </c>
      <c r="D284">
        <v>28.625</v>
      </c>
      <c r="E284">
        <v>2.3498085648977161</v>
      </c>
      <c r="F284">
        <v>3</v>
      </c>
      <c r="G284">
        <v>0.98502125893389691</v>
      </c>
      <c r="H284">
        <f t="shared" si="44"/>
        <v>12</v>
      </c>
      <c r="I284">
        <f t="shared" si="45"/>
        <v>9.6922328111002168E-3</v>
      </c>
      <c r="J284">
        <f t="shared" si="46"/>
        <v>0.97695185710215349</v>
      </c>
      <c r="K284">
        <f t="shared" si="47"/>
        <v>225.56986829586239</v>
      </c>
      <c r="L284">
        <f t="shared" si="48"/>
        <v>223.72197527639315</v>
      </c>
      <c r="M284">
        <f t="shared" si="49"/>
        <v>0.18246867826693125</v>
      </c>
      <c r="N284">
        <f t="shared" si="50"/>
        <v>0.28076886785863536</v>
      </c>
      <c r="O284">
        <f t="shared" si="51"/>
        <v>0.54766090437380477</v>
      </c>
      <c r="P284">
        <f t="shared" si="52"/>
        <v>0.26022425011149508</v>
      </c>
      <c r="Q284">
        <f t="shared" si="53"/>
        <v>3.8606948512715862</v>
      </c>
      <c r="R284">
        <f t="shared" si="54"/>
        <v>1.8344315151182298</v>
      </c>
    </row>
    <row r="285" spans="1:18" x14ac:dyDescent="0.3">
      <c r="A285" s="1">
        <v>283</v>
      </c>
      <c r="B285">
        <v>284</v>
      </c>
      <c r="C285">
        <v>485</v>
      </c>
      <c r="D285">
        <v>48.5</v>
      </c>
      <c r="E285">
        <v>12.600669625063579</v>
      </c>
      <c r="F285">
        <v>0.25</v>
      </c>
      <c r="G285">
        <v>0.99813464563470533</v>
      </c>
      <c r="H285">
        <f t="shared" si="44"/>
        <v>1</v>
      </c>
      <c r="I285">
        <f t="shared" si="45"/>
        <v>1.7106014968644851E-3</v>
      </c>
      <c r="J285">
        <f t="shared" si="46"/>
        <v>0.99807932142517941</v>
      </c>
      <c r="K285">
        <f t="shared" si="47"/>
        <v>484.0953031328321</v>
      </c>
      <c r="L285">
        <f t="shared" si="48"/>
        <v>484.06847089121203</v>
      </c>
      <c r="M285">
        <f t="shared" si="49"/>
        <v>7.1797522995794734E-3</v>
      </c>
      <c r="N285">
        <f t="shared" si="50"/>
        <v>7.3926952813294271E-3</v>
      </c>
      <c r="O285">
        <f t="shared" si="51"/>
        <v>2.0972952437657861</v>
      </c>
      <c r="P285">
        <f t="shared" si="52"/>
        <v>2.0863901241628771</v>
      </c>
      <c r="Q285">
        <f t="shared" si="53"/>
        <v>6.6068311182274639</v>
      </c>
      <c r="R285">
        <f t="shared" si="54"/>
        <v>6.5724781658929485</v>
      </c>
    </row>
    <row r="286" spans="1:18" x14ac:dyDescent="0.3">
      <c r="A286" s="1">
        <v>284</v>
      </c>
      <c r="B286">
        <v>285</v>
      </c>
      <c r="C286">
        <v>366</v>
      </c>
      <c r="D286">
        <v>17.428571428571431</v>
      </c>
      <c r="E286">
        <v>3.2278165994988011</v>
      </c>
      <c r="F286">
        <v>5.5</v>
      </c>
      <c r="G286">
        <v>0.97862612766369084</v>
      </c>
      <c r="H286">
        <f t="shared" si="44"/>
        <v>22</v>
      </c>
      <c r="I286">
        <f t="shared" si="45"/>
        <v>2.8399511861346049E-2</v>
      </c>
      <c r="J286">
        <f t="shared" si="46"/>
        <v>0.95774507135394804</v>
      </c>
      <c r="K286">
        <f t="shared" si="47"/>
        <v>358.17716272491083</v>
      </c>
      <c r="L286">
        <f t="shared" si="48"/>
        <v>350.53469611554499</v>
      </c>
      <c r="M286">
        <f t="shared" si="49"/>
        <v>0.11540806276799417</v>
      </c>
      <c r="N286">
        <f t="shared" si="50"/>
        <v>0.22815516911067898</v>
      </c>
      <c r="O286">
        <f t="shared" si="51"/>
        <v>0.82238386304693023</v>
      </c>
      <c r="P286">
        <f t="shared" si="52"/>
        <v>0.40273052946393673</v>
      </c>
      <c r="Q286">
        <f t="shared" si="53"/>
        <v>14.599773563665565</v>
      </c>
      <c r="R286">
        <f t="shared" si="54"/>
        <v>7.1496715847074981</v>
      </c>
    </row>
    <row r="287" spans="1:18" x14ac:dyDescent="0.3">
      <c r="A287" s="1">
        <v>285</v>
      </c>
      <c r="B287">
        <v>286</v>
      </c>
      <c r="C287">
        <v>632</v>
      </c>
      <c r="D287">
        <v>13.16666666666667</v>
      </c>
      <c r="E287">
        <v>7.3015073025293118</v>
      </c>
      <c r="F287">
        <v>4</v>
      </c>
      <c r="G287">
        <v>0.98381396570548363</v>
      </c>
      <c r="H287">
        <f t="shared" si="44"/>
        <v>16</v>
      </c>
      <c r="I287">
        <f t="shared" si="45"/>
        <v>3.5665159456275616E-2</v>
      </c>
      <c r="J287">
        <f t="shared" si="46"/>
        <v>0.96926914280287135</v>
      </c>
      <c r="K287">
        <f t="shared" si="47"/>
        <v>621.77042632586563</v>
      </c>
      <c r="L287">
        <f t="shared" si="48"/>
        <v>612.57809825141464</v>
      </c>
      <c r="M287">
        <f t="shared" si="49"/>
        <v>2.9187962071517318E-2</v>
      </c>
      <c r="N287">
        <f t="shared" si="50"/>
        <v>5.5416359435176081E-2</v>
      </c>
      <c r="O287">
        <f t="shared" si="51"/>
        <v>1.5203082363012479</v>
      </c>
      <c r="P287">
        <f t="shared" si="52"/>
        <v>1.2144771088152337</v>
      </c>
      <c r="Q287">
        <f t="shared" si="53"/>
        <v>44.402166757796081</v>
      </c>
      <c r="R287">
        <f t="shared" si="54"/>
        <v>35.470053915076463</v>
      </c>
    </row>
    <row r="288" spans="1:18" x14ac:dyDescent="0.3">
      <c r="A288" s="1">
        <v>286</v>
      </c>
      <c r="B288">
        <v>287</v>
      </c>
      <c r="C288">
        <v>50</v>
      </c>
      <c r="D288">
        <v>3.5714285714285721</v>
      </c>
      <c r="E288">
        <v>0.45466333698683042</v>
      </c>
      <c r="F288">
        <v>6.75</v>
      </c>
      <c r="G288">
        <v>0.96739319399144041</v>
      </c>
      <c r="H288">
        <f t="shared" si="44"/>
        <v>27</v>
      </c>
      <c r="I288">
        <f t="shared" si="45"/>
        <v>4.7614680840557828E-3</v>
      </c>
      <c r="J288">
        <f t="shared" si="46"/>
        <v>0.94814167847984532</v>
      </c>
      <c r="K288">
        <f t="shared" si="47"/>
        <v>48.369659699572018</v>
      </c>
      <c r="L288">
        <f t="shared" si="48"/>
        <v>47.407083923992268</v>
      </c>
      <c r="M288">
        <f t="shared" si="49"/>
        <v>0.25612990784293582</v>
      </c>
      <c r="N288">
        <f t="shared" si="50"/>
        <v>0.40735259713446892</v>
      </c>
      <c r="O288">
        <f t="shared" si="51"/>
        <v>0.3243263980401565</v>
      </c>
      <c r="P288">
        <f t="shared" si="52"/>
        <v>-1.9208186454621412E-2</v>
      </c>
      <c r="Q288">
        <f t="shared" si="53"/>
        <v>0.99535042623953185</v>
      </c>
      <c r="R288">
        <f t="shared" si="54"/>
        <v>-5.8949492518732993E-2</v>
      </c>
    </row>
    <row r="289" spans="1:18" x14ac:dyDescent="0.3">
      <c r="A289" s="1">
        <v>287</v>
      </c>
      <c r="B289">
        <v>288</v>
      </c>
      <c r="C289">
        <v>401</v>
      </c>
      <c r="D289">
        <v>26.733333333333331</v>
      </c>
      <c r="E289">
        <v>7.5364770652842532</v>
      </c>
      <c r="F289">
        <v>1.25</v>
      </c>
      <c r="G289">
        <v>0.99177153081821334</v>
      </c>
      <c r="H289">
        <f t="shared" si="44"/>
        <v>5</v>
      </c>
      <c r="I289">
        <f t="shared" si="45"/>
        <v>7.0716618581717376E-3</v>
      </c>
      <c r="J289">
        <f t="shared" si="46"/>
        <v>0.99039660712589728</v>
      </c>
      <c r="K289">
        <f t="shared" si="47"/>
        <v>397.70038385810358</v>
      </c>
      <c r="L289">
        <f t="shared" si="48"/>
        <v>397.14903945748483</v>
      </c>
      <c r="M289">
        <f t="shared" si="49"/>
        <v>2.9187962433143359E-2</v>
      </c>
      <c r="N289">
        <f t="shared" si="50"/>
        <v>3.4065081152696776E-2</v>
      </c>
      <c r="O289">
        <f t="shared" si="51"/>
        <v>1.5203082306747726</v>
      </c>
      <c r="P289">
        <f t="shared" si="52"/>
        <v>1.449323330119523</v>
      </c>
      <c r="Q289">
        <f t="shared" si="53"/>
        <v>14.322210140804133</v>
      </c>
      <c r="R289">
        <f t="shared" si="54"/>
        <v>13.653490047033978</v>
      </c>
    </row>
    <row r="290" spans="1:18" x14ac:dyDescent="0.3">
      <c r="A290" s="1">
        <v>288</v>
      </c>
      <c r="B290">
        <v>289</v>
      </c>
      <c r="C290">
        <v>451</v>
      </c>
      <c r="D290">
        <v>28.1875</v>
      </c>
      <c r="E290">
        <v>5.7146443944969629</v>
      </c>
      <c r="F290">
        <v>5</v>
      </c>
      <c r="G290">
        <v>0.97077241744930143</v>
      </c>
      <c r="H290">
        <f t="shared" si="44"/>
        <v>20</v>
      </c>
      <c r="I290">
        <f t="shared" si="45"/>
        <v>3.1813660828283824E-2</v>
      </c>
      <c r="J290">
        <f t="shared" si="46"/>
        <v>0.96158642850358922</v>
      </c>
      <c r="K290">
        <f t="shared" si="47"/>
        <v>437.81836026963492</v>
      </c>
      <c r="L290">
        <f t="shared" si="48"/>
        <v>433.67547925511872</v>
      </c>
      <c r="M290">
        <f t="shared" si="49"/>
        <v>0.14416513544415155</v>
      </c>
      <c r="N290">
        <f t="shared" si="50"/>
        <v>0.18947505248056504</v>
      </c>
      <c r="O290">
        <f t="shared" si="51"/>
        <v>0.6923528791152691</v>
      </c>
      <c r="P290">
        <f t="shared" si="52"/>
        <v>0.52378215692685171</v>
      </c>
      <c r="Q290">
        <f t="shared" si="53"/>
        <v>19.782752498249529</v>
      </c>
      <c r="R290">
        <f t="shared" si="54"/>
        <v>14.96614383509781</v>
      </c>
    </row>
    <row r="291" spans="1:18" x14ac:dyDescent="0.3">
      <c r="A291" s="1">
        <v>289</v>
      </c>
      <c r="B291">
        <v>290</v>
      </c>
      <c r="C291">
        <v>675</v>
      </c>
      <c r="D291">
        <v>84.375</v>
      </c>
      <c r="E291">
        <v>11.065677509759629</v>
      </c>
      <c r="F291">
        <v>8.25</v>
      </c>
      <c r="G291">
        <v>0.87507638646073993</v>
      </c>
      <c r="H291">
        <f t="shared" si="44"/>
        <v>33</v>
      </c>
      <c r="I291">
        <f t="shared" si="45"/>
        <v>7.8564223386920429E-2</v>
      </c>
      <c r="J291">
        <f t="shared" si="46"/>
        <v>0.93661760703092212</v>
      </c>
      <c r="K291">
        <f t="shared" si="47"/>
        <v>590.67656086099942</v>
      </c>
      <c r="L291">
        <f t="shared" si="48"/>
        <v>632.21688474587245</v>
      </c>
      <c r="M291">
        <f t="shared" si="49"/>
        <v>0.95253362327599844</v>
      </c>
      <c r="N291">
        <f t="shared" si="50"/>
        <v>0.48328621560218543</v>
      </c>
      <c r="O291">
        <f t="shared" si="51"/>
        <v>-0.84229402271401455</v>
      </c>
      <c r="P291">
        <f t="shared" si="52"/>
        <v>-0.16040474025625517</v>
      </c>
      <c r="Q291">
        <f t="shared" si="53"/>
        <v>-76.894570695949355</v>
      </c>
      <c r="R291">
        <f t="shared" si="54"/>
        <v>-14.643643795377942</v>
      </c>
    </row>
    <row r="292" spans="1:18" x14ac:dyDescent="0.3">
      <c r="A292" s="1">
        <v>290</v>
      </c>
      <c r="B292">
        <v>291</v>
      </c>
      <c r="C292">
        <v>971</v>
      </c>
      <c r="D292">
        <v>24.897435897435901</v>
      </c>
      <c r="E292">
        <v>7.4929881922108432</v>
      </c>
      <c r="F292">
        <v>11.25</v>
      </c>
      <c r="G292">
        <v>0.96079780109312884</v>
      </c>
      <c r="H292">
        <f t="shared" si="44"/>
        <v>45</v>
      </c>
      <c r="I292">
        <f t="shared" si="45"/>
        <v>0.15411285032060551</v>
      </c>
      <c r="J292">
        <f t="shared" si="46"/>
        <v>0.9135694641330756</v>
      </c>
      <c r="K292">
        <f t="shared" si="47"/>
        <v>932.93466486142813</v>
      </c>
      <c r="L292">
        <f t="shared" si="48"/>
        <v>887.07594967321643</v>
      </c>
      <c r="M292">
        <f t="shared" si="49"/>
        <v>0.13025967868693153</v>
      </c>
      <c r="N292">
        <f t="shared" si="50"/>
        <v>0.28718832475470063</v>
      </c>
      <c r="O292">
        <f t="shared" si="51"/>
        <v>0.7523738622635614</v>
      </c>
      <c r="P292">
        <f t="shared" si="52"/>
        <v>0.24418085430095449</v>
      </c>
      <c r="Q292">
        <f t="shared" si="53"/>
        <v>63.422195243275503</v>
      </c>
      <c r="R292">
        <f t="shared" si="54"/>
        <v>20.583497902961341</v>
      </c>
    </row>
    <row r="293" spans="1:18" x14ac:dyDescent="0.3">
      <c r="A293" s="1">
        <v>291</v>
      </c>
      <c r="B293">
        <v>292</v>
      </c>
      <c r="C293">
        <v>235</v>
      </c>
      <c r="D293">
        <v>16.785714285714281</v>
      </c>
      <c r="E293">
        <v>5.3258026260002449</v>
      </c>
      <c r="F293">
        <v>11.25</v>
      </c>
      <c r="G293">
        <v>0.8203757539452512</v>
      </c>
      <c r="H293">
        <f t="shared" si="44"/>
        <v>45</v>
      </c>
      <c r="I293">
        <f t="shared" si="45"/>
        <v>3.7298166658436972E-2</v>
      </c>
      <c r="J293">
        <f t="shared" si="46"/>
        <v>0.9135694641330756</v>
      </c>
      <c r="K293">
        <f t="shared" si="47"/>
        <v>192.78830217713403</v>
      </c>
      <c r="L293">
        <f t="shared" si="48"/>
        <v>214.68882407127276</v>
      </c>
      <c r="M293">
        <f t="shared" si="49"/>
        <v>0.56613462510649859</v>
      </c>
      <c r="N293">
        <f t="shared" si="50"/>
        <v>0.2724093216561696</v>
      </c>
      <c r="O293">
        <f t="shared" si="51"/>
        <v>-0.30010741859708023</v>
      </c>
      <c r="P293">
        <f t="shared" si="52"/>
        <v>0.28150825906369192</v>
      </c>
      <c r="Q293">
        <f t="shared" si="53"/>
        <v>-17.981019878022952</v>
      </c>
      <c r="R293">
        <f t="shared" si="54"/>
        <v>16.866646035324386</v>
      </c>
    </row>
    <row r="294" spans="1:18" x14ac:dyDescent="0.3">
      <c r="A294" s="1">
        <v>292</v>
      </c>
      <c r="B294">
        <v>293</v>
      </c>
      <c r="C294">
        <v>320</v>
      </c>
      <c r="D294">
        <v>14.54545454545454</v>
      </c>
      <c r="E294">
        <v>1.808228107537567</v>
      </c>
      <c r="F294">
        <v>0.5</v>
      </c>
      <c r="G294">
        <v>0.99920081566618224</v>
      </c>
      <c r="H294">
        <f t="shared" si="44"/>
        <v>2</v>
      </c>
      <c r="I294">
        <f t="shared" si="45"/>
        <v>2.2572885731820011E-3</v>
      </c>
      <c r="J294">
        <f t="shared" si="46"/>
        <v>0.99615864285035893</v>
      </c>
      <c r="K294">
        <f t="shared" si="47"/>
        <v>319.74426101317829</v>
      </c>
      <c r="L294">
        <f t="shared" si="48"/>
        <v>318.77076571211484</v>
      </c>
      <c r="M294">
        <f t="shared" si="49"/>
        <v>6.4286686798690207E-3</v>
      </c>
      <c r="N294">
        <f t="shared" si="50"/>
        <v>3.0900020622425885E-2</v>
      </c>
      <c r="O294">
        <f t="shared" si="51"/>
        <v>2.1381292518628268</v>
      </c>
      <c r="P294">
        <f t="shared" si="52"/>
        <v>1.4943127062047972</v>
      </c>
      <c r="Q294">
        <f t="shared" si="53"/>
        <v>1.9331127053833166</v>
      </c>
      <c r="R294">
        <f t="shared" si="54"/>
        <v>1.3510291184050205</v>
      </c>
    </row>
    <row r="295" spans="1:18" x14ac:dyDescent="0.3">
      <c r="A295" s="1">
        <v>293</v>
      </c>
      <c r="B295">
        <v>294</v>
      </c>
      <c r="C295">
        <v>117</v>
      </c>
      <c r="D295">
        <v>3</v>
      </c>
      <c r="E295">
        <v>1.143455125923182</v>
      </c>
      <c r="F295">
        <v>1</v>
      </c>
      <c r="G295">
        <v>0.99718189035664584</v>
      </c>
      <c r="H295">
        <f t="shared" si="44"/>
        <v>4</v>
      </c>
      <c r="I295">
        <f t="shared" si="45"/>
        <v>1.6506422691393381E-3</v>
      </c>
      <c r="J295">
        <f t="shared" si="46"/>
        <v>0.99231728570071787</v>
      </c>
      <c r="K295">
        <f t="shared" si="47"/>
        <v>116.67028117172757</v>
      </c>
      <c r="L295">
        <f t="shared" si="48"/>
        <v>116.10112242698399</v>
      </c>
      <c r="M295">
        <f t="shared" si="49"/>
        <v>7.3936691859567121E-3</v>
      </c>
      <c r="N295">
        <f t="shared" si="50"/>
        <v>2.0156578404629751E-2</v>
      </c>
      <c r="O295">
        <f t="shared" si="51"/>
        <v>2.0863408747477008</v>
      </c>
      <c r="P295">
        <f t="shared" si="52"/>
        <v>1.6839594994389744</v>
      </c>
      <c r="Q295">
        <f t="shared" si="53"/>
        <v>2.3856371676533139</v>
      </c>
      <c r="R295">
        <f t="shared" si="54"/>
        <v>1.925532121480531</v>
      </c>
    </row>
    <row r="296" spans="1:18" x14ac:dyDescent="0.3">
      <c r="A296" s="1">
        <v>294</v>
      </c>
      <c r="B296">
        <v>295</v>
      </c>
      <c r="C296">
        <v>870</v>
      </c>
      <c r="D296">
        <v>16.73076923076923</v>
      </c>
      <c r="E296">
        <v>19.574999999999999</v>
      </c>
      <c r="F296">
        <v>9</v>
      </c>
      <c r="G296">
        <v>0.9186760126013922</v>
      </c>
      <c r="H296">
        <f t="shared" si="44"/>
        <v>36</v>
      </c>
      <c r="I296">
        <f t="shared" si="45"/>
        <v>0.11046605955009417</v>
      </c>
      <c r="J296">
        <f t="shared" si="46"/>
        <v>0.93085557130646046</v>
      </c>
      <c r="K296">
        <f t="shared" si="47"/>
        <v>799.24813096321122</v>
      </c>
      <c r="L296">
        <f t="shared" si="48"/>
        <v>809.84434703662055</v>
      </c>
      <c r="M296">
        <f t="shared" si="49"/>
        <v>6.9507681537271618E-2</v>
      </c>
      <c r="N296">
        <f t="shared" si="50"/>
        <v>5.9097802302170543E-2</v>
      </c>
      <c r="O296">
        <f t="shared" si="51"/>
        <v>1.0987199343487242</v>
      </c>
      <c r="P296">
        <f t="shared" si="52"/>
        <v>1.1820556493074301</v>
      </c>
      <c r="Q296">
        <f t="shared" si="53"/>
        <v>193.56698443388649</v>
      </c>
      <c r="R296">
        <f t="shared" si="54"/>
        <v>208.24865401673651</v>
      </c>
    </row>
    <row r="297" spans="1:18" x14ac:dyDescent="0.3">
      <c r="A297" s="1">
        <v>295</v>
      </c>
      <c r="B297">
        <v>296</v>
      </c>
      <c r="C297">
        <v>786</v>
      </c>
      <c r="D297">
        <v>65.5</v>
      </c>
      <c r="E297">
        <v>5.2227779485633894</v>
      </c>
      <c r="F297">
        <v>4.75</v>
      </c>
      <c r="G297">
        <v>0.9843745141922271</v>
      </c>
      <c r="H297">
        <f t="shared" si="44"/>
        <v>19</v>
      </c>
      <c r="I297">
        <f t="shared" si="45"/>
        <v>5.2672418049843753E-2</v>
      </c>
      <c r="J297">
        <f t="shared" si="46"/>
        <v>0.9635071070784097</v>
      </c>
      <c r="K297">
        <f t="shared" si="47"/>
        <v>773.7183681550905</v>
      </c>
      <c r="L297">
        <f t="shared" si="48"/>
        <v>757.31658616363006</v>
      </c>
      <c r="M297">
        <f t="shared" si="49"/>
        <v>0.19596263338950623</v>
      </c>
      <c r="N297">
        <f t="shared" si="50"/>
        <v>0.45766534781009627</v>
      </c>
      <c r="O297">
        <f t="shared" si="51"/>
        <v>0.50226096239318085</v>
      </c>
      <c r="P297">
        <f t="shared" si="52"/>
        <v>-0.11438911184334444</v>
      </c>
      <c r="Q297">
        <f t="shared" si="53"/>
        <v>12.460188024353821</v>
      </c>
      <c r="R297">
        <f t="shared" si="54"/>
        <v>-2.8377874217330601</v>
      </c>
    </row>
    <row r="298" spans="1:18" x14ac:dyDescent="0.3">
      <c r="A298" s="1">
        <v>296</v>
      </c>
      <c r="B298">
        <v>297</v>
      </c>
      <c r="C298">
        <v>773</v>
      </c>
      <c r="D298">
        <v>16.446808510638299</v>
      </c>
      <c r="E298">
        <v>15.76498393394361</v>
      </c>
      <c r="F298">
        <v>6.75</v>
      </c>
      <c r="G298">
        <v>0.94673703551051647</v>
      </c>
      <c r="H298">
        <f t="shared" si="44"/>
        <v>27</v>
      </c>
      <c r="I298">
        <f t="shared" si="45"/>
        <v>7.3612296579502398E-2</v>
      </c>
      <c r="J298">
        <f t="shared" si="46"/>
        <v>0.94814167847984532</v>
      </c>
      <c r="K298">
        <f t="shared" si="47"/>
        <v>731.82772844962926</v>
      </c>
      <c r="L298">
        <f t="shared" si="48"/>
        <v>732.91351746492046</v>
      </c>
      <c r="M298">
        <f t="shared" si="49"/>
        <v>5.5566550612292979E-2</v>
      </c>
      <c r="N298">
        <f t="shared" si="50"/>
        <v>5.4101157812708502E-2</v>
      </c>
      <c r="O298">
        <f t="shared" si="51"/>
        <v>1.213119652191275</v>
      </c>
      <c r="P298">
        <f t="shared" si="52"/>
        <v>1.2264976790237561</v>
      </c>
      <c r="Q298">
        <f t="shared" si="53"/>
        <v>129.0924798305403</v>
      </c>
      <c r="R298">
        <f t="shared" si="54"/>
        <v>130.51608438259331</v>
      </c>
    </row>
    <row r="299" spans="1:18" x14ac:dyDescent="0.3">
      <c r="A299" s="1">
        <v>297</v>
      </c>
      <c r="B299">
        <v>298</v>
      </c>
      <c r="C299">
        <v>280</v>
      </c>
      <c r="D299">
        <v>10.76923076923077</v>
      </c>
      <c r="E299">
        <v>1.602882819588922</v>
      </c>
      <c r="F299">
        <v>7</v>
      </c>
      <c r="G299">
        <v>0.98222083155731854</v>
      </c>
      <c r="H299">
        <f t="shared" si="44"/>
        <v>28</v>
      </c>
      <c r="I299">
        <f t="shared" si="45"/>
        <v>2.7651785021479511E-2</v>
      </c>
      <c r="J299">
        <f t="shared" si="46"/>
        <v>0.94622099990502484</v>
      </c>
      <c r="K299">
        <f t="shared" si="47"/>
        <v>275.02183283604921</v>
      </c>
      <c r="L299">
        <f t="shared" si="48"/>
        <v>264.94187997340697</v>
      </c>
      <c r="M299">
        <f t="shared" si="49"/>
        <v>0.1194522553391433</v>
      </c>
      <c r="N299">
        <f t="shared" si="50"/>
        <v>0.36132302092413904</v>
      </c>
      <c r="O299">
        <f t="shared" si="51"/>
        <v>0.80263829729420344</v>
      </c>
      <c r="P299">
        <f t="shared" si="52"/>
        <v>7.4639286575709285E-2</v>
      </c>
      <c r="Q299">
        <f t="shared" si="53"/>
        <v>9.0057459595388885</v>
      </c>
      <c r="R299">
        <f t="shared" si="54"/>
        <v>0.83746621083004935</v>
      </c>
    </row>
    <row r="300" spans="1:18" x14ac:dyDescent="0.3">
      <c r="A300" s="1">
        <v>298</v>
      </c>
      <c r="B300">
        <v>299</v>
      </c>
      <c r="C300">
        <v>689</v>
      </c>
      <c r="D300">
        <v>18.621621621621621</v>
      </c>
      <c r="E300">
        <v>12.66711087817581</v>
      </c>
      <c r="F300">
        <v>9.75</v>
      </c>
      <c r="G300">
        <v>0.92089342051315615</v>
      </c>
      <c r="H300">
        <f t="shared" si="44"/>
        <v>39</v>
      </c>
      <c r="I300">
        <f t="shared" si="45"/>
        <v>9.4774376953083661E-2</v>
      </c>
      <c r="J300">
        <f t="shared" si="46"/>
        <v>0.92509353558199892</v>
      </c>
      <c r="K300">
        <f t="shared" si="47"/>
        <v>634.4955667335646</v>
      </c>
      <c r="L300">
        <f t="shared" si="48"/>
        <v>637.38944601599724</v>
      </c>
      <c r="M300">
        <f t="shared" si="49"/>
        <v>0.11629272098049882</v>
      </c>
      <c r="N300">
        <f t="shared" si="50"/>
        <v>0.11011823065421499</v>
      </c>
      <c r="O300">
        <f t="shared" si="51"/>
        <v>0.81801773315379211</v>
      </c>
      <c r="P300">
        <f t="shared" si="52"/>
        <v>0.84906716869414733</v>
      </c>
      <c r="Q300">
        <f t="shared" si="53"/>
        <v>101.0287329301879</v>
      </c>
      <c r="R300">
        <f t="shared" si="54"/>
        <v>104.8634726964588</v>
      </c>
    </row>
    <row r="301" spans="1:18" x14ac:dyDescent="0.3">
      <c r="A301" s="1">
        <v>299</v>
      </c>
      <c r="B301">
        <v>300</v>
      </c>
      <c r="C301">
        <v>592</v>
      </c>
      <c r="D301">
        <v>26.90909090909091</v>
      </c>
      <c r="E301">
        <v>4.2277256296973666</v>
      </c>
      <c r="F301">
        <v>12.5</v>
      </c>
      <c r="G301">
        <v>0.94910952000239701</v>
      </c>
      <c r="H301">
        <f t="shared" si="44"/>
        <v>50</v>
      </c>
      <c r="I301">
        <f t="shared" si="45"/>
        <v>0.10439959650966754</v>
      </c>
      <c r="J301">
        <f t="shared" si="46"/>
        <v>0.90396607125897288</v>
      </c>
      <c r="K301">
        <f t="shared" si="47"/>
        <v>561.87283584141903</v>
      </c>
      <c r="L301">
        <f t="shared" si="48"/>
        <v>535.14791418531195</v>
      </c>
      <c r="M301">
        <f t="shared" si="49"/>
        <v>0.32391329821486031</v>
      </c>
      <c r="N301">
        <f t="shared" si="50"/>
        <v>0.61124726275920627</v>
      </c>
      <c r="O301">
        <f t="shared" si="51"/>
        <v>0.15688982711825883</v>
      </c>
      <c r="P301">
        <f t="shared" si="52"/>
        <v>-0.37137102954258605</v>
      </c>
      <c r="Q301">
        <f t="shared" si="53"/>
        <v>8.2910892893331471</v>
      </c>
      <c r="R301">
        <f t="shared" si="54"/>
        <v>-19.625685246553612</v>
      </c>
    </row>
    <row r="302" spans="1:18" x14ac:dyDescent="0.3">
      <c r="A302" s="1">
        <v>300</v>
      </c>
      <c r="B302">
        <v>301</v>
      </c>
      <c r="C302">
        <v>506</v>
      </c>
      <c r="D302">
        <v>18.071428571428569</v>
      </c>
      <c r="E302">
        <v>7.449550523353742</v>
      </c>
      <c r="F302">
        <v>4</v>
      </c>
      <c r="G302">
        <v>0.9772385547675474</v>
      </c>
      <c r="H302">
        <f t="shared" si="44"/>
        <v>16</v>
      </c>
      <c r="I302">
        <f t="shared" si="45"/>
        <v>2.8554700450752313E-2</v>
      </c>
      <c r="J302">
        <f t="shared" si="46"/>
        <v>0.96926914280287135</v>
      </c>
      <c r="K302">
        <f t="shared" si="47"/>
        <v>494.48270871237901</v>
      </c>
      <c r="L302">
        <f t="shared" si="48"/>
        <v>490.45018625825293</v>
      </c>
      <c r="M302">
        <f t="shared" si="49"/>
        <v>5.5215657697905179E-2</v>
      </c>
      <c r="N302">
        <f t="shared" si="50"/>
        <v>7.4548187710883076E-2</v>
      </c>
      <c r="O302">
        <f t="shared" si="51"/>
        <v>1.2162959071129649</v>
      </c>
      <c r="P302">
        <f t="shared" si="52"/>
        <v>1.0620465473356617</v>
      </c>
      <c r="Q302">
        <f t="shared" si="53"/>
        <v>36.243431245545608</v>
      </c>
      <c r="R302">
        <f t="shared" si="54"/>
        <v>31.647077650121656</v>
      </c>
    </row>
    <row r="303" spans="1:18" x14ac:dyDescent="0.3">
      <c r="A303" s="1">
        <v>301</v>
      </c>
      <c r="B303">
        <v>302</v>
      </c>
      <c r="C303">
        <v>829</v>
      </c>
      <c r="D303">
        <v>16.91836734693878</v>
      </c>
      <c r="E303">
        <v>9.1189999999999998</v>
      </c>
      <c r="F303">
        <v>3.75</v>
      </c>
      <c r="G303">
        <v>0.98576327241845352</v>
      </c>
      <c r="H303">
        <f t="shared" si="44"/>
        <v>15</v>
      </c>
      <c r="I303">
        <f t="shared" si="45"/>
        <v>4.3858411574247164E-2</v>
      </c>
      <c r="J303">
        <f t="shared" si="46"/>
        <v>0.97118982137769183</v>
      </c>
      <c r="K303">
        <f t="shared" si="47"/>
        <v>817.19775283489798</v>
      </c>
      <c r="L303">
        <f t="shared" si="48"/>
        <v>805.11636192210653</v>
      </c>
      <c r="M303">
        <f t="shared" si="49"/>
        <v>2.6413223713444317E-2</v>
      </c>
      <c r="N303">
        <f t="shared" si="50"/>
        <v>5.3451166275154317E-2</v>
      </c>
      <c r="O303">
        <f t="shared" si="51"/>
        <v>1.565338935210931</v>
      </c>
      <c r="P303">
        <f t="shared" si="52"/>
        <v>1.2325290861126255</v>
      </c>
      <c r="Q303">
        <f t="shared" si="53"/>
        <v>53.528721563206801</v>
      </c>
      <c r="R303">
        <f t="shared" si="54"/>
        <v>42.147872760978871</v>
      </c>
    </row>
    <row r="304" spans="1:18" x14ac:dyDescent="0.3">
      <c r="A304" s="1">
        <v>302</v>
      </c>
      <c r="B304">
        <v>303</v>
      </c>
      <c r="C304">
        <v>724</v>
      </c>
      <c r="D304">
        <v>20.111111111111111</v>
      </c>
      <c r="E304">
        <v>8.4408468045438294</v>
      </c>
      <c r="F304">
        <v>4.25</v>
      </c>
      <c r="G304">
        <v>0.98152790432657777</v>
      </c>
      <c r="H304">
        <f t="shared" si="44"/>
        <v>17</v>
      </c>
      <c r="I304">
        <f t="shared" si="45"/>
        <v>4.3410480873006356E-2</v>
      </c>
      <c r="J304">
        <f t="shared" si="46"/>
        <v>0.96734846422805076</v>
      </c>
      <c r="K304">
        <f t="shared" si="47"/>
        <v>710.62620273244227</v>
      </c>
      <c r="L304">
        <f t="shared" si="48"/>
        <v>700.36028810110872</v>
      </c>
      <c r="M304">
        <f t="shared" si="49"/>
        <v>4.4011504668380962E-2</v>
      </c>
      <c r="N304">
        <f t="shared" si="50"/>
        <v>7.7795353838740602E-2</v>
      </c>
      <c r="O304">
        <f t="shared" si="51"/>
        <v>1.3279108033638733</v>
      </c>
      <c r="P304">
        <f t="shared" si="52"/>
        <v>1.0394931703823311</v>
      </c>
      <c r="Q304">
        <f t="shared" si="53"/>
        <v>47.636939560496018</v>
      </c>
      <c r="R304">
        <f t="shared" si="54"/>
        <v>37.290361073659049</v>
      </c>
    </row>
    <row r="305" spans="1:18" x14ac:dyDescent="0.3">
      <c r="A305" s="1">
        <v>303</v>
      </c>
      <c r="B305">
        <v>304</v>
      </c>
      <c r="C305">
        <v>935</v>
      </c>
      <c r="D305">
        <v>46.75</v>
      </c>
      <c r="E305">
        <v>6.298250501131248</v>
      </c>
      <c r="F305">
        <v>3</v>
      </c>
      <c r="G305">
        <v>0.99211451869403999</v>
      </c>
      <c r="H305">
        <f t="shared" si="44"/>
        <v>12</v>
      </c>
      <c r="I305">
        <f t="shared" si="45"/>
        <v>3.9573090298596951E-2</v>
      </c>
      <c r="J305">
        <f t="shared" si="46"/>
        <v>0.97695185710215349</v>
      </c>
      <c r="K305">
        <f t="shared" si="47"/>
        <v>927.62707497892734</v>
      </c>
      <c r="L305">
        <f t="shared" si="48"/>
        <v>913.44998639051346</v>
      </c>
      <c r="M305">
        <f t="shared" si="49"/>
        <v>5.8531532048053135E-2</v>
      </c>
      <c r="N305">
        <f t="shared" si="50"/>
        <v>0.17107936248023026</v>
      </c>
      <c r="O305">
        <f t="shared" si="51"/>
        <v>1.1869307029534788</v>
      </c>
      <c r="P305">
        <f t="shared" si="52"/>
        <v>0.58801477262772206</v>
      </c>
      <c r="Q305">
        <f t="shared" si="53"/>
        <v>22.426760684054436</v>
      </c>
      <c r="R305">
        <f t="shared" si="54"/>
        <v>11.110393009125382</v>
      </c>
    </row>
    <row r="306" spans="1:18" x14ac:dyDescent="0.3">
      <c r="A306" s="1">
        <v>304</v>
      </c>
      <c r="B306">
        <v>305</v>
      </c>
      <c r="C306">
        <v>506</v>
      </c>
      <c r="D306">
        <v>31.625</v>
      </c>
      <c r="E306">
        <v>12.44595436276383</v>
      </c>
      <c r="F306">
        <v>6.5</v>
      </c>
      <c r="G306">
        <v>0.92016771358678773</v>
      </c>
      <c r="H306">
        <f t="shared" si="44"/>
        <v>26</v>
      </c>
      <c r="I306">
        <f t="shared" si="45"/>
        <v>4.6401388232472508E-2</v>
      </c>
      <c r="J306">
        <f t="shared" si="46"/>
        <v>0.95006235705466591</v>
      </c>
      <c r="K306">
        <f t="shared" si="47"/>
        <v>465.60486307491459</v>
      </c>
      <c r="L306">
        <f t="shared" si="48"/>
        <v>480.73155266966097</v>
      </c>
      <c r="M306">
        <f t="shared" si="49"/>
        <v>0.20285274911269943</v>
      </c>
      <c r="N306">
        <f t="shared" si="50"/>
        <v>0.12689086847940892</v>
      </c>
      <c r="O306">
        <f t="shared" si="51"/>
        <v>0.47998463133007796</v>
      </c>
      <c r="P306">
        <f t="shared" si="52"/>
        <v>0.76767379688355852</v>
      </c>
      <c r="Q306">
        <f t="shared" si="53"/>
        <v>38.830134306354125</v>
      </c>
      <c r="R306">
        <f t="shared" si="54"/>
        <v>62.103814769765592</v>
      </c>
    </row>
    <row r="307" spans="1:18" x14ac:dyDescent="0.3">
      <c r="A307" s="1">
        <v>305</v>
      </c>
      <c r="B307">
        <v>306</v>
      </c>
      <c r="C307">
        <v>338</v>
      </c>
      <c r="D307">
        <v>8.0476190476190474</v>
      </c>
      <c r="E307">
        <v>3.0855037406124359</v>
      </c>
      <c r="F307">
        <v>1.25</v>
      </c>
      <c r="G307">
        <v>0.99663019449193646</v>
      </c>
      <c r="H307">
        <f t="shared" si="44"/>
        <v>5</v>
      </c>
      <c r="I307">
        <f t="shared" si="45"/>
        <v>5.9606526385587218E-3</v>
      </c>
      <c r="J307">
        <f t="shared" si="46"/>
        <v>0.99039660712589728</v>
      </c>
      <c r="K307">
        <f t="shared" si="47"/>
        <v>336.86100573827451</v>
      </c>
      <c r="L307">
        <f t="shared" si="48"/>
        <v>334.75405320855327</v>
      </c>
      <c r="M307">
        <f t="shared" si="49"/>
        <v>8.789135672245511E-3</v>
      </c>
      <c r="N307">
        <f t="shared" si="50"/>
        <v>2.5047594789192527E-2</v>
      </c>
      <c r="O307">
        <f t="shared" si="51"/>
        <v>2.0209250945224686</v>
      </c>
      <c r="P307">
        <f t="shared" si="52"/>
        <v>1.5890025620991688</v>
      </c>
      <c r="Q307">
        <f t="shared" si="53"/>
        <v>7.7944649233082721</v>
      </c>
      <c r="R307">
        <f t="shared" si="54"/>
        <v>6.1285916864996626</v>
      </c>
    </row>
    <row r="308" spans="1:18" x14ac:dyDescent="0.3">
      <c r="A308" s="1">
        <v>306</v>
      </c>
      <c r="B308">
        <v>307</v>
      </c>
      <c r="C308">
        <v>705</v>
      </c>
      <c r="D308">
        <v>18.07692307692308</v>
      </c>
      <c r="E308">
        <v>16.336937346852991</v>
      </c>
      <c r="F308">
        <v>12.25</v>
      </c>
      <c r="G308">
        <v>0.86885923936614806</v>
      </c>
      <c r="H308">
        <f t="shared" si="44"/>
        <v>49</v>
      </c>
      <c r="I308">
        <f t="shared" si="45"/>
        <v>0.12184067775089411</v>
      </c>
      <c r="J308">
        <f t="shared" si="46"/>
        <v>0.90588674983379347</v>
      </c>
      <c r="K308">
        <f t="shared" si="47"/>
        <v>612.54576375313434</v>
      </c>
      <c r="L308">
        <f t="shared" si="48"/>
        <v>638.6501586328244</v>
      </c>
      <c r="M308">
        <f t="shared" si="49"/>
        <v>0.14510806963974679</v>
      </c>
      <c r="N308">
        <f t="shared" si="50"/>
        <v>0.10413689834597141</v>
      </c>
      <c r="O308">
        <f t="shared" si="51"/>
        <v>0.68845062803751489</v>
      </c>
      <c r="P308">
        <f t="shared" si="52"/>
        <v>0.88051248184068154</v>
      </c>
      <c r="Q308">
        <f t="shared" si="53"/>
        <v>137.77789101396831</v>
      </c>
      <c r="R308">
        <f t="shared" si="54"/>
        <v>176.21474629967727</v>
      </c>
    </row>
    <row r="309" spans="1:18" x14ac:dyDescent="0.3">
      <c r="A309" s="1">
        <v>307</v>
      </c>
      <c r="B309">
        <v>308</v>
      </c>
      <c r="C309">
        <v>235</v>
      </c>
      <c r="D309">
        <v>7.34375</v>
      </c>
      <c r="E309">
        <v>1.9124606477432851</v>
      </c>
      <c r="F309">
        <v>5</v>
      </c>
      <c r="G309">
        <v>0.98399333053888405</v>
      </c>
      <c r="H309">
        <f t="shared" si="44"/>
        <v>20</v>
      </c>
      <c r="I309">
        <f t="shared" si="45"/>
        <v>1.657696295930532E-2</v>
      </c>
      <c r="J309">
        <f t="shared" si="46"/>
        <v>0.96158642850358922</v>
      </c>
      <c r="K309">
        <f t="shared" si="47"/>
        <v>231.23843267663776</v>
      </c>
      <c r="L309">
        <f t="shared" si="48"/>
        <v>225.97281069834347</v>
      </c>
      <c r="M309">
        <f t="shared" si="49"/>
        <v>6.1464783076074676E-2</v>
      </c>
      <c r="N309">
        <f t="shared" si="50"/>
        <v>0.1475061283010691</v>
      </c>
      <c r="O309">
        <f t="shared" si="51"/>
        <v>1.1620911383931949</v>
      </c>
      <c r="P309">
        <f t="shared" si="52"/>
        <v>0.67861529073526405</v>
      </c>
      <c r="Q309">
        <f t="shared" si="53"/>
        <v>11.112267856340905</v>
      </c>
      <c r="R309">
        <f t="shared" si="54"/>
        <v>6.4891251924403033</v>
      </c>
    </row>
    <row r="310" spans="1:18" x14ac:dyDescent="0.3">
      <c r="A310" s="1">
        <v>308</v>
      </c>
      <c r="B310">
        <v>309</v>
      </c>
      <c r="C310">
        <v>166</v>
      </c>
      <c r="D310">
        <v>6.384615384615385</v>
      </c>
      <c r="E310">
        <v>1.882655172887483</v>
      </c>
      <c r="F310">
        <v>7.25</v>
      </c>
      <c r="G310">
        <v>0.96319352743011077</v>
      </c>
      <c r="H310">
        <f t="shared" si="44"/>
        <v>29</v>
      </c>
      <c r="I310">
        <f t="shared" si="45"/>
        <v>1.6979042486403362E-2</v>
      </c>
      <c r="J310">
        <f t="shared" si="46"/>
        <v>0.94430032133020425</v>
      </c>
      <c r="K310">
        <f t="shared" si="47"/>
        <v>159.89012555339838</v>
      </c>
      <c r="L310">
        <f t="shared" si="48"/>
        <v>156.75385334081392</v>
      </c>
      <c r="M310">
        <f t="shared" si="49"/>
        <v>0.12482114324882979</v>
      </c>
      <c r="N310">
        <f t="shared" si="50"/>
        <v>0.1888933408914629</v>
      </c>
      <c r="O310">
        <f t="shared" si="51"/>
        <v>0.77723463007751015</v>
      </c>
      <c r="P310">
        <f t="shared" si="52"/>
        <v>0.52573895324607633</v>
      </c>
      <c r="Q310">
        <f t="shared" si="53"/>
        <v>10.608669777254674</v>
      </c>
      <c r="R310">
        <f t="shared" si="54"/>
        <v>7.1759424093995277</v>
      </c>
    </row>
    <row r="311" spans="1:18" x14ac:dyDescent="0.3">
      <c r="A311" s="1">
        <v>309</v>
      </c>
      <c r="B311">
        <v>310</v>
      </c>
      <c r="C311">
        <v>415</v>
      </c>
      <c r="D311">
        <v>8.8297872340425538</v>
      </c>
      <c r="E311">
        <v>2.4945589052865529</v>
      </c>
      <c r="F311">
        <v>7</v>
      </c>
      <c r="G311">
        <v>0.98360410747821736</v>
      </c>
      <c r="H311">
        <f t="shared" si="44"/>
        <v>28</v>
      </c>
      <c r="I311">
        <f t="shared" si="45"/>
        <v>4.0983895656835703E-2</v>
      </c>
      <c r="J311">
        <f t="shared" si="46"/>
        <v>0.94622099990502484</v>
      </c>
      <c r="K311">
        <f t="shared" si="47"/>
        <v>408.19570460346023</v>
      </c>
      <c r="L311">
        <f t="shared" si="48"/>
        <v>392.68171496058528</v>
      </c>
      <c r="M311">
        <f t="shared" si="49"/>
        <v>5.8035207015061437E-2</v>
      </c>
      <c r="N311">
        <f t="shared" si="50"/>
        <v>0.19035715191645777</v>
      </c>
      <c r="O311">
        <f t="shared" si="51"/>
        <v>1.1912361131607985</v>
      </c>
      <c r="P311">
        <f t="shared" si="52"/>
        <v>0.52082356295261611</v>
      </c>
      <c r="Q311">
        <f t="shared" si="53"/>
        <v>20.801260580689469</v>
      </c>
      <c r="R311">
        <f t="shared" si="54"/>
        <v>9.09457539932564</v>
      </c>
    </row>
    <row r="312" spans="1:18" x14ac:dyDescent="0.3">
      <c r="A312" s="1">
        <v>310</v>
      </c>
      <c r="B312">
        <v>311</v>
      </c>
      <c r="C312">
        <v>314</v>
      </c>
      <c r="D312">
        <v>13.65217391304348</v>
      </c>
      <c r="E312">
        <v>5.8827881144912908</v>
      </c>
      <c r="F312">
        <v>8</v>
      </c>
      <c r="G312">
        <v>0.92871832475304128</v>
      </c>
      <c r="H312">
        <f t="shared" si="44"/>
        <v>32</v>
      </c>
      <c r="I312">
        <f t="shared" si="45"/>
        <v>3.5439430598957412E-2</v>
      </c>
      <c r="J312">
        <f t="shared" si="46"/>
        <v>0.93853828560574271</v>
      </c>
      <c r="K312">
        <f t="shared" si="47"/>
        <v>291.61755397245497</v>
      </c>
      <c r="L312">
        <f t="shared" si="48"/>
        <v>294.70102168020321</v>
      </c>
      <c r="M312">
        <f t="shared" si="49"/>
        <v>0.16542323271636639</v>
      </c>
      <c r="N312">
        <f t="shared" si="50"/>
        <v>0.14263407037170975</v>
      </c>
      <c r="O312">
        <f t="shared" si="51"/>
        <v>0.60882634709803085</v>
      </c>
      <c r="P312">
        <f t="shared" si="52"/>
        <v>0.69873195196222682</v>
      </c>
      <c r="Q312">
        <f t="shared" si="53"/>
        <v>28.65277118797956</v>
      </c>
      <c r="R312">
        <f t="shared" si="54"/>
        <v>32.883936177749497</v>
      </c>
    </row>
    <row r="313" spans="1:18" x14ac:dyDescent="0.3">
      <c r="A313" s="1">
        <v>311</v>
      </c>
      <c r="B313">
        <v>312</v>
      </c>
      <c r="C313">
        <v>186</v>
      </c>
      <c r="D313">
        <v>6.2</v>
      </c>
      <c r="E313">
        <v>3.9456558390209349</v>
      </c>
      <c r="F313">
        <v>3</v>
      </c>
      <c r="G313">
        <v>0.9769810031188596</v>
      </c>
      <c r="H313">
        <f t="shared" si="44"/>
        <v>12</v>
      </c>
      <c r="I313">
        <f t="shared" si="45"/>
        <v>7.8722938989722289E-3</v>
      </c>
      <c r="J313">
        <f t="shared" si="46"/>
        <v>0.97695185710215349</v>
      </c>
      <c r="K313">
        <f t="shared" si="47"/>
        <v>181.71846658010787</v>
      </c>
      <c r="L313">
        <f t="shared" si="48"/>
        <v>181.71304542100054</v>
      </c>
      <c r="M313">
        <f t="shared" si="49"/>
        <v>3.6170863979480813E-2</v>
      </c>
      <c r="N313">
        <f t="shared" si="50"/>
        <v>3.6216662526275194E-2</v>
      </c>
      <c r="O313">
        <f t="shared" si="51"/>
        <v>1.4213208666550137</v>
      </c>
      <c r="P313">
        <f t="shared" si="52"/>
        <v>1.4207273757264813</v>
      </c>
      <c r="Q313">
        <f t="shared" si="53"/>
        <v>16.824128929918949</v>
      </c>
      <c r="R313">
        <f t="shared" si="54"/>
        <v>16.817103797076243</v>
      </c>
    </row>
    <row r="314" spans="1:18" x14ac:dyDescent="0.3">
      <c r="A314" s="1">
        <v>312</v>
      </c>
      <c r="B314">
        <v>313</v>
      </c>
      <c r="C314">
        <v>206</v>
      </c>
      <c r="D314">
        <v>17.166666666666671</v>
      </c>
      <c r="E314">
        <v>3.046781088296302</v>
      </c>
      <c r="F314">
        <v>3</v>
      </c>
      <c r="G314">
        <v>0.98066840588684312</v>
      </c>
      <c r="H314">
        <f t="shared" si="44"/>
        <v>12</v>
      </c>
      <c r="I314">
        <f t="shared" si="45"/>
        <v>8.7187771139154782E-3</v>
      </c>
      <c r="J314">
        <f t="shared" si="46"/>
        <v>0.97695185710215349</v>
      </c>
      <c r="K314">
        <f t="shared" si="47"/>
        <v>202.01769161268967</v>
      </c>
      <c r="L314">
        <f t="shared" si="48"/>
        <v>201.25208256304361</v>
      </c>
      <c r="M314">
        <f t="shared" si="49"/>
        <v>0.10892119343612859</v>
      </c>
      <c r="N314">
        <f t="shared" si="50"/>
        <v>0.12986157355803885</v>
      </c>
      <c r="O314">
        <f t="shared" si="51"/>
        <v>0.85524802160813662</v>
      </c>
      <c r="P314">
        <f t="shared" si="52"/>
        <v>0.75416542677475373</v>
      </c>
      <c r="Q314">
        <f t="shared" si="53"/>
        <v>7.8172604941154926</v>
      </c>
      <c r="R314">
        <f t="shared" si="54"/>
        <v>6.8933308792326873</v>
      </c>
    </row>
    <row r="315" spans="1:18" x14ac:dyDescent="0.3">
      <c r="A315" s="1">
        <v>313</v>
      </c>
      <c r="B315">
        <v>314</v>
      </c>
      <c r="C315">
        <v>527</v>
      </c>
      <c r="D315">
        <v>10.97916666666667</v>
      </c>
      <c r="E315">
        <v>5.0979286881754451</v>
      </c>
      <c r="F315">
        <v>9</v>
      </c>
      <c r="G315">
        <v>0.96444716257271601</v>
      </c>
      <c r="H315">
        <f t="shared" si="44"/>
        <v>36</v>
      </c>
      <c r="I315">
        <f t="shared" si="45"/>
        <v>6.6914498141263934E-2</v>
      </c>
      <c r="J315">
        <f t="shared" si="46"/>
        <v>0.93085557130646046</v>
      </c>
      <c r="K315">
        <f t="shared" si="47"/>
        <v>508.26365467582133</v>
      </c>
      <c r="L315">
        <f t="shared" si="48"/>
        <v>490.56088607850467</v>
      </c>
      <c r="M315">
        <f t="shared" si="49"/>
        <v>7.6568455830393137E-2</v>
      </c>
      <c r="N315">
        <f t="shared" si="50"/>
        <v>0.14891306903893153</v>
      </c>
      <c r="O315">
        <f t="shared" si="51"/>
        <v>1.0479216720726567</v>
      </c>
      <c r="P315">
        <f t="shared" si="52"/>
        <v>0.6729030437795922</v>
      </c>
      <c r="Q315">
        <f t="shared" si="53"/>
        <v>48.080069595179808</v>
      </c>
      <c r="R315">
        <f t="shared" si="54"/>
        <v>30.873705581201047</v>
      </c>
    </row>
    <row r="316" spans="1:18" x14ac:dyDescent="0.3">
      <c r="A316" s="1">
        <v>314</v>
      </c>
      <c r="B316">
        <v>315</v>
      </c>
      <c r="C316">
        <v>801</v>
      </c>
      <c r="D316">
        <v>17.8</v>
      </c>
      <c r="E316">
        <v>4.5311402538433967</v>
      </c>
      <c r="F316">
        <v>10</v>
      </c>
      <c r="G316">
        <v>0.97602305316581317</v>
      </c>
      <c r="H316">
        <f t="shared" si="44"/>
        <v>40</v>
      </c>
      <c r="I316">
        <f t="shared" si="45"/>
        <v>0.11300550919492391</v>
      </c>
      <c r="J316">
        <f t="shared" si="46"/>
        <v>0.92317285700717833</v>
      </c>
      <c r="K316">
        <f t="shared" si="47"/>
        <v>781.7944655858164</v>
      </c>
      <c r="L316">
        <f t="shared" si="48"/>
        <v>739.46145846274987</v>
      </c>
      <c r="M316">
        <f t="shared" si="49"/>
        <v>9.4190342770015728E-2</v>
      </c>
      <c r="N316">
        <f t="shared" si="50"/>
        <v>0.30180552105229308</v>
      </c>
      <c r="O316">
        <f t="shared" si="51"/>
        <v>0.93620327923264535</v>
      </c>
      <c r="P316">
        <f t="shared" si="52"/>
        <v>0.20856290333005667</v>
      </c>
      <c r="Q316">
        <f t="shared" si="53"/>
        <v>42.420683643112291</v>
      </c>
      <c r="R316">
        <f t="shared" si="54"/>
        <v>9.4502776673726867</v>
      </c>
    </row>
    <row r="317" spans="1:18" x14ac:dyDescent="0.3">
      <c r="A317" s="1">
        <v>315</v>
      </c>
      <c r="B317">
        <v>316</v>
      </c>
      <c r="C317">
        <v>43</v>
      </c>
      <c r="D317">
        <v>0.9555555555555556</v>
      </c>
      <c r="E317">
        <v>0.52546867968826971</v>
      </c>
      <c r="F317">
        <v>3.75</v>
      </c>
      <c r="G317">
        <v>0.98394927325456949</v>
      </c>
      <c r="H317">
        <f t="shared" si="44"/>
        <v>15</v>
      </c>
      <c r="I317">
        <f t="shared" si="45"/>
        <v>2.2749236401599852E-3</v>
      </c>
      <c r="J317">
        <f t="shared" si="46"/>
        <v>0.97118982137769183</v>
      </c>
      <c r="K317">
        <f t="shared" si="47"/>
        <v>42.309818749946487</v>
      </c>
      <c r="L317">
        <f t="shared" si="48"/>
        <v>41.761162319240746</v>
      </c>
      <c r="M317">
        <f t="shared" si="49"/>
        <v>2.9187964392852182E-2</v>
      </c>
      <c r="N317">
        <f t="shared" si="50"/>
        <v>5.2390803302351484E-2</v>
      </c>
      <c r="O317">
        <f t="shared" si="51"/>
        <v>1.5203082001840142</v>
      </c>
      <c r="P317">
        <f t="shared" si="52"/>
        <v>1.2425017447722611</v>
      </c>
      <c r="Q317">
        <f t="shared" si="53"/>
        <v>2.9957787850122886</v>
      </c>
      <c r="R317">
        <f t="shared" si="54"/>
        <v>2.4483590675094433</v>
      </c>
    </row>
    <row r="318" spans="1:18" x14ac:dyDescent="0.3">
      <c r="A318" s="1">
        <v>316</v>
      </c>
      <c r="B318">
        <v>317</v>
      </c>
      <c r="C318">
        <v>573</v>
      </c>
      <c r="D318">
        <v>14.324999999999999</v>
      </c>
      <c r="E318">
        <v>5.1569999999999991</v>
      </c>
      <c r="F318">
        <v>11.25</v>
      </c>
      <c r="G318">
        <v>0.95457727977772355</v>
      </c>
      <c r="H318">
        <f t="shared" si="44"/>
        <v>45</v>
      </c>
      <c r="I318">
        <f t="shared" si="45"/>
        <v>9.0944040405465457E-2</v>
      </c>
      <c r="J318">
        <f t="shared" si="46"/>
        <v>0.9135694641330756</v>
      </c>
      <c r="K318">
        <f t="shared" si="47"/>
        <v>546.97278131263556</v>
      </c>
      <c r="L318">
        <f t="shared" si="48"/>
        <v>523.47530294825231</v>
      </c>
      <c r="M318">
        <f t="shared" si="49"/>
        <v>0.12617422283965682</v>
      </c>
      <c r="N318">
        <f t="shared" si="50"/>
        <v>0.24008482185256777</v>
      </c>
      <c r="O318">
        <f t="shared" si="51"/>
        <v>0.77097010926648046</v>
      </c>
      <c r="P318">
        <f t="shared" si="52"/>
        <v>0.36848595539824736</v>
      </c>
      <c r="Q318">
        <f t="shared" si="53"/>
        <v>44.728794601731437</v>
      </c>
      <c r="R318">
        <f t="shared" si="54"/>
        <v>21.378173309873564</v>
      </c>
    </row>
    <row r="319" spans="1:18" x14ac:dyDescent="0.3">
      <c r="A319" s="1">
        <v>317</v>
      </c>
      <c r="B319">
        <v>318</v>
      </c>
      <c r="C319">
        <v>802</v>
      </c>
      <c r="D319">
        <v>21.10526315789474</v>
      </c>
      <c r="E319">
        <v>10.35916666666667</v>
      </c>
      <c r="F319">
        <v>1</v>
      </c>
      <c r="G319">
        <v>0.9962599523888096</v>
      </c>
      <c r="H319">
        <f t="shared" si="44"/>
        <v>4</v>
      </c>
      <c r="I319">
        <f t="shared" si="45"/>
        <v>1.131465897307478E-2</v>
      </c>
      <c r="J319">
        <f t="shared" si="46"/>
        <v>0.99231728570071787</v>
      </c>
      <c r="K319">
        <f t="shared" si="47"/>
        <v>799.00048181582531</v>
      </c>
      <c r="L319">
        <f t="shared" si="48"/>
        <v>795.83846313197569</v>
      </c>
      <c r="M319">
        <f t="shared" si="49"/>
        <v>7.6197913980110008E-3</v>
      </c>
      <c r="N319">
        <f t="shared" si="50"/>
        <v>1.5652389064751374E-2</v>
      </c>
      <c r="O319">
        <f t="shared" si="51"/>
        <v>2.0750547065546843</v>
      </c>
      <c r="P319">
        <f t="shared" si="52"/>
        <v>1.790836082002305</v>
      </c>
      <c r="Q319">
        <f t="shared" si="53"/>
        <v>21.495837547651075</v>
      </c>
      <c r="R319">
        <f t="shared" si="54"/>
        <v>18.551569446142217</v>
      </c>
    </row>
    <row r="320" spans="1:18" x14ac:dyDescent="0.3">
      <c r="A320" s="1">
        <v>318</v>
      </c>
      <c r="B320">
        <v>319</v>
      </c>
      <c r="C320">
        <v>940</v>
      </c>
      <c r="D320">
        <v>40.869565217391298</v>
      </c>
      <c r="E320">
        <v>6.11</v>
      </c>
      <c r="F320">
        <v>8.75</v>
      </c>
      <c r="G320">
        <v>0.97220008963274662</v>
      </c>
      <c r="H320">
        <f t="shared" si="44"/>
        <v>35</v>
      </c>
      <c r="I320">
        <f t="shared" si="45"/>
        <v>0.11603874071513724</v>
      </c>
      <c r="J320">
        <f t="shared" si="46"/>
        <v>0.93277624988128105</v>
      </c>
      <c r="K320">
        <f t="shared" si="47"/>
        <v>913.86808425478182</v>
      </c>
      <c r="L320">
        <f t="shared" si="48"/>
        <v>876.80967488840417</v>
      </c>
      <c r="M320">
        <f t="shared" si="49"/>
        <v>0.18595257770738044</v>
      </c>
      <c r="N320">
        <f t="shared" si="50"/>
        <v>0.44965719142955807</v>
      </c>
      <c r="O320">
        <f t="shared" si="51"/>
        <v>0.53570182426840596</v>
      </c>
      <c r="P320">
        <f t="shared" si="52"/>
        <v>-9.9687857817770009E-2</v>
      </c>
      <c r="Q320">
        <f t="shared" si="53"/>
        <v>28.639958779949655</v>
      </c>
      <c r="R320">
        <f t="shared" si="54"/>
        <v>-5.3295620985825289</v>
      </c>
    </row>
    <row r="321" spans="1:18" x14ac:dyDescent="0.3">
      <c r="A321" s="1">
        <v>319</v>
      </c>
      <c r="B321">
        <v>320</v>
      </c>
      <c r="C321">
        <v>12</v>
      </c>
      <c r="D321">
        <v>0.32432432432432429</v>
      </c>
      <c r="E321">
        <v>8.0137382038596702E-2</v>
      </c>
      <c r="F321">
        <v>1.75</v>
      </c>
      <c r="G321">
        <v>0.9962793989262192</v>
      </c>
      <c r="H321">
        <f t="shared" si="44"/>
        <v>7</v>
      </c>
      <c r="I321">
        <f t="shared" si="45"/>
        <v>2.9626912523013761E-4</v>
      </c>
      <c r="J321">
        <f t="shared" si="46"/>
        <v>0.98655524997625621</v>
      </c>
      <c r="K321">
        <f t="shared" si="47"/>
        <v>11.955352787114631</v>
      </c>
      <c r="L321">
        <f t="shared" si="48"/>
        <v>11.838662999715075</v>
      </c>
      <c r="M321">
        <f t="shared" si="49"/>
        <v>1.5057659716824026E-2</v>
      </c>
      <c r="N321">
        <f t="shared" si="50"/>
        <v>5.4412302426600515E-2</v>
      </c>
      <c r="O321">
        <f t="shared" si="51"/>
        <v>1.8068695672388038</v>
      </c>
      <c r="P321">
        <f t="shared" si="52"/>
        <v>1.2236319752461822</v>
      </c>
      <c r="Q321">
        <f t="shared" si="53"/>
        <v>0.25339614440652736</v>
      </c>
      <c r="R321">
        <f t="shared" si="54"/>
        <v>0.17160266038115549</v>
      </c>
    </row>
    <row r="322" spans="1:18" x14ac:dyDescent="0.3">
      <c r="A322" s="1">
        <v>320</v>
      </c>
      <c r="B322">
        <v>321</v>
      </c>
      <c r="C322">
        <v>990</v>
      </c>
      <c r="D322">
        <v>30.9375</v>
      </c>
      <c r="E322">
        <v>12.335336436433341</v>
      </c>
      <c r="F322">
        <v>3</v>
      </c>
      <c r="G322">
        <v>0.98663396676163562</v>
      </c>
      <c r="H322">
        <f t="shared" si="44"/>
        <v>12</v>
      </c>
      <c r="I322">
        <f t="shared" si="45"/>
        <v>4.1900919139690893E-2</v>
      </c>
      <c r="J322">
        <f t="shared" si="46"/>
        <v>0.97695185710215349</v>
      </c>
      <c r="K322">
        <f t="shared" si="47"/>
        <v>976.7676270940193</v>
      </c>
      <c r="L322">
        <f t="shared" si="48"/>
        <v>967.1823385311319</v>
      </c>
      <c r="M322">
        <f t="shared" si="49"/>
        <v>3.352252737027589E-2</v>
      </c>
      <c r="N322">
        <f t="shared" si="50"/>
        <v>5.7805632183332616E-2</v>
      </c>
      <c r="O322">
        <f t="shared" si="51"/>
        <v>1.4567758157741966</v>
      </c>
      <c r="P322">
        <f t="shared" si="52"/>
        <v>1.1932379965654243</v>
      </c>
      <c r="Q322">
        <f t="shared" si="53"/>
        <v>53.909459400103053</v>
      </c>
      <c r="R322">
        <f t="shared" si="54"/>
        <v>44.156976409110598</v>
      </c>
    </row>
    <row r="323" spans="1:18" x14ac:dyDescent="0.3">
      <c r="A323" s="1">
        <v>321</v>
      </c>
      <c r="B323">
        <v>322</v>
      </c>
      <c r="C323">
        <v>939</v>
      </c>
      <c r="D323">
        <v>26.083333333333329</v>
      </c>
      <c r="E323">
        <v>24.34568647625283</v>
      </c>
      <c r="F323">
        <v>8</v>
      </c>
      <c r="G323">
        <v>0.91208452849796984</v>
      </c>
      <c r="H323">
        <f t="shared" ref="H323:H386" si="55">F323/0.25</f>
        <v>32</v>
      </c>
      <c r="I323">
        <f t="shared" ref="I323:I386" si="56">H323*(C323/SUM($C:$C))</f>
        <v>0.10597969851089495</v>
      </c>
      <c r="J323">
        <f t="shared" ref="J323:J386" si="57">1-(1-0.95)*(H323/SUM($I:$I))</f>
        <v>0.93853828560574271</v>
      </c>
      <c r="K323">
        <f t="shared" ref="K323:K386" si="58">G323*C323</f>
        <v>856.44737225959364</v>
      </c>
      <c r="L323">
        <f t="shared" ref="L323:L386" si="59">J323*C323</f>
        <v>881.28745018379243</v>
      </c>
      <c r="M323">
        <f t="shared" ref="M323:M386" si="60">(D323*(1-G323))/E323</f>
        <v>9.4190342530754839E-2</v>
      </c>
      <c r="N323">
        <f t="shared" ref="N323:N386" si="61">(D323*(1-J323))/E323</f>
        <v>6.5848477320500254E-2</v>
      </c>
      <c r="O323">
        <f t="shared" ref="O323:O386" si="62">(4.85-(M323^1.3)*0.3924-(M323^0.135)*5.359)</f>
        <v>0.9362032806286269</v>
      </c>
      <c r="P323">
        <f t="shared" ref="P323:P386" si="63">(4.85-(N323^1.3)*0.3924-(N323^0.135)*5.359)</f>
        <v>1.1267509883718909</v>
      </c>
      <c r="Q323">
        <f t="shared" ref="Q323:Q386" si="64">O323*E323*F323</f>
        <v>182.34009238579117</v>
      </c>
      <c r="R323">
        <f t="shared" ref="R323:R386" si="65">P323*E323*F323</f>
        <v>219.45221039768043</v>
      </c>
    </row>
    <row r="324" spans="1:18" x14ac:dyDescent="0.3">
      <c r="A324" s="1">
        <v>322</v>
      </c>
      <c r="B324">
        <v>323</v>
      </c>
      <c r="C324">
        <v>849</v>
      </c>
      <c r="D324">
        <v>40.428571428571431</v>
      </c>
      <c r="E324">
        <v>11.508570013255341</v>
      </c>
      <c r="F324">
        <v>9.25</v>
      </c>
      <c r="G324">
        <v>0.93561168045227161</v>
      </c>
      <c r="H324">
        <f t="shared" si="55"/>
        <v>37</v>
      </c>
      <c r="I324">
        <f t="shared" si="56"/>
        <v>0.11079407179588469</v>
      </c>
      <c r="J324">
        <f t="shared" si="57"/>
        <v>0.92893489273163998</v>
      </c>
      <c r="K324">
        <f t="shared" si="58"/>
        <v>794.33431670397863</v>
      </c>
      <c r="L324">
        <f t="shared" si="59"/>
        <v>788.66572392916237</v>
      </c>
      <c r="M324">
        <f t="shared" si="60"/>
        <v>0.22619037578107348</v>
      </c>
      <c r="N324">
        <f t="shared" si="61"/>
        <v>0.24964533056399274</v>
      </c>
      <c r="O324">
        <f t="shared" si="62"/>
        <v>0.40849563895687346</v>
      </c>
      <c r="P324">
        <f t="shared" si="63"/>
        <v>0.34192573705531437</v>
      </c>
      <c r="Q324">
        <f t="shared" si="64"/>
        <v>43.486106114663045</v>
      </c>
      <c r="R324">
        <f t="shared" si="65"/>
        <v>36.39945562917395</v>
      </c>
    </row>
    <row r="325" spans="1:18" x14ac:dyDescent="0.3">
      <c r="A325" s="1">
        <v>323</v>
      </c>
      <c r="B325">
        <v>324</v>
      </c>
      <c r="C325">
        <v>883</v>
      </c>
      <c r="D325">
        <v>28.483870967741939</v>
      </c>
      <c r="E325">
        <v>26.89407919350775</v>
      </c>
      <c r="F325">
        <v>6.5</v>
      </c>
      <c r="G325">
        <v>0.91717374774538463</v>
      </c>
      <c r="H325">
        <f t="shared" si="55"/>
        <v>26</v>
      </c>
      <c r="I325">
        <f t="shared" si="56"/>
        <v>8.0973173536113094E-2</v>
      </c>
      <c r="J325">
        <f t="shared" si="57"/>
        <v>0.95006235705466591</v>
      </c>
      <c r="K325">
        <f t="shared" si="58"/>
        <v>809.86441925917461</v>
      </c>
      <c r="L325">
        <f t="shared" si="59"/>
        <v>838.90506127926994</v>
      </c>
      <c r="M325">
        <f t="shared" si="60"/>
        <v>8.7722366881838612E-2</v>
      </c>
      <c r="N325">
        <f t="shared" si="61"/>
        <v>5.2889610678005197E-2</v>
      </c>
      <c r="O325">
        <f t="shared" si="62"/>
        <v>0.97504477063370798</v>
      </c>
      <c r="P325">
        <f t="shared" si="63"/>
        <v>1.2377896006627958</v>
      </c>
      <c r="Q325">
        <f t="shared" si="64"/>
        <v>170.44905331115052</v>
      </c>
      <c r="R325">
        <f t="shared" si="65"/>
        <v>216.37987504331613</v>
      </c>
    </row>
    <row r="326" spans="1:18" x14ac:dyDescent="0.3">
      <c r="A326" s="1">
        <v>324</v>
      </c>
      <c r="B326">
        <v>325</v>
      </c>
      <c r="C326">
        <v>649</v>
      </c>
      <c r="D326">
        <v>27.041666666666671</v>
      </c>
      <c r="E326">
        <v>6.9395471273947953</v>
      </c>
      <c r="F326">
        <v>6.5</v>
      </c>
      <c r="G326">
        <v>0.96911725974765539</v>
      </c>
      <c r="H326">
        <f t="shared" si="55"/>
        <v>26</v>
      </c>
      <c r="I326">
        <f t="shared" si="56"/>
        <v>5.9514824037301697E-2</v>
      </c>
      <c r="J326">
        <f t="shared" si="57"/>
        <v>0.95006235705466591</v>
      </c>
      <c r="K326">
        <f t="shared" si="58"/>
        <v>628.9571015762283</v>
      </c>
      <c r="L326">
        <f t="shared" si="59"/>
        <v>616.59046972847818</v>
      </c>
      <c r="M326">
        <f t="shared" si="60"/>
        <v>0.12034225754594284</v>
      </c>
      <c r="N326">
        <f t="shared" si="61"/>
        <v>0.19459441226587668</v>
      </c>
      <c r="O326">
        <f t="shared" si="62"/>
        <v>0.79836491230414097</v>
      </c>
      <c r="P326">
        <f t="shared" si="63"/>
        <v>0.50675447244948213</v>
      </c>
      <c r="Q326">
        <f t="shared" si="64"/>
        <v>36.011891069654496</v>
      </c>
      <c r="R326">
        <f t="shared" si="65"/>
        <v>22.858202533278245</v>
      </c>
    </row>
    <row r="327" spans="1:18" x14ac:dyDescent="0.3">
      <c r="A327" s="1">
        <v>325</v>
      </c>
      <c r="B327">
        <v>326</v>
      </c>
      <c r="C327">
        <v>244</v>
      </c>
      <c r="D327">
        <v>6.2564102564102564</v>
      </c>
      <c r="E327">
        <v>2.090974653122319</v>
      </c>
      <c r="F327">
        <v>8.25</v>
      </c>
      <c r="G327">
        <v>0.97036376061802343</v>
      </c>
      <c r="H327">
        <f t="shared" si="55"/>
        <v>33</v>
      </c>
      <c r="I327">
        <f t="shared" si="56"/>
        <v>2.8399511861346049E-2</v>
      </c>
      <c r="J327">
        <f t="shared" si="57"/>
        <v>0.93661760703092212</v>
      </c>
      <c r="K327">
        <f t="shared" si="58"/>
        <v>236.76875759079772</v>
      </c>
      <c r="L327">
        <f t="shared" si="59"/>
        <v>228.53469611554499</v>
      </c>
      <c r="M327">
        <f t="shared" si="60"/>
        <v>8.8674662676545224E-2</v>
      </c>
      <c r="N327">
        <f t="shared" si="61"/>
        <v>0.18964660946770778</v>
      </c>
      <c r="O327">
        <f t="shared" si="62"/>
        <v>0.96918211281964739</v>
      </c>
      <c r="P327">
        <f t="shared" si="63"/>
        <v>0.52320593252352587</v>
      </c>
      <c r="Q327">
        <f t="shared" si="64"/>
        <v>16.718915665364701</v>
      </c>
      <c r="R327">
        <f t="shared" si="65"/>
        <v>9.0255853319768313</v>
      </c>
    </row>
    <row r="328" spans="1:18" x14ac:dyDescent="0.3">
      <c r="A328" s="1">
        <v>326</v>
      </c>
      <c r="B328">
        <v>327</v>
      </c>
      <c r="C328">
        <v>287</v>
      </c>
      <c r="D328">
        <v>8.6969696969696972</v>
      </c>
      <c r="E328">
        <v>0.88588573065479392</v>
      </c>
      <c r="F328">
        <v>6.5</v>
      </c>
      <c r="G328">
        <v>0.99171996451523203</v>
      </c>
      <c r="H328">
        <f t="shared" si="55"/>
        <v>26</v>
      </c>
      <c r="I328">
        <f t="shared" si="56"/>
        <v>2.6318573957943889E-2</v>
      </c>
      <c r="J328">
        <f t="shared" si="57"/>
        <v>0.95006235705466591</v>
      </c>
      <c r="K328">
        <f t="shared" si="58"/>
        <v>284.6236298158716</v>
      </c>
      <c r="L328">
        <f t="shared" si="59"/>
        <v>272.66789647468909</v>
      </c>
      <c r="M328">
        <f t="shared" si="60"/>
        <v>8.1287253207740912E-2</v>
      </c>
      <c r="N328">
        <f t="shared" si="61"/>
        <v>0.49025077660145849</v>
      </c>
      <c r="O328">
        <f t="shared" si="62"/>
        <v>1.0160901261167559</v>
      </c>
      <c r="P328">
        <f t="shared" si="63"/>
        <v>-0.17265989515200442</v>
      </c>
      <c r="Q328">
        <f t="shared" si="64"/>
        <v>5.8509083346094162</v>
      </c>
      <c r="R328">
        <f t="shared" si="65"/>
        <v>-0.99422009291483815</v>
      </c>
    </row>
    <row r="329" spans="1:18" x14ac:dyDescent="0.3">
      <c r="A329" s="1">
        <v>327</v>
      </c>
      <c r="B329">
        <v>328</v>
      </c>
      <c r="C329">
        <v>647</v>
      </c>
      <c r="D329">
        <v>14.70454545454546</v>
      </c>
      <c r="E329">
        <v>10.06495792340932</v>
      </c>
      <c r="F329">
        <v>10.75</v>
      </c>
      <c r="G329">
        <v>0.92753960761743637</v>
      </c>
      <c r="H329">
        <f t="shared" si="55"/>
        <v>43</v>
      </c>
      <c r="I329">
        <f t="shared" si="56"/>
        <v>9.8125039678900697E-2</v>
      </c>
      <c r="J329">
        <f t="shared" si="57"/>
        <v>0.91741082128271667</v>
      </c>
      <c r="K329">
        <f t="shared" si="58"/>
        <v>600.11812612848132</v>
      </c>
      <c r="L329">
        <f t="shared" si="59"/>
        <v>593.56480136991763</v>
      </c>
      <c r="M329">
        <f t="shared" si="60"/>
        <v>0.10586205541559669</v>
      </c>
      <c r="N329">
        <f t="shared" si="61"/>
        <v>0.12065985190830317</v>
      </c>
      <c r="O329">
        <f t="shared" si="62"/>
        <v>0.8712963790934829</v>
      </c>
      <c r="P329">
        <f t="shared" si="63"/>
        <v>0.79684608423222603</v>
      </c>
      <c r="Q329">
        <f t="shared" si="64"/>
        <v>94.27278498974411</v>
      </c>
      <c r="R329">
        <f t="shared" si="65"/>
        <v>86.217389824231461</v>
      </c>
    </row>
    <row r="330" spans="1:18" x14ac:dyDescent="0.3">
      <c r="A330" s="1">
        <v>328</v>
      </c>
      <c r="B330">
        <v>329</v>
      </c>
      <c r="C330">
        <v>812</v>
      </c>
      <c r="D330">
        <v>17.276595744680851</v>
      </c>
      <c r="E330">
        <v>4.4660000000000002</v>
      </c>
      <c r="F330">
        <v>8.5</v>
      </c>
      <c r="G330">
        <v>0.981053375771197</v>
      </c>
      <c r="H330">
        <f t="shared" si="55"/>
        <v>34</v>
      </c>
      <c r="I330">
        <f t="shared" si="56"/>
        <v>9.7373785825638576E-2</v>
      </c>
      <c r="J330">
        <f t="shared" si="57"/>
        <v>0.93469692845610153</v>
      </c>
      <c r="K330">
        <f t="shared" si="58"/>
        <v>796.615341126212</v>
      </c>
      <c r="L330">
        <f t="shared" si="59"/>
        <v>758.97390590635439</v>
      </c>
      <c r="M330">
        <f t="shared" si="60"/>
        <v>7.3294484444112171E-2</v>
      </c>
      <c r="N330">
        <f t="shared" si="61"/>
        <v>0.25262310075009081</v>
      </c>
      <c r="O330">
        <f t="shared" si="62"/>
        <v>1.0709717617794436</v>
      </c>
      <c r="P330">
        <f t="shared" si="63"/>
        <v>0.33380360303804757</v>
      </c>
      <c r="Q330">
        <f t="shared" si="64"/>
        <v>40.655159048909468</v>
      </c>
      <c r="R330">
        <f t="shared" si="65"/>
        <v>12.671518574927326</v>
      </c>
    </row>
    <row r="331" spans="1:18" x14ac:dyDescent="0.3">
      <c r="A331" s="1">
        <v>329</v>
      </c>
      <c r="B331">
        <v>330</v>
      </c>
      <c r="C331">
        <v>788</v>
      </c>
      <c r="D331">
        <v>98.5</v>
      </c>
      <c r="E331">
        <v>13.86017857027824</v>
      </c>
      <c r="F331">
        <v>7</v>
      </c>
      <c r="G331">
        <v>0.90652735616643021</v>
      </c>
      <c r="H331">
        <f t="shared" si="55"/>
        <v>28</v>
      </c>
      <c r="I331">
        <f t="shared" si="56"/>
        <v>7.7820023560449481E-2</v>
      </c>
      <c r="J331">
        <f t="shared" si="57"/>
        <v>0.94622099990502484</v>
      </c>
      <c r="K331">
        <f t="shared" si="58"/>
        <v>714.343556659147</v>
      </c>
      <c r="L331">
        <f t="shared" si="59"/>
        <v>745.62214792515954</v>
      </c>
      <c r="M331">
        <f t="shared" si="60"/>
        <v>0.66428115416566347</v>
      </c>
      <c r="N331">
        <f t="shared" si="61"/>
        <v>0.38219071150457135</v>
      </c>
      <c r="O331">
        <f t="shared" si="62"/>
        <v>-0.45165076183345132</v>
      </c>
      <c r="P331">
        <f t="shared" si="63"/>
        <v>3.1189247569735734E-2</v>
      </c>
      <c r="Q331">
        <f t="shared" si="64"/>
        <v>-43.819721472896902</v>
      </c>
      <c r="R331">
        <f t="shared" si="65"/>
        <v>3.0260197855240776</v>
      </c>
    </row>
    <row r="332" spans="1:18" x14ac:dyDescent="0.3">
      <c r="A332" s="1">
        <v>330</v>
      </c>
      <c r="B332">
        <v>331</v>
      </c>
      <c r="C332">
        <v>514</v>
      </c>
      <c r="D332">
        <v>9.884615384615385</v>
      </c>
      <c r="E332">
        <v>5.1285650581381486</v>
      </c>
      <c r="F332">
        <v>8.75</v>
      </c>
      <c r="G332">
        <v>0.96513986690909626</v>
      </c>
      <c r="H332">
        <f t="shared" si="55"/>
        <v>35</v>
      </c>
      <c r="I332">
        <f t="shared" si="56"/>
        <v>6.3450970986787814E-2</v>
      </c>
      <c r="J332">
        <f t="shared" si="57"/>
        <v>0.93277624988128105</v>
      </c>
      <c r="K332">
        <f t="shared" si="58"/>
        <v>496.08189159127545</v>
      </c>
      <c r="L332">
        <f t="shared" si="59"/>
        <v>479.44699243897844</v>
      </c>
      <c r="M332">
        <f t="shared" si="60"/>
        <v>6.7188190839716375E-2</v>
      </c>
      <c r="N332">
        <f t="shared" si="61"/>
        <v>0.12956468468321622</v>
      </c>
      <c r="O332">
        <f t="shared" si="62"/>
        <v>1.1163414902006474</v>
      </c>
      <c r="P332">
        <f t="shared" si="63"/>
        <v>0.75550433388596261</v>
      </c>
      <c r="Q332">
        <f t="shared" si="64"/>
        <v>50.09576214643797</v>
      </c>
      <c r="R332">
        <f t="shared" si="65"/>
        <v>33.903214870345494</v>
      </c>
    </row>
    <row r="333" spans="1:18" x14ac:dyDescent="0.3">
      <c r="A333" s="1">
        <v>331</v>
      </c>
      <c r="B333">
        <v>332</v>
      </c>
      <c r="C333">
        <v>451</v>
      </c>
      <c r="D333">
        <v>13.26470588235294</v>
      </c>
      <c r="E333">
        <v>3.2697500000000002</v>
      </c>
      <c r="F333">
        <v>10.75</v>
      </c>
      <c r="G333">
        <v>0.9639293291408022</v>
      </c>
      <c r="H333">
        <f t="shared" si="55"/>
        <v>43</v>
      </c>
      <c r="I333">
        <f t="shared" si="56"/>
        <v>6.8399370780810223E-2</v>
      </c>
      <c r="J333">
        <f t="shared" si="57"/>
        <v>0.91741082128271667</v>
      </c>
      <c r="K333">
        <f t="shared" si="58"/>
        <v>434.73212744250179</v>
      </c>
      <c r="L333">
        <f t="shared" si="59"/>
        <v>413.75228039850521</v>
      </c>
      <c r="M333">
        <f t="shared" si="60"/>
        <v>0.14633132194400728</v>
      </c>
      <c r="N333">
        <f t="shared" si="61"/>
        <v>0.33504737816342117</v>
      </c>
      <c r="O333">
        <f t="shared" si="62"/>
        <v>0.6834178296709652</v>
      </c>
      <c r="P333">
        <f t="shared" si="63"/>
        <v>0.13177247186281971</v>
      </c>
      <c r="Q333">
        <f t="shared" si="64"/>
        <v>24.022008572091366</v>
      </c>
      <c r="R333">
        <f t="shared" si="65"/>
        <v>4.6317776786396383</v>
      </c>
    </row>
    <row r="334" spans="1:18" x14ac:dyDescent="0.3">
      <c r="A334" s="1">
        <v>332</v>
      </c>
      <c r="B334">
        <v>333</v>
      </c>
      <c r="C334">
        <v>371</v>
      </c>
      <c r="D334">
        <v>7.134615384615385</v>
      </c>
      <c r="E334">
        <v>6.12930226679822</v>
      </c>
      <c r="F334">
        <v>12.25</v>
      </c>
      <c r="G334">
        <v>0.91305802686410409</v>
      </c>
      <c r="H334">
        <f t="shared" si="55"/>
        <v>49</v>
      </c>
      <c r="I334">
        <f t="shared" si="56"/>
        <v>6.4117576518555625E-2</v>
      </c>
      <c r="J334">
        <f t="shared" si="57"/>
        <v>0.90588674983379347</v>
      </c>
      <c r="K334">
        <f t="shared" si="58"/>
        <v>338.74452796658261</v>
      </c>
      <c r="L334">
        <f t="shared" si="59"/>
        <v>336.08398418833735</v>
      </c>
      <c r="M334">
        <f t="shared" si="60"/>
        <v>0.10120198223283365</v>
      </c>
      <c r="N334">
        <f t="shared" si="61"/>
        <v>0.10954947452489187</v>
      </c>
      <c r="O334">
        <f t="shared" si="62"/>
        <v>0.8964791806353154</v>
      </c>
      <c r="P334">
        <f t="shared" si="63"/>
        <v>0.85199713184396453</v>
      </c>
      <c r="Q334">
        <f t="shared" si="64"/>
        <v>67.311200456566752</v>
      </c>
      <c r="R334">
        <f t="shared" si="65"/>
        <v>63.971312406080727</v>
      </c>
    </row>
    <row r="335" spans="1:18" x14ac:dyDescent="0.3">
      <c r="A335" s="1">
        <v>333</v>
      </c>
      <c r="B335">
        <v>334</v>
      </c>
      <c r="C335">
        <v>371</v>
      </c>
      <c r="D335">
        <v>41.222222222222221</v>
      </c>
      <c r="E335">
        <v>1.0202500000000001</v>
      </c>
      <c r="F335">
        <v>10</v>
      </c>
      <c r="G335">
        <v>0.97108723949658993</v>
      </c>
      <c r="H335">
        <f t="shared" si="55"/>
        <v>40</v>
      </c>
      <c r="I335">
        <f t="shared" si="56"/>
        <v>5.2340878790657644E-2</v>
      </c>
      <c r="J335">
        <f t="shared" si="57"/>
        <v>0.92317285700717833</v>
      </c>
      <c r="K335">
        <f t="shared" si="58"/>
        <v>360.27336585323485</v>
      </c>
      <c r="L335">
        <f t="shared" si="59"/>
        <v>342.49712994966313</v>
      </c>
      <c r="M335">
        <f t="shared" si="60"/>
        <v>1.1681923435721242</v>
      </c>
      <c r="N335">
        <f t="shared" si="61"/>
        <v>3.1041269896089561</v>
      </c>
      <c r="O335">
        <f t="shared" si="62"/>
        <v>-1.1029400592417611</v>
      </c>
      <c r="P335">
        <f t="shared" si="63"/>
        <v>-3.1054712813718095</v>
      </c>
      <c r="Q335">
        <f t="shared" si="64"/>
        <v>-11.25274595441407</v>
      </c>
      <c r="R335">
        <f t="shared" si="65"/>
        <v>-31.683570748195891</v>
      </c>
    </row>
    <row r="336" spans="1:18" x14ac:dyDescent="0.3">
      <c r="A336" s="1">
        <v>334</v>
      </c>
      <c r="B336">
        <v>335</v>
      </c>
      <c r="C336">
        <v>197</v>
      </c>
      <c r="D336">
        <v>5.628571428571429</v>
      </c>
      <c r="E336">
        <v>3.9563826070456498</v>
      </c>
      <c r="F336">
        <v>10.25</v>
      </c>
      <c r="G336">
        <v>0.90667509336782659</v>
      </c>
      <c r="H336">
        <f t="shared" si="55"/>
        <v>41</v>
      </c>
      <c r="I336">
        <f t="shared" si="56"/>
        <v>2.848768719623597E-2</v>
      </c>
      <c r="J336">
        <f t="shared" si="57"/>
        <v>0.92125217843235774</v>
      </c>
      <c r="K336">
        <f t="shared" si="58"/>
        <v>178.61499339346184</v>
      </c>
      <c r="L336">
        <f t="shared" si="59"/>
        <v>181.48667915117449</v>
      </c>
      <c r="M336">
        <f t="shared" si="60"/>
        <v>0.1327692377649477</v>
      </c>
      <c r="N336">
        <f t="shared" si="61"/>
        <v>0.11203106032984286</v>
      </c>
      <c r="O336">
        <f t="shared" si="62"/>
        <v>0.7411791316025198</v>
      </c>
      <c r="P336">
        <f t="shared" si="63"/>
        <v>0.83930173290642429</v>
      </c>
      <c r="Q336">
        <f t="shared" si="64"/>
        <v>30.056979306018434</v>
      </c>
      <c r="R336">
        <f t="shared" si="65"/>
        <v>34.036137475876068</v>
      </c>
    </row>
    <row r="337" spans="1:18" x14ac:dyDescent="0.3">
      <c r="A337" s="1">
        <v>335</v>
      </c>
      <c r="B337">
        <v>336</v>
      </c>
      <c r="C337">
        <v>867</v>
      </c>
      <c r="D337">
        <v>48.166666666666657</v>
      </c>
      <c r="E337">
        <v>15.53878988008719</v>
      </c>
      <c r="F337">
        <v>10.5</v>
      </c>
      <c r="G337">
        <v>0.8913539609648794</v>
      </c>
      <c r="H337">
        <f t="shared" si="55"/>
        <v>42</v>
      </c>
      <c r="I337">
        <f t="shared" si="56"/>
        <v>0.12843266578726467</v>
      </c>
      <c r="J337">
        <f t="shared" si="57"/>
        <v>0.91933149985753726</v>
      </c>
      <c r="K337">
        <f t="shared" si="58"/>
        <v>772.80388415655045</v>
      </c>
      <c r="L337">
        <f t="shared" si="59"/>
        <v>797.06041037648481</v>
      </c>
      <c r="M337">
        <f t="shared" si="60"/>
        <v>0.33677767620530719</v>
      </c>
      <c r="N337">
        <f t="shared" si="61"/>
        <v>0.25005375494788223</v>
      </c>
      <c r="O337">
        <f t="shared" si="62"/>
        <v>0.12791989537586268</v>
      </c>
      <c r="P337">
        <f t="shared" si="63"/>
        <v>0.34080760258063147</v>
      </c>
      <c r="Q337">
        <f t="shared" si="64"/>
        <v>20.871063945146805</v>
      </c>
      <c r="R337">
        <f t="shared" si="65"/>
        <v>55.605246123385278</v>
      </c>
    </row>
    <row r="338" spans="1:18" x14ac:dyDescent="0.3">
      <c r="A338" s="1">
        <v>336</v>
      </c>
      <c r="B338">
        <v>337</v>
      </c>
      <c r="C338">
        <v>755</v>
      </c>
      <c r="D338">
        <v>30.2</v>
      </c>
      <c r="E338">
        <v>21.427628473052419</v>
      </c>
      <c r="F338">
        <v>6.25</v>
      </c>
      <c r="G338">
        <v>0.92271778702955243</v>
      </c>
      <c r="H338">
        <f t="shared" si="55"/>
        <v>25</v>
      </c>
      <c r="I338">
        <f t="shared" si="56"/>
        <v>6.6572377841891045E-2</v>
      </c>
      <c r="J338">
        <f t="shared" si="57"/>
        <v>0.9519830356294865</v>
      </c>
      <c r="K338">
        <f t="shared" si="58"/>
        <v>696.65192920731204</v>
      </c>
      <c r="L338">
        <f t="shared" si="59"/>
        <v>718.74719190026235</v>
      </c>
      <c r="M338">
        <f t="shared" si="60"/>
        <v>0.10892119184550353</v>
      </c>
      <c r="N338">
        <f t="shared" si="61"/>
        <v>6.767488645853563E-2</v>
      </c>
      <c r="O338">
        <f t="shared" si="62"/>
        <v>0.85524802985755333</v>
      </c>
      <c r="P338">
        <f t="shared" si="63"/>
        <v>1.1126025763213496</v>
      </c>
      <c r="Q338">
        <f t="shared" si="64"/>
        <v>114.5371064756106</v>
      </c>
      <c r="R338">
        <f t="shared" si="65"/>
        <v>149.00271652234267</v>
      </c>
    </row>
    <row r="339" spans="1:18" x14ac:dyDescent="0.3">
      <c r="A339" s="1">
        <v>337</v>
      </c>
      <c r="B339">
        <v>338</v>
      </c>
      <c r="C339">
        <v>340</v>
      </c>
      <c r="D339">
        <v>6.9387755102040813</v>
      </c>
      <c r="E339">
        <v>8.2694511439527965</v>
      </c>
      <c r="F339">
        <v>10.75</v>
      </c>
      <c r="G339">
        <v>0.88950004558537443</v>
      </c>
      <c r="H339">
        <f t="shared" si="55"/>
        <v>43</v>
      </c>
      <c r="I339">
        <f t="shared" si="56"/>
        <v>5.1564935843626335E-2</v>
      </c>
      <c r="J339">
        <f t="shared" si="57"/>
        <v>0.91741082128271667</v>
      </c>
      <c r="K339">
        <f t="shared" si="58"/>
        <v>302.43001549902732</v>
      </c>
      <c r="L339">
        <f t="shared" si="59"/>
        <v>311.91967923612367</v>
      </c>
      <c r="M339">
        <f t="shared" si="60"/>
        <v>9.2718895634513937E-2</v>
      </c>
      <c r="N339">
        <f t="shared" si="61"/>
        <v>6.9299371955346897E-2</v>
      </c>
      <c r="O339">
        <f t="shared" si="62"/>
        <v>0.94484370893046643</v>
      </c>
      <c r="P339">
        <f t="shared" si="63"/>
        <v>1.1002823836123241</v>
      </c>
      <c r="Q339">
        <f t="shared" si="64"/>
        <v>83.993393063970217</v>
      </c>
      <c r="R339">
        <f t="shared" si="65"/>
        <v>97.811362720215968</v>
      </c>
    </row>
    <row r="340" spans="1:18" x14ac:dyDescent="0.3">
      <c r="A340" s="1">
        <v>338</v>
      </c>
      <c r="B340">
        <v>339</v>
      </c>
      <c r="C340">
        <v>450</v>
      </c>
      <c r="D340">
        <v>34.615384615384613</v>
      </c>
      <c r="E340">
        <v>1.2437342963832749</v>
      </c>
      <c r="F340">
        <v>5.25</v>
      </c>
      <c r="G340">
        <v>0.99276891917887267</v>
      </c>
      <c r="H340">
        <f t="shared" si="55"/>
        <v>21</v>
      </c>
      <c r="I340">
        <f t="shared" si="56"/>
        <v>3.3330276588390481E-2</v>
      </c>
      <c r="J340">
        <f t="shared" si="57"/>
        <v>0.95966574992876863</v>
      </c>
      <c r="K340">
        <f t="shared" si="58"/>
        <v>446.74601363049271</v>
      </c>
      <c r="L340">
        <f t="shared" si="59"/>
        <v>431.84958746794587</v>
      </c>
      <c r="M340">
        <f t="shared" si="60"/>
        <v>0.20125411395033058</v>
      </c>
      <c r="N340">
        <f t="shared" si="61"/>
        <v>1.1225754435242519</v>
      </c>
      <c r="O340">
        <f t="shared" si="62"/>
        <v>0.48510190688125032</v>
      </c>
      <c r="P340">
        <f t="shared" si="63"/>
        <v>-1.0493538954510111</v>
      </c>
      <c r="Q340">
        <f t="shared" si="64"/>
        <v>3.1675238638529684</v>
      </c>
      <c r="R340">
        <f t="shared" si="65"/>
        <v>-6.8518665012830118</v>
      </c>
    </row>
    <row r="341" spans="1:18" x14ac:dyDescent="0.3">
      <c r="A341" s="1">
        <v>339</v>
      </c>
      <c r="B341">
        <v>340</v>
      </c>
      <c r="C341">
        <v>310</v>
      </c>
      <c r="D341">
        <v>7.2093023255813957</v>
      </c>
      <c r="E341">
        <v>5.8596697148104404</v>
      </c>
      <c r="F341">
        <v>3.75</v>
      </c>
      <c r="G341">
        <v>0.97497494545695651</v>
      </c>
      <c r="H341">
        <f t="shared" si="55"/>
        <v>15</v>
      </c>
      <c r="I341">
        <f t="shared" si="56"/>
        <v>1.6400612289525475E-2</v>
      </c>
      <c r="J341">
        <f t="shared" si="57"/>
        <v>0.97118982137769183</v>
      </c>
      <c r="K341">
        <f t="shared" si="58"/>
        <v>302.24223309165654</v>
      </c>
      <c r="L341">
        <f t="shared" si="59"/>
        <v>301.06884462708445</v>
      </c>
      <c r="M341">
        <f t="shared" si="60"/>
        <v>3.0788968098144937E-2</v>
      </c>
      <c r="N341">
        <f t="shared" si="61"/>
        <v>3.5445903583482229E-2</v>
      </c>
      <c r="O341">
        <f t="shared" si="62"/>
        <v>1.4959612313534061</v>
      </c>
      <c r="P341">
        <f t="shared" si="63"/>
        <v>1.4308013724084563</v>
      </c>
      <c r="Q341">
        <f t="shared" si="64"/>
        <v>32.871895207095328</v>
      </c>
      <c r="R341">
        <f t="shared" si="65"/>
        <v>31.440088011791424</v>
      </c>
    </row>
    <row r="342" spans="1:18" x14ac:dyDescent="0.3">
      <c r="A342" s="1">
        <v>340</v>
      </c>
      <c r="B342">
        <v>341</v>
      </c>
      <c r="C342">
        <v>418</v>
      </c>
      <c r="D342">
        <v>12.66666666666667</v>
      </c>
      <c r="E342">
        <v>4.1858015295095452</v>
      </c>
      <c r="F342">
        <v>7</v>
      </c>
      <c r="G342">
        <v>0.97059803530768884</v>
      </c>
      <c r="H342">
        <f t="shared" si="55"/>
        <v>28</v>
      </c>
      <c r="I342">
        <f t="shared" si="56"/>
        <v>4.1280164782065837E-2</v>
      </c>
      <c r="J342">
        <f t="shared" si="57"/>
        <v>0.94622099990502484</v>
      </c>
      <c r="K342">
        <f t="shared" si="58"/>
        <v>405.70997875861394</v>
      </c>
      <c r="L342">
        <f t="shared" si="59"/>
        <v>395.52037796030038</v>
      </c>
      <c r="M342">
        <f t="shared" si="60"/>
        <v>8.8973374269430652E-2</v>
      </c>
      <c r="N342">
        <f t="shared" si="61"/>
        <v>0.1627407948196489</v>
      </c>
      <c r="O342">
        <f t="shared" si="62"/>
        <v>0.96735375758792763</v>
      </c>
      <c r="P342">
        <f t="shared" si="63"/>
        <v>0.61888873801690369</v>
      </c>
      <c r="Q342">
        <f t="shared" si="64"/>
        <v>28.344055866618476</v>
      </c>
      <c r="R342">
        <f t="shared" si="65"/>
        <v>18.133817983311715</v>
      </c>
    </row>
    <row r="343" spans="1:18" x14ac:dyDescent="0.3">
      <c r="A343" s="1">
        <v>341</v>
      </c>
      <c r="B343">
        <v>342</v>
      </c>
      <c r="C343">
        <v>987</v>
      </c>
      <c r="D343">
        <v>123.375</v>
      </c>
      <c r="E343">
        <v>16.28466917072619</v>
      </c>
      <c r="F343">
        <v>2</v>
      </c>
      <c r="G343">
        <v>0.98562313612084773</v>
      </c>
      <c r="H343">
        <f t="shared" si="55"/>
        <v>8</v>
      </c>
      <c r="I343">
        <f t="shared" si="56"/>
        <v>2.7849297771632937E-2</v>
      </c>
      <c r="J343">
        <f t="shared" si="57"/>
        <v>0.98463457140143562</v>
      </c>
      <c r="K343">
        <f t="shared" si="58"/>
        <v>972.81003535127672</v>
      </c>
      <c r="L343">
        <f t="shared" si="59"/>
        <v>971.8343219732169</v>
      </c>
      <c r="M343">
        <f t="shared" si="60"/>
        <v>0.10892119222654822</v>
      </c>
      <c r="N343">
        <f t="shared" si="61"/>
        <v>0.11641070097731337</v>
      </c>
      <c r="O343">
        <f t="shared" si="62"/>
        <v>0.85524802788135101</v>
      </c>
      <c r="P343">
        <f t="shared" si="63"/>
        <v>0.81743747078789131</v>
      </c>
      <c r="Q343">
        <f t="shared" si="64"/>
        <v>27.854862385927618</v>
      </c>
      <c r="R343">
        <f t="shared" si="65"/>
        <v>26.623397559071929</v>
      </c>
    </row>
    <row r="344" spans="1:18" x14ac:dyDescent="0.3">
      <c r="A344" s="1">
        <v>342</v>
      </c>
      <c r="B344">
        <v>343</v>
      </c>
      <c r="C344">
        <v>168</v>
      </c>
      <c r="D344">
        <v>28</v>
      </c>
      <c r="E344">
        <v>2.8334007835108679</v>
      </c>
      <c r="F344">
        <v>9</v>
      </c>
      <c r="G344">
        <v>0.5</v>
      </c>
      <c r="H344">
        <f t="shared" si="55"/>
        <v>36</v>
      </c>
      <c r="I344">
        <f t="shared" si="56"/>
        <v>2.1331377016569907E-2</v>
      </c>
      <c r="J344">
        <f t="shared" si="57"/>
        <v>0.93085557130646046</v>
      </c>
      <c r="K344">
        <f t="shared" si="58"/>
        <v>84</v>
      </c>
      <c r="L344">
        <f t="shared" si="59"/>
        <v>156.38373597948535</v>
      </c>
      <c r="M344">
        <f t="shared" si="60"/>
        <v>4.9410588440130931</v>
      </c>
      <c r="N344">
        <f t="shared" si="61"/>
        <v>0.68329338182089239</v>
      </c>
      <c r="O344">
        <f t="shared" si="62"/>
        <v>-4.9299810461752802</v>
      </c>
      <c r="P344">
        <f t="shared" si="63"/>
        <v>-0.47962121238857414</v>
      </c>
      <c r="Q344">
        <f t="shared" si="64"/>
        <v>-125.7175094303409</v>
      </c>
      <c r="R344">
        <f t="shared" si="65"/>
        <v>-12.230632070731966</v>
      </c>
    </row>
    <row r="345" spans="1:18" x14ac:dyDescent="0.3">
      <c r="A345" s="1">
        <v>343</v>
      </c>
      <c r="B345">
        <v>344</v>
      </c>
      <c r="C345">
        <v>256</v>
      </c>
      <c r="D345">
        <v>8.8275862068965516</v>
      </c>
      <c r="E345">
        <v>3.7195937651547082</v>
      </c>
      <c r="F345">
        <v>12.25</v>
      </c>
      <c r="G345">
        <v>0.90993906556561255</v>
      </c>
      <c r="H345">
        <f t="shared" si="55"/>
        <v>49</v>
      </c>
      <c r="I345">
        <f t="shared" si="56"/>
        <v>4.4242856034367221E-2</v>
      </c>
      <c r="J345">
        <f t="shared" si="57"/>
        <v>0.90588674983379347</v>
      </c>
      <c r="K345">
        <f t="shared" si="58"/>
        <v>232.94440078479681</v>
      </c>
      <c r="L345">
        <f t="shared" si="59"/>
        <v>231.90700795745113</v>
      </c>
      <c r="M345">
        <f t="shared" si="60"/>
        <v>0.21373857275517458</v>
      </c>
      <c r="N345">
        <f t="shared" si="61"/>
        <v>0.22335579676369696</v>
      </c>
      <c r="O345">
        <f t="shared" si="62"/>
        <v>0.44591774296886033</v>
      </c>
      <c r="P345">
        <f t="shared" si="63"/>
        <v>0.41687817084144019</v>
      </c>
      <c r="Q345">
        <f t="shared" si="64"/>
        <v>20.3182524923557</v>
      </c>
      <c r="R345">
        <f t="shared" si="65"/>
        <v>18.995063702363773</v>
      </c>
    </row>
    <row r="346" spans="1:18" x14ac:dyDescent="0.3">
      <c r="A346" s="1">
        <v>344</v>
      </c>
      <c r="B346">
        <v>345</v>
      </c>
      <c r="C346">
        <v>903</v>
      </c>
      <c r="D346">
        <v>45.15</v>
      </c>
      <c r="E346">
        <v>20.23021761344895</v>
      </c>
      <c r="F346">
        <v>1.5</v>
      </c>
      <c r="G346">
        <v>0.98844200026289453</v>
      </c>
      <c r="H346">
        <f t="shared" si="55"/>
        <v>6</v>
      </c>
      <c r="I346">
        <f t="shared" si="56"/>
        <v>1.9109358577343877E-2</v>
      </c>
      <c r="J346">
        <f t="shared" si="57"/>
        <v>0.9884759285510768</v>
      </c>
      <c r="K346">
        <f t="shared" si="58"/>
        <v>892.5631262373937</v>
      </c>
      <c r="L346">
        <f t="shared" si="59"/>
        <v>892.59376348162232</v>
      </c>
      <c r="M346">
        <f t="shared" si="60"/>
        <v>2.5795258266692742E-2</v>
      </c>
      <c r="N346">
        <f t="shared" si="61"/>
        <v>2.5719536777151705E-2</v>
      </c>
      <c r="O346">
        <f t="shared" si="62"/>
        <v>1.5759144425878122</v>
      </c>
      <c r="P346">
        <f t="shared" si="63"/>
        <v>1.5772251267336799</v>
      </c>
      <c r="Q346">
        <f t="shared" si="64"/>
        <v>47.821638170592813</v>
      </c>
      <c r="R346">
        <f t="shared" si="65"/>
        <v>47.861411308832913</v>
      </c>
    </row>
    <row r="347" spans="1:18" x14ac:dyDescent="0.3">
      <c r="A347" s="1">
        <v>345</v>
      </c>
      <c r="B347">
        <v>346</v>
      </c>
      <c r="C347">
        <v>398</v>
      </c>
      <c r="D347">
        <v>28.428571428571431</v>
      </c>
      <c r="E347">
        <v>5.0282241839882644</v>
      </c>
      <c r="F347">
        <v>10.25</v>
      </c>
      <c r="G347">
        <v>0.91482638562118113</v>
      </c>
      <c r="H347">
        <f t="shared" si="55"/>
        <v>41</v>
      </c>
      <c r="I347">
        <f t="shared" si="56"/>
        <v>5.7553804589349833E-2</v>
      </c>
      <c r="J347">
        <f t="shared" si="57"/>
        <v>0.92125217843235774</v>
      </c>
      <c r="K347">
        <f t="shared" si="58"/>
        <v>364.10090147723008</v>
      </c>
      <c r="L347">
        <f t="shared" si="59"/>
        <v>366.65836701607839</v>
      </c>
      <c r="M347">
        <f t="shared" si="60"/>
        <v>0.48155453925629943</v>
      </c>
      <c r="N347">
        <f t="shared" si="61"/>
        <v>0.44522439500786998</v>
      </c>
      <c r="O347">
        <f t="shared" si="62"/>
        <v>-0.15734135079512335</v>
      </c>
      <c r="P347">
        <f t="shared" si="63"/>
        <v>-9.1481322658420794E-2</v>
      </c>
      <c r="Q347">
        <f t="shared" si="64"/>
        <v>-8.1092627483965583</v>
      </c>
      <c r="R347">
        <f t="shared" si="65"/>
        <v>-4.7148831394866262</v>
      </c>
    </row>
    <row r="348" spans="1:18" x14ac:dyDescent="0.3">
      <c r="A348" s="1">
        <v>346</v>
      </c>
      <c r="B348">
        <v>347</v>
      </c>
      <c r="C348">
        <v>732</v>
      </c>
      <c r="D348">
        <v>25.241379310344829</v>
      </c>
      <c r="E348">
        <v>10.00623145844628</v>
      </c>
      <c r="F348">
        <v>10.5</v>
      </c>
      <c r="G348">
        <v>0.93091146243891132</v>
      </c>
      <c r="H348">
        <f t="shared" si="55"/>
        <v>42</v>
      </c>
      <c r="I348">
        <f t="shared" si="56"/>
        <v>0.10843449983423037</v>
      </c>
      <c r="J348">
        <f t="shared" si="57"/>
        <v>0.91933149985753726</v>
      </c>
      <c r="K348">
        <f t="shared" si="58"/>
        <v>681.42719050528308</v>
      </c>
      <c r="L348">
        <f t="shared" si="59"/>
        <v>672.95065789571731</v>
      </c>
      <c r="M348">
        <f t="shared" si="60"/>
        <v>0.17428039615298169</v>
      </c>
      <c r="N348">
        <f t="shared" si="61"/>
        <v>0.20349161609426503</v>
      </c>
      <c r="O348">
        <f t="shared" si="62"/>
        <v>0.576470207345265</v>
      </c>
      <c r="P348">
        <f t="shared" si="63"/>
        <v>0.47794805549775976</v>
      </c>
      <c r="Q348">
        <f t="shared" si="64"/>
        <v>60.567090397750022</v>
      </c>
      <c r="R348">
        <f t="shared" si="65"/>
        <v>50.215818118461584</v>
      </c>
    </row>
    <row r="349" spans="1:18" x14ac:dyDescent="0.3">
      <c r="A349" s="1">
        <v>347</v>
      </c>
      <c r="B349">
        <v>348</v>
      </c>
      <c r="C349">
        <v>257</v>
      </c>
      <c r="D349">
        <v>5.8409090909090908</v>
      </c>
      <c r="E349">
        <v>4.3183138298800534</v>
      </c>
      <c r="F349">
        <v>12.25</v>
      </c>
      <c r="G349">
        <v>0.90789849510683629</v>
      </c>
      <c r="H349">
        <f t="shared" si="55"/>
        <v>49</v>
      </c>
      <c r="I349">
        <f t="shared" si="56"/>
        <v>4.4415679690751469E-2</v>
      </c>
      <c r="J349">
        <f t="shared" si="57"/>
        <v>0.90588674983379347</v>
      </c>
      <c r="K349">
        <f t="shared" si="58"/>
        <v>233.32991324245694</v>
      </c>
      <c r="L349">
        <f t="shared" si="59"/>
        <v>232.81289470728493</v>
      </c>
      <c r="M349">
        <f t="shared" si="60"/>
        <v>0.12457559557032713</v>
      </c>
      <c r="N349">
        <f t="shared" si="61"/>
        <v>0.12729666256934968</v>
      </c>
      <c r="O349">
        <f t="shared" si="62"/>
        <v>0.77837726412522201</v>
      </c>
      <c r="P349">
        <f t="shared" si="63"/>
        <v>0.76581385070247698</v>
      </c>
      <c r="Q349">
        <f t="shared" si="64"/>
        <v>41.175646980567784</v>
      </c>
      <c r="R349">
        <f t="shared" si="65"/>
        <v>40.51105064687701</v>
      </c>
    </row>
    <row r="350" spans="1:18" x14ac:dyDescent="0.3">
      <c r="A350" s="1">
        <v>348</v>
      </c>
      <c r="B350">
        <v>349</v>
      </c>
      <c r="C350">
        <v>27</v>
      </c>
      <c r="D350">
        <v>0.72972972972972971</v>
      </c>
      <c r="E350">
        <v>0.3581954773583832</v>
      </c>
      <c r="F350">
        <v>4.25</v>
      </c>
      <c r="G350">
        <v>0.97908639766148342</v>
      </c>
      <c r="H350">
        <f t="shared" si="55"/>
        <v>17</v>
      </c>
      <c r="I350">
        <f t="shared" si="56"/>
        <v>1.6188991485789662E-3</v>
      </c>
      <c r="J350">
        <f t="shared" si="57"/>
        <v>0.96734846422805076</v>
      </c>
      <c r="K350">
        <f t="shared" si="58"/>
        <v>26.435332736860051</v>
      </c>
      <c r="L350">
        <f t="shared" si="59"/>
        <v>26.118408534157371</v>
      </c>
      <c r="M350">
        <f t="shared" si="60"/>
        <v>4.2606002439532394E-2</v>
      </c>
      <c r="N350">
        <f t="shared" si="61"/>
        <v>6.651897603465784E-2</v>
      </c>
      <c r="O350">
        <f t="shared" si="62"/>
        <v>1.3435592285596614</v>
      </c>
      <c r="P350">
        <f t="shared" si="63"/>
        <v>1.1215194713416592</v>
      </c>
      <c r="Q350">
        <f t="shared" si="64"/>
        <v>2.0453415667410533</v>
      </c>
      <c r="R350">
        <f t="shared" si="65"/>
        <v>1.7073236102167755</v>
      </c>
    </row>
    <row r="351" spans="1:18" x14ac:dyDescent="0.3">
      <c r="A351" s="1">
        <v>349</v>
      </c>
      <c r="B351">
        <v>350</v>
      </c>
      <c r="C351">
        <v>133</v>
      </c>
      <c r="D351">
        <v>3.3250000000000002</v>
      </c>
      <c r="E351">
        <v>3.1543719660179592</v>
      </c>
      <c r="F351">
        <v>6</v>
      </c>
      <c r="G351">
        <v>0.9444721131882805</v>
      </c>
      <c r="H351">
        <f t="shared" si="55"/>
        <v>24</v>
      </c>
      <c r="I351">
        <f t="shared" si="56"/>
        <v>1.1258226758745229E-2</v>
      </c>
      <c r="J351">
        <f t="shared" si="57"/>
        <v>0.95390371420430697</v>
      </c>
      <c r="K351">
        <f t="shared" si="58"/>
        <v>125.61479105404131</v>
      </c>
      <c r="L351">
        <f t="shared" si="59"/>
        <v>126.86919398917283</v>
      </c>
      <c r="M351">
        <f t="shared" si="60"/>
        <v>5.8531531993686298E-2</v>
      </c>
      <c r="N351">
        <f t="shared" si="61"/>
        <v>4.8589751596152336E-2</v>
      </c>
      <c r="O351">
        <f t="shared" si="62"/>
        <v>1.1869307034234144</v>
      </c>
      <c r="P351">
        <f t="shared" si="63"/>
        <v>1.2797026490757109</v>
      </c>
      <c r="Q351">
        <f t="shared" si="64"/>
        <v>22.464125618908771</v>
      </c>
      <c r="R351">
        <f t="shared" si="65"/>
        <v>24.219948966500041</v>
      </c>
    </row>
    <row r="352" spans="1:18" x14ac:dyDescent="0.3">
      <c r="A352" s="1">
        <v>350</v>
      </c>
      <c r="B352">
        <v>351</v>
      </c>
      <c r="C352">
        <v>969</v>
      </c>
      <c r="D352">
        <v>20.617021276595739</v>
      </c>
      <c r="E352">
        <v>27.911363361317559</v>
      </c>
      <c r="F352">
        <v>2</v>
      </c>
      <c r="G352">
        <v>0.98197442143571634</v>
      </c>
      <c r="H352">
        <f t="shared" si="55"/>
        <v>8</v>
      </c>
      <c r="I352">
        <f t="shared" si="56"/>
        <v>2.7341407842666986E-2</v>
      </c>
      <c r="J352">
        <f t="shared" si="57"/>
        <v>0.98463457140143562</v>
      </c>
      <c r="K352">
        <f t="shared" si="58"/>
        <v>951.53321437120917</v>
      </c>
      <c r="L352">
        <f t="shared" si="59"/>
        <v>954.11089968799115</v>
      </c>
      <c r="M352">
        <f t="shared" si="60"/>
        <v>1.331478265579218E-2</v>
      </c>
      <c r="N352">
        <f t="shared" si="61"/>
        <v>1.1349834984401147E-2</v>
      </c>
      <c r="O352">
        <f t="shared" si="62"/>
        <v>1.8572086978016413</v>
      </c>
      <c r="P352">
        <f t="shared" si="63"/>
        <v>1.9212675854034158</v>
      </c>
      <c r="Q352">
        <f t="shared" si="64"/>
        <v>103.67445360428205</v>
      </c>
      <c r="R352">
        <f t="shared" si="65"/>
        <v>107.25039538103191</v>
      </c>
    </row>
    <row r="353" spans="1:18" x14ac:dyDescent="0.3">
      <c r="A353" s="1">
        <v>351</v>
      </c>
      <c r="B353">
        <v>352</v>
      </c>
      <c r="C353">
        <v>357</v>
      </c>
      <c r="D353">
        <v>32.454545454545453</v>
      </c>
      <c r="E353">
        <v>4.182388701448013</v>
      </c>
      <c r="F353">
        <v>9.5</v>
      </c>
      <c r="G353">
        <v>0.91654476928808981</v>
      </c>
      <c r="H353">
        <f t="shared" si="55"/>
        <v>38</v>
      </c>
      <c r="I353">
        <f t="shared" si="56"/>
        <v>4.7847463724667229E-2</v>
      </c>
      <c r="J353">
        <f t="shared" si="57"/>
        <v>0.92701421415681939</v>
      </c>
      <c r="K353">
        <f t="shared" si="58"/>
        <v>327.20648263584809</v>
      </c>
      <c r="L353">
        <f t="shared" si="59"/>
        <v>330.94407445398451</v>
      </c>
      <c r="M353">
        <f t="shared" si="60"/>
        <v>0.64759680935957442</v>
      </c>
      <c r="N353">
        <f t="shared" si="61"/>
        <v>0.56635589689765908</v>
      </c>
      <c r="O353">
        <f t="shared" si="62"/>
        <v>-0.42676680269879963</v>
      </c>
      <c r="P353">
        <f t="shared" si="63"/>
        <v>-0.30046440358989557</v>
      </c>
      <c r="Q353">
        <f t="shared" si="64"/>
        <v>-16.956594210725253</v>
      </c>
      <c r="R353">
        <f t="shared" si="65"/>
        <v>-11.938259804236102</v>
      </c>
    </row>
    <row r="354" spans="1:18" x14ac:dyDescent="0.3">
      <c r="A354" s="1">
        <v>352</v>
      </c>
      <c r="B354">
        <v>353</v>
      </c>
      <c r="C354">
        <v>732</v>
      </c>
      <c r="D354">
        <v>19.263157894736839</v>
      </c>
      <c r="E354">
        <v>7.9088564280811164</v>
      </c>
      <c r="F354">
        <v>8.25</v>
      </c>
      <c r="G354">
        <v>0.96241722838850152</v>
      </c>
      <c r="H354">
        <f t="shared" si="55"/>
        <v>33</v>
      </c>
      <c r="I354">
        <f t="shared" si="56"/>
        <v>8.5198535584038157E-2</v>
      </c>
      <c r="J354">
        <f t="shared" si="57"/>
        <v>0.93661760703092212</v>
      </c>
      <c r="K354">
        <f t="shared" si="58"/>
        <v>704.48941118038306</v>
      </c>
      <c r="L354">
        <f t="shared" si="59"/>
        <v>685.60408834663497</v>
      </c>
      <c r="M354">
        <f t="shared" si="60"/>
        <v>9.1538248324199212E-2</v>
      </c>
      <c r="N354">
        <f t="shared" si="61"/>
        <v>0.15437693863989346</v>
      </c>
      <c r="O354">
        <f t="shared" si="62"/>
        <v>0.9518577945204072</v>
      </c>
      <c r="P354">
        <f t="shared" si="63"/>
        <v>0.65111153015447787</v>
      </c>
      <c r="Q354">
        <f t="shared" si="64"/>
        <v>62.106879753697655</v>
      </c>
      <c r="R354">
        <f t="shared" si="65"/>
        <v>42.483767787944785</v>
      </c>
    </row>
    <row r="355" spans="1:18" x14ac:dyDescent="0.3">
      <c r="A355" s="1">
        <v>353</v>
      </c>
      <c r="B355">
        <v>354</v>
      </c>
      <c r="C355">
        <v>396</v>
      </c>
      <c r="D355">
        <v>13.6551724137931</v>
      </c>
      <c r="E355">
        <v>7.6559999999999988</v>
      </c>
      <c r="F355">
        <v>9.5</v>
      </c>
      <c r="G355">
        <v>0.91414976766304212</v>
      </c>
      <c r="H355">
        <f t="shared" si="55"/>
        <v>38</v>
      </c>
      <c r="I355">
        <f t="shared" si="56"/>
        <v>5.3074497576941791E-2</v>
      </c>
      <c r="J355">
        <f t="shared" si="57"/>
        <v>0.92701421415681939</v>
      </c>
      <c r="K355">
        <f t="shared" si="58"/>
        <v>362.00330799456469</v>
      </c>
      <c r="L355">
        <f t="shared" si="59"/>
        <v>367.09762880610049</v>
      </c>
      <c r="M355">
        <f t="shared" si="60"/>
        <v>0.1531216985795919</v>
      </c>
      <c r="N355">
        <f t="shared" si="61"/>
        <v>0.13017678806750405</v>
      </c>
      <c r="O355">
        <f t="shared" si="62"/>
        <v>0.65606391082741577</v>
      </c>
      <c r="P355">
        <f t="shared" si="63"/>
        <v>0.75274653065368291</v>
      </c>
      <c r="Q355">
        <f t="shared" si="64"/>
        <v>47.716840362299592</v>
      </c>
      <c r="R355">
        <f t="shared" si="65"/>
        <v>54.74876066750366</v>
      </c>
    </row>
    <row r="356" spans="1:18" x14ac:dyDescent="0.3">
      <c r="A356" s="1">
        <v>354</v>
      </c>
      <c r="B356">
        <v>355</v>
      </c>
      <c r="C356">
        <v>587</v>
      </c>
      <c r="D356">
        <v>11.74</v>
      </c>
      <c r="E356">
        <v>4.0349578994086173</v>
      </c>
      <c r="F356">
        <v>6.75</v>
      </c>
      <c r="G356">
        <v>0.98226074765261551</v>
      </c>
      <c r="H356">
        <f t="shared" si="55"/>
        <v>27</v>
      </c>
      <c r="I356">
        <f t="shared" si="56"/>
        <v>5.5899635306814896E-2</v>
      </c>
      <c r="J356">
        <f t="shared" si="57"/>
        <v>0.94814167847984532</v>
      </c>
      <c r="K356">
        <f t="shared" si="58"/>
        <v>576.58705887208532</v>
      </c>
      <c r="L356">
        <f t="shared" si="59"/>
        <v>556.55916526766919</v>
      </c>
      <c r="M356">
        <f t="shared" si="60"/>
        <v>5.161362962146826E-2</v>
      </c>
      <c r="N356">
        <f t="shared" si="61"/>
        <v>0.15088551351077223</v>
      </c>
      <c r="O356">
        <f t="shared" si="62"/>
        <v>1.2499191433071655</v>
      </c>
      <c r="P356">
        <f t="shared" si="63"/>
        <v>0.66496545670427754</v>
      </c>
      <c r="Q356">
        <f t="shared" si="64"/>
        <v>34.042755066137772</v>
      </c>
      <c r="R356">
        <f t="shared" si="65"/>
        <v>18.11097645094879</v>
      </c>
    </row>
    <row r="357" spans="1:18" x14ac:dyDescent="0.3">
      <c r="A357" s="1">
        <v>355</v>
      </c>
      <c r="B357">
        <v>356</v>
      </c>
      <c r="C357">
        <v>150</v>
      </c>
      <c r="D357">
        <v>15</v>
      </c>
      <c r="E357">
        <v>1.948557158514987</v>
      </c>
      <c r="F357">
        <v>3.25</v>
      </c>
      <c r="G357">
        <v>0.98031002179829951</v>
      </c>
      <c r="H357">
        <f t="shared" si="55"/>
        <v>13</v>
      </c>
      <c r="I357">
        <f t="shared" si="56"/>
        <v>6.8776761214139085E-3</v>
      </c>
      <c r="J357">
        <f t="shared" si="57"/>
        <v>0.97503117852733301</v>
      </c>
      <c r="K357">
        <f t="shared" si="58"/>
        <v>147.04650326974493</v>
      </c>
      <c r="L357">
        <f t="shared" si="59"/>
        <v>146.25467677909995</v>
      </c>
      <c r="M357">
        <f t="shared" si="60"/>
        <v>0.15157352286786185</v>
      </c>
      <c r="N357">
        <f t="shared" si="61"/>
        <v>0.19221007731455994</v>
      </c>
      <c r="O357">
        <f t="shared" si="62"/>
        <v>0.66221580822728754</v>
      </c>
      <c r="P357">
        <f t="shared" si="63"/>
        <v>0.51464241668423583</v>
      </c>
      <c r="Q357">
        <f t="shared" si="64"/>
        <v>4.1936873992099741</v>
      </c>
      <c r="R357">
        <f t="shared" si="65"/>
        <v>3.2591330365929418</v>
      </c>
    </row>
    <row r="358" spans="1:18" x14ac:dyDescent="0.3">
      <c r="A358" s="1">
        <v>356</v>
      </c>
      <c r="B358">
        <v>357</v>
      </c>
      <c r="C358">
        <v>881</v>
      </c>
      <c r="D358">
        <v>48.944444444444443</v>
      </c>
      <c r="E358">
        <v>17.737077699929419</v>
      </c>
      <c r="F358">
        <v>4</v>
      </c>
      <c r="G358">
        <v>0.96586616836134376</v>
      </c>
      <c r="H358">
        <f t="shared" si="55"/>
        <v>16</v>
      </c>
      <c r="I358">
        <f t="shared" si="56"/>
        <v>4.9716780824333569E-2</v>
      </c>
      <c r="J358">
        <f t="shared" si="57"/>
        <v>0.96926914280287135</v>
      </c>
      <c r="K358">
        <f t="shared" si="58"/>
        <v>850.92809432634385</v>
      </c>
      <c r="L358">
        <f t="shared" si="59"/>
        <v>853.92611480932965</v>
      </c>
      <c r="M358">
        <f t="shared" si="60"/>
        <v>9.4190342658355644E-2</v>
      </c>
      <c r="N358">
        <f t="shared" si="61"/>
        <v>8.4800030662379303E-2</v>
      </c>
      <c r="O358">
        <f t="shared" si="62"/>
        <v>0.93620327988413266</v>
      </c>
      <c r="P358">
        <f t="shared" si="63"/>
        <v>0.99336712841708463</v>
      </c>
      <c r="Q358">
        <f t="shared" si="64"/>
        <v>66.422041272934521</v>
      </c>
      <c r="R358">
        <f t="shared" si="65"/>
        <v>70.477719765158383</v>
      </c>
    </row>
    <row r="359" spans="1:18" x14ac:dyDescent="0.3">
      <c r="A359" s="1">
        <v>357</v>
      </c>
      <c r="B359">
        <v>358</v>
      </c>
      <c r="C359">
        <v>696</v>
      </c>
      <c r="D359">
        <v>15.46666666666667</v>
      </c>
      <c r="E359">
        <v>12.043906343043361</v>
      </c>
      <c r="F359">
        <v>11</v>
      </c>
      <c r="G359">
        <v>0.9175123925626183</v>
      </c>
      <c r="H359">
        <f t="shared" si="55"/>
        <v>44</v>
      </c>
      <c r="I359">
        <f t="shared" si="56"/>
        <v>0.10801125822675875</v>
      </c>
      <c r="J359">
        <f t="shared" si="57"/>
        <v>0.91549014270789619</v>
      </c>
      <c r="K359">
        <f t="shared" si="58"/>
        <v>638.58862522358231</v>
      </c>
      <c r="L359">
        <f t="shared" si="59"/>
        <v>637.18113932469578</v>
      </c>
      <c r="M359">
        <f t="shared" si="60"/>
        <v>0.10592977826515171</v>
      </c>
      <c r="N359">
        <f t="shared" si="61"/>
        <v>0.10852673173928494</v>
      </c>
      <c r="O359">
        <f t="shared" si="62"/>
        <v>0.8709370745747278</v>
      </c>
      <c r="P359">
        <f t="shared" si="63"/>
        <v>0.85729680080682025</v>
      </c>
      <c r="Q359">
        <f t="shared" si="64"/>
        <v>115.38433012548413</v>
      </c>
      <c r="R359">
        <f t="shared" si="65"/>
        <v>113.57722614818847</v>
      </c>
    </row>
    <row r="360" spans="1:18" x14ac:dyDescent="0.3">
      <c r="A360" s="1">
        <v>358</v>
      </c>
      <c r="B360">
        <v>359</v>
      </c>
      <c r="C360">
        <v>356</v>
      </c>
      <c r="D360">
        <v>7.9111111111111114</v>
      </c>
      <c r="E360">
        <v>5.1204872923493436</v>
      </c>
      <c r="F360">
        <v>6.75</v>
      </c>
      <c r="G360">
        <v>0.96211531343344303</v>
      </c>
      <c r="H360">
        <f t="shared" si="55"/>
        <v>27</v>
      </c>
      <c r="I360">
        <f t="shared" si="56"/>
        <v>3.3901652758477181E-2</v>
      </c>
      <c r="J360">
        <f t="shared" si="57"/>
        <v>0.94814167847984532</v>
      </c>
      <c r="K360">
        <f t="shared" si="58"/>
        <v>342.51305158230571</v>
      </c>
      <c r="L360">
        <f t="shared" si="59"/>
        <v>337.53843753882495</v>
      </c>
      <c r="M360">
        <f t="shared" si="60"/>
        <v>5.8531531810547668E-2</v>
      </c>
      <c r="N360">
        <f t="shared" si="61"/>
        <v>8.0120683864335324E-2</v>
      </c>
      <c r="O360">
        <f t="shared" si="62"/>
        <v>1.1869307050064259</v>
      </c>
      <c r="P360">
        <f t="shared" si="63"/>
        <v>1.0238148917419245</v>
      </c>
      <c r="Q360">
        <f t="shared" si="64"/>
        <v>41.024229245221399</v>
      </c>
      <c r="R360">
        <f t="shared" si="65"/>
        <v>35.386410214457172</v>
      </c>
    </row>
    <row r="361" spans="1:18" x14ac:dyDescent="0.3">
      <c r="A361" s="1">
        <v>359</v>
      </c>
      <c r="B361">
        <v>360</v>
      </c>
      <c r="C361">
        <v>717</v>
      </c>
      <c r="D361">
        <v>34.142857142857153</v>
      </c>
      <c r="E361">
        <v>8.9337739645683882</v>
      </c>
      <c r="F361">
        <v>7</v>
      </c>
      <c r="G361">
        <v>0.95902917869515947</v>
      </c>
      <c r="H361">
        <f t="shared" si="55"/>
        <v>28</v>
      </c>
      <c r="I361">
        <f t="shared" si="56"/>
        <v>7.0808320930002888E-2</v>
      </c>
      <c r="J361">
        <f t="shared" si="57"/>
        <v>0.94622099990502484</v>
      </c>
      <c r="K361">
        <f t="shared" si="58"/>
        <v>687.62392112442933</v>
      </c>
      <c r="L361">
        <f t="shared" si="59"/>
        <v>678.44045693190276</v>
      </c>
      <c r="M361">
        <f t="shared" si="60"/>
        <v>0.15658118331453452</v>
      </c>
      <c r="N361">
        <f t="shared" si="61"/>
        <v>0.20553113665184922</v>
      </c>
      <c r="O361">
        <f t="shared" si="62"/>
        <v>0.64249033072875861</v>
      </c>
      <c r="P361">
        <f t="shared" si="63"/>
        <v>0.47147836637800644</v>
      </c>
      <c r="Q361">
        <f t="shared" si="64"/>
        <v>40.17904372406062</v>
      </c>
      <c r="R361">
        <f t="shared" si="65"/>
        <v>29.484568080835487</v>
      </c>
    </row>
    <row r="362" spans="1:18" x14ac:dyDescent="0.3">
      <c r="A362" s="1">
        <v>360</v>
      </c>
      <c r="B362">
        <v>361</v>
      </c>
      <c r="C362">
        <v>72</v>
      </c>
      <c r="D362">
        <v>4.8</v>
      </c>
      <c r="E362">
        <v>0.42426406871192851</v>
      </c>
      <c r="F362">
        <v>3.75</v>
      </c>
      <c r="G362">
        <v>0.99037263496162564</v>
      </c>
      <c r="H362">
        <f t="shared" si="55"/>
        <v>15</v>
      </c>
      <c r="I362">
        <f t="shared" si="56"/>
        <v>3.8091744672446269E-3</v>
      </c>
      <c r="J362">
        <f t="shared" si="57"/>
        <v>0.97118982137769183</v>
      </c>
      <c r="K362">
        <f t="shared" si="58"/>
        <v>71.306829717237051</v>
      </c>
      <c r="L362">
        <f t="shared" si="59"/>
        <v>69.925667139193806</v>
      </c>
      <c r="M362">
        <f t="shared" si="60"/>
        <v>0.10892120165748471</v>
      </c>
      <c r="N362">
        <f t="shared" si="61"/>
        <v>0.32594996273647703</v>
      </c>
      <c r="O362">
        <f t="shared" si="62"/>
        <v>0.85524797896993521</v>
      </c>
      <c r="P362">
        <f t="shared" si="63"/>
        <v>0.1522521243371493</v>
      </c>
      <c r="Q362">
        <f t="shared" si="64"/>
        <v>1.3606912024328948</v>
      </c>
      <c r="R362">
        <f t="shared" si="65"/>
        <v>0.24223164652992518</v>
      </c>
    </row>
    <row r="363" spans="1:18" x14ac:dyDescent="0.3">
      <c r="A363" s="1">
        <v>361</v>
      </c>
      <c r="B363">
        <v>362</v>
      </c>
      <c r="C363">
        <v>361</v>
      </c>
      <c r="D363">
        <v>21.235294117647062</v>
      </c>
      <c r="E363">
        <v>4.1265737200087278</v>
      </c>
      <c r="F363">
        <v>5.75</v>
      </c>
      <c r="G363">
        <v>0.9689947031676609</v>
      </c>
      <c r="H363">
        <f t="shared" si="55"/>
        <v>23</v>
      </c>
      <c r="I363">
        <f t="shared" si="56"/>
        <v>2.9284792223640867E-2</v>
      </c>
      <c r="J363">
        <f t="shared" si="57"/>
        <v>0.95582439277912756</v>
      </c>
      <c r="K363">
        <f t="shared" si="58"/>
        <v>349.80708784352561</v>
      </c>
      <c r="L363">
        <f t="shared" si="59"/>
        <v>345.05260579326506</v>
      </c>
      <c r="M363">
        <f t="shared" si="60"/>
        <v>0.15955284992176974</v>
      </c>
      <c r="N363">
        <f t="shared" si="61"/>
        <v>0.22732709405198642</v>
      </c>
      <c r="O363">
        <f t="shared" si="62"/>
        <v>0.63101568206778236</v>
      </c>
      <c r="P363">
        <f t="shared" si="63"/>
        <v>0.40515580569126275</v>
      </c>
      <c r="Q363">
        <f t="shared" si="64"/>
        <v>14.972613200572187</v>
      </c>
      <c r="R363">
        <f t="shared" si="65"/>
        <v>9.6134554765785332</v>
      </c>
    </row>
    <row r="364" spans="1:18" x14ac:dyDescent="0.3">
      <c r="A364" s="1">
        <v>362</v>
      </c>
      <c r="B364">
        <v>363</v>
      </c>
      <c r="C364">
        <v>272</v>
      </c>
      <c r="D364">
        <v>5.44</v>
      </c>
      <c r="E364">
        <v>1.799110891523922</v>
      </c>
      <c r="F364">
        <v>7</v>
      </c>
      <c r="G364">
        <v>0.98217415577881295</v>
      </c>
      <c r="H364">
        <f t="shared" si="55"/>
        <v>28</v>
      </c>
      <c r="I364">
        <f t="shared" si="56"/>
        <v>2.6861734020865811E-2</v>
      </c>
      <c r="J364">
        <f t="shared" si="57"/>
        <v>0.94622099990502484</v>
      </c>
      <c r="K364">
        <f t="shared" si="58"/>
        <v>267.15137037183712</v>
      </c>
      <c r="L364">
        <f t="shared" si="59"/>
        <v>257.37211197416673</v>
      </c>
      <c r="M364">
        <f t="shared" si="60"/>
        <v>5.3900286536044319E-2</v>
      </c>
      <c r="N364">
        <f t="shared" si="61"/>
        <v>0.16261241143888372</v>
      </c>
      <c r="O364">
        <f t="shared" si="62"/>
        <v>1.2283550895988591</v>
      </c>
      <c r="P364">
        <f t="shared" si="63"/>
        <v>0.6193735375608167</v>
      </c>
      <c r="Q364">
        <f t="shared" si="64"/>
        <v>15.469629142493055</v>
      </c>
      <c r="R364">
        <f t="shared" si="65"/>
        <v>7.8002517414315644</v>
      </c>
    </row>
    <row r="365" spans="1:18" x14ac:dyDescent="0.3">
      <c r="A365" s="1">
        <v>363</v>
      </c>
      <c r="B365">
        <v>364</v>
      </c>
      <c r="C365">
        <v>690</v>
      </c>
      <c r="D365">
        <v>86.25</v>
      </c>
      <c r="E365">
        <v>3.9032294321497418</v>
      </c>
      <c r="F365">
        <v>5.25</v>
      </c>
      <c r="G365">
        <v>0.98175383808512917</v>
      </c>
      <c r="H365">
        <f t="shared" si="55"/>
        <v>21</v>
      </c>
      <c r="I365">
        <f t="shared" si="56"/>
        <v>5.110642410219874E-2</v>
      </c>
      <c r="J365">
        <f t="shared" si="57"/>
        <v>0.95966574992876863</v>
      </c>
      <c r="K365">
        <f t="shared" si="58"/>
        <v>677.41014827873914</v>
      </c>
      <c r="L365">
        <f t="shared" si="59"/>
        <v>662.16936745085036</v>
      </c>
      <c r="M365">
        <f t="shared" si="60"/>
        <v>0.40318702564477765</v>
      </c>
      <c r="N365">
        <f t="shared" si="61"/>
        <v>0.89126942935755282</v>
      </c>
      <c r="O365">
        <f t="shared" si="62"/>
        <v>-1.1005024721362666E-2</v>
      </c>
      <c r="P365">
        <f t="shared" si="63"/>
        <v>-0.76422979343044073</v>
      </c>
      <c r="Q365">
        <f t="shared" si="64"/>
        <v>-0.22551446606828093</v>
      </c>
      <c r="R365">
        <f t="shared" si="65"/>
        <v>-15.660562168877924</v>
      </c>
    </row>
    <row r="366" spans="1:18" x14ac:dyDescent="0.3">
      <c r="A366" s="1">
        <v>364</v>
      </c>
      <c r="B366">
        <v>365</v>
      </c>
      <c r="C366">
        <v>925</v>
      </c>
      <c r="D366">
        <v>20.555555555555561</v>
      </c>
      <c r="E366">
        <v>13.258333333333329</v>
      </c>
      <c r="F366">
        <v>11.25</v>
      </c>
      <c r="G366">
        <v>0.9297458312647694</v>
      </c>
      <c r="H366">
        <f t="shared" si="55"/>
        <v>45</v>
      </c>
      <c r="I366">
        <f t="shared" si="56"/>
        <v>0.14681193259171998</v>
      </c>
      <c r="J366">
        <f t="shared" si="57"/>
        <v>0.9135694641330756</v>
      </c>
      <c r="K366">
        <f t="shared" si="58"/>
        <v>860.01489391991174</v>
      </c>
      <c r="L366">
        <f t="shared" si="59"/>
        <v>845.05175432309488</v>
      </c>
      <c r="M366">
        <f t="shared" si="60"/>
        <v>0.10892119183756689</v>
      </c>
      <c r="N366">
        <f t="shared" si="61"/>
        <v>0.13400083080143324</v>
      </c>
      <c r="O366">
        <f t="shared" si="62"/>
        <v>0.85524802989871551</v>
      </c>
      <c r="P366">
        <f t="shared" si="63"/>
        <v>0.73574639826570021</v>
      </c>
      <c r="Q366">
        <f t="shared" si="64"/>
        <v>127.56558895958024</v>
      </c>
      <c r="R366">
        <f t="shared" si="65"/>
        <v>109.74117371631831</v>
      </c>
    </row>
    <row r="367" spans="1:18" x14ac:dyDescent="0.3">
      <c r="A367" s="1">
        <v>365</v>
      </c>
      <c r="B367">
        <v>366</v>
      </c>
      <c r="C367">
        <v>332</v>
      </c>
      <c r="D367">
        <v>47.428571428571431</v>
      </c>
      <c r="E367">
        <v>5.0858527964016682</v>
      </c>
      <c r="F367">
        <v>2.25</v>
      </c>
      <c r="G367">
        <v>0.98397481556697697</v>
      </c>
      <c r="H367">
        <f t="shared" si="55"/>
        <v>9</v>
      </c>
      <c r="I367">
        <f t="shared" si="56"/>
        <v>1.0538716026043466E-2</v>
      </c>
      <c r="J367">
        <f t="shared" si="57"/>
        <v>0.98271389282661514</v>
      </c>
      <c r="K367">
        <f t="shared" si="58"/>
        <v>326.67963876823637</v>
      </c>
      <c r="L367">
        <f t="shared" si="59"/>
        <v>326.26101241843622</v>
      </c>
      <c r="M367">
        <f t="shared" si="60"/>
        <v>0.14944427905491364</v>
      </c>
      <c r="N367">
        <f t="shared" si="61"/>
        <v>0.16120312592902553</v>
      </c>
      <c r="O367">
        <f t="shared" si="62"/>
        <v>0.67075728190640582</v>
      </c>
      <c r="P367">
        <f t="shared" si="63"/>
        <v>0.62471483459583776</v>
      </c>
      <c r="Q367">
        <f t="shared" si="64"/>
        <v>7.6755887952535709</v>
      </c>
      <c r="R367">
        <f t="shared" si="65"/>
        <v>7.1487172990864067</v>
      </c>
    </row>
    <row r="368" spans="1:18" x14ac:dyDescent="0.3">
      <c r="A368" s="1">
        <v>366</v>
      </c>
      <c r="B368">
        <v>367</v>
      </c>
      <c r="C368">
        <v>950</v>
      </c>
      <c r="D368">
        <v>45.238095238095241</v>
      </c>
      <c r="E368">
        <v>18.013156842831421</v>
      </c>
      <c r="F368">
        <v>7</v>
      </c>
      <c r="G368">
        <v>0.9376516319768331</v>
      </c>
      <c r="H368">
        <f t="shared" si="55"/>
        <v>28</v>
      </c>
      <c r="I368">
        <f t="shared" si="56"/>
        <v>9.3818556322876917E-2</v>
      </c>
      <c r="J368">
        <f t="shared" si="57"/>
        <v>0.94622099990502484</v>
      </c>
      <c r="K368">
        <f t="shared" si="58"/>
        <v>890.76905037799145</v>
      </c>
      <c r="L368">
        <f t="shared" si="59"/>
        <v>898.90994990977356</v>
      </c>
      <c r="M368">
        <f t="shared" si="60"/>
        <v>0.15658118314193775</v>
      </c>
      <c r="N368">
        <f t="shared" si="61"/>
        <v>0.13506014239109948</v>
      </c>
      <c r="O368">
        <f t="shared" si="62"/>
        <v>0.64249033140010869</v>
      </c>
      <c r="P368">
        <f t="shared" si="63"/>
        <v>0.73110513021761303</v>
      </c>
      <c r="Q368">
        <f t="shared" si="64"/>
        <v>81.012953766590272</v>
      </c>
      <c r="R368">
        <f t="shared" si="65"/>
        <v>92.186579654459862</v>
      </c>
    </row>
    <row r="369" spans="1:18" x14ac:dyDescent="0.3">
      <c r="A369" s="1">
        <v>367</v>
      </c>
      <c r="B369">
        <v>368</v>
      </c>
      <c r="C369">
        <v>843</v>
      </c>
      <c r="D369">
        <v>31.222222222222221</v>
      </c>
      <c r="E369">
        <v>10.7075380923908</v>
      </c>
      <c r="F369">
        <v>4.5</v>
      </c>
      <c r="G369">
        <v>0.97722192100678129</v>
      </c>
      <c r="H369">
        <f t="shared" si="55"/>
        <v>18</v>
      </c>
      <c r="I369">
        <f t="shared" si="56"/>
        <v>5.3518901264787005E-2</v>
      </c>
      <c r="J369">
        <f t="shared" si="57"/>
        <v>0.96542778565323029</v>
      </c>
      <c r="K369">
        <f t="shared" si="58"/>
        <v>823.7980794087166</v>
      </c>
      <c r="L369">
        <f t="shared" si="59"/>
        <v>813.85562330567313</v>
      </c>
      <c r="M369">
        <f t="shared" si="60"/>
        <v>6.6418838577562533E-2</v>
      </c>
      <c r="N369">
        <f t="shared" si="61"/>
        <v>0.10080948110903502</v>
      </c>
      <c r="O369">
        <f t="shared" si="62"/>
        <v>1.122297994114656</v>
      </c>
      <c r="P369">
        <f t="shared" si="63"/>
        <v>0.8986428329812397</v>
      </c>
      <c r="Q369">
        <f t="shared" si="64"/>
        <v>54.076718353484097</v>
      </c>
      <c r="R369">
        <f t="shared" si="65"/>
        <v>43.30013564520273</v>
      </c>
    </row>
    <row r="370" spans="1:18" x14ac:dyDescent="0.3">
      <c r="A370" s="1">
        <v>368</v>
      </c>
      <c r="B370">
        <v>369</v>
      </c>
      <c r="C370">
        <v>871</v>
      </c>
      <c r="D370">
        <v>124.4285714285714</v>
      </c>
      <c r="E370">
        <v>25.088542298975849</v>
      </c>
      <c r="F370">
        <v>7.25</v>
      </c>
      <c r="G370">
        <v>0.80584150895656892</v>
      </c>
      <c r="H370">
        <f t="shared" si="55"/>
        <v>29</v>
      </c>
      <c r="I370">
        <f t="shared" si="56"/>
        <v>8.9088831359381504E-2</v>
      </c>
      <c r="J370">
        <f t="shared" si="57"/>
        <v>0.94430032133020425</v>
      </c>
      <c r="K370">
        <f t="shared" si="58"/>
        <v>701.88795430117148</v>
      </c>
      <c r="L370">
        <f t="shared" si="59"/>
        <v>822.48557987860795</v>
      </c>
      <c r="M370">
        <f t="shared" si="60"/>
        <v>0.96294409549045046</v>
      </c>
      <c r="N370">
        <f t="shared" si="61"/>
        <v>0.27624687649533441</v>
      </c>
      <c r="O370">
        <f t="shared" si="62"/>
        <v>-0.85535456328519555</v>
      </c>
      <c r="P370">
        <f t="shared" si="63"/>
        <v>0.27168110956560731</v>
      </c>
      <c r="Q370">
        <f t="shared" si="64"/>
        <v>-155.58209377661916</v>
      </c>
      <c r="R370">
        <f t="shared" si="65"/>
        <v>49.416601816478376</v>
      </c>
    </row>
    <row r="371" spans="1:18" x14ac:dyDescent="0.3">
      <c r="A371" s="1">
        <v>369</v>
      </c>
      <c r="B371">
        <v>370</v>
      </c>
      <c r="C371">
        <v>628</v>
      </c>
      <c r="D371">
        <v>16.972972972972968</v>
      </c>
      <c r="E371">
        <v>17.165333333333329</v>
      </c>
      <c r="F371">
        <v>11</v>
      </c>
      <c r="G371">
        <v>0.86314717028398513</v>
      </c>
      <c r="H371">
        <f t="shared" si="55"/>
        <v>44</v>
      </c>
      <c r="I371">
        <f t="shared" si="56"/>
        <v>9.7458434147132886E-2</v>
      </c>
      <c r="J371">
        <f t="shared" si="57"/>
        <v>0.91549014270789619</v>
      </c>
      <c r="K371">
        <f t="shared" si="58"/>
        <v>542.05642293834262</v>
      </c>
      <c r="L371">
        <f t="shared" si="59"/>
        <v>574.92780962055883</v>
      </c>
      <c r="M371">
        <f t="shared" si="60"/>
        <v>0.13531921198023883</v>
      </c>
      <c r="N371">
        <f t="shared" si="61"/>
        <v>8.3562812088434871E-2</v>
      </c>
      <c r="O371">
        <f t="shared" si="62"/>
        <v>0.72997442418657954</v>
      </c>
      <c r="P371">
        <f t="shared" si="63"/>
        <v>1.0012805581895066</v>
      </c>
      <c r="Q371">
        <f t="shared" si="64"/>
        <v>137.83279747567767</v>
      </c>
      <c r="R371">
        <f t="shared" si="65"/>
        <v>189.06045995659832</v>
      </c>
    </row>
    <row r="372" spans="1:18" x14ac:dyDescent="0.3">
      <c r="A372" s="1">
        <v>370</v>
      </c>
      <c r="B372">
        <v>371</v>
      </c>
      <c r="C372">
        <v>672</v>
      </c>
      <c r="D372">
        <v>13.71428571428571</v>
      </c>
      <c r="E372">
        <v>6.8237327028540617</v>
      </c>
      <c r="F372">
        <v>3.5</v>
      </c>
      <c r="G372">
        <v>0.98787801228174743</v>
      </c>
      <c r="H372">
        <f t="shared" si="55"/>
        <v>14</v>
      </c>
      <c r="I372">
        <f t="shared" si="56"/>
        <v>3.3182142025775414E-2</v>
      </c>
      <c r="J372">
        <f t="shared" si="57"/>
        <v>0.97311049995251242</v>
      </c>
      <c r="K372">
        <f t="shared" si="58"/>
        <v>663.85402425333427</v>
      </c>
      <c r="L372">
        <f t="shared" si="59"/>
        <v>653.93025596808832</v>
      </c>
      <c r="M372">
        <f t="shared" si="60"/>
        <v>2.4362678057955795E-2</v>
      </c>
      <c r="N372">
        <f t="shared" si="61"/>
        <v>5.4042311213524485E-2</v>
      </c>
      <c r="O372">
        <f t="shared" si="62"/>
        <v>1.601288413924367</v>
      </c>
      <c r="P372">
        <f t="shared" si="63"/>
        <v>1.2270412205034633</v>
      </c>
      <c r="Q372">
        <f t="shared" si="64"/>
        <v>38.243674408789552</v>
      </c>
      <c r="R372">
        <f t="shared" si="65"/>
        <v>29.305504564348055</v>
      </c>
    </row>
    <row r="373" spans="1:18" x14ac:dyDescent="0.3">
      <c r="A373" s="1">
        <v>371</v>
      </c>
      <c r="B373">
        <v>372</v>
      </c>
      <c r="C373">
        <v>795</v>
      </c>
      <c r="D373">
        <v>21.486486486486491</v>
      </c>
      <c r="E373">
        <v>6.9562499999999998</v>
      </c>
      <c r="F373">
        <v>9</v>
      </c>
      <c r="G373">
        <v>0.96591366716549654</v>
      </c>
      <c r="H373">
        <f t="shared" si="55"/>
        <v>36</v>
      </c>
      <c r="I373">
        <f t="shared" si="56"/>
        <v>0.10094312338198261</v>
      </c>
      <c r="J373">
        <f t="shared" si="57"/>
        <v>0.93085557130646046</v>
      </c>
      <c r="K373">
        <f t="shared" si="58"/>
        <v>767.90136539656976</v>
      </c>
      <c r="L373">
        <f t="shared" si="59"/>
        <v>740.03017918863611</v>
      </c>
      <c r="M373">
        <f t="shared" si="60"/>
        <v>0.10528597014518448</v>
      </c>
      <c r="N373">
        <f t="shared" si="61"/>
        <v>0.21357352492212989</v>
      </c>
      <c r="O373">
        <f t="shared" si="62"/>
        <v>0.87436034085276759</v>
      </c>
      <c r="P373">
        <f t="shared" si="63"/>
        <v>0.44642449071984291</v>
      </c>
      <c r="Q373">
        <f t="shared" si="64"/>
        <v>54.740422089513579</v>
      </c>
      <c r="R373">
        <f t="shared" si="65"/>
        <v>27.948963272129166</v>
      </c>
    </row>
    <row r="374" spans="1:18" x14ac:dyDescent="0.3">
      <c r="A374" s="1">
        <v>372</v>
      </c>
      <c r="B374">
        <v>373</v>
      </c>
      <c r="C374">
        <v>980</v>
      </c>
      <c r="D374">
        <v>89.090909090909093</v>
      </c>
      <c r="E374">
        <v>17.078294541447761</v>
      </c>
      <c r="F374">
        <v>4.5</v>
      </c>
      <c r="G374">
        <v>0.96075065631905265</v>
      </c>
      <c r="H374">
        <f t="shared" si="55"/>
        <v>18</v>
      </c>
      <c r="I374">
        <f t="shared" si="56"/>
        <v>6.2216516298328903E-2</v>
      </c>
      <c r="J374">
        <f t="shared" si="57"/>
        <v>0.96542778565323029</v>
      </c>
      <c r="K374">
        <f t="shared" si="58"/>
        <v>941.53564319267161</v>
      </c>
      <c r="L374">
        <f t="shared" si="59"/>
        <v>946.11922994016572</v>
      </c>
      <c r="M374">
        <f t="shared" si="60"/>
        <v>0.20474876465391492</v>
      </c>
      <c r="N374">
        <f t="shared" si="61"/>
        <v>0.1803499756936725</v>
      </c>
      <c r="O374">
        <f t="shared" si="62"/>
        <v>0.4739544706293719</v>
      </c>
      <c r="P374">
        <f t="shared" si="63"/>
        <v>0.55501899245546493</v>
      </c>
      <c r="Q374">
        <f t="shared" si="64"/>
        <v>36.424503218899645</v>
      </c>
      <c r="R374">
        <f t="shared" si="65"/>
        <v>42.654500231634017</v>
      </c>
    </row>
    <row r="375" spans="1:18" x14ac:dyDescent="0.3">
      <c r="A375" s="1">
        <v>373</v>
      </c>
      <c r="B375">
        <v>374</v>
      </c>
      <c r="C375">
        <v>70</v>
      </c>
      <c r="D375">
        <v>5.384615384615385</v>
      </c>
      <c r="E375">
        <v>0.51988714053041252</v>
      </c>
      <c r="F375">
        <v>5</v>
      </c>
      <c r="G375">
        <v>0.9817857714526339</v>
      </c>
      <c r="H375">
        <f t="shared" si="55"/>
        <v>20</v>
      </c>
      <c r="I375">
        <f t="shared" si="56"/>
        <v>4.9378187538356277E-3</v>
      </c>
      <c r="J375">
        <f t="shared" si="57"/>
        <v>0.96158642850358922</v>
      </c>
      <c r="K375">
        <f t="shared" si="58"/>
        <v>68.725004001684368</v>
      </c>
      <c r="L375">
        <f t="shared" si="59"/>
        <v>67.311049995251238</v>
      </c>
      <c r="M375">
        <f t="shared" si="60"/>
        <v>0.18864981956465779</v>
      </c>
      <c r="N375">
        <f t="shared" si="61"/>
        <v>0.39786001986232361</v>
      </c>
      <c r="O375">
        <f t="shared" si="62"/>
        <v>0.52655948122296881</v>
      </c>
      <c r="P375">
        <f t="shared" si="63"/>
        <v>-4.3573107662275845E-4</v>
      </c>
      <c r="Q375">
        <f t="shared" si="64"/>
        <v>1.3687575150609335</v>
      </c>
      <c r="R375">
        <f t="shared" si="65"/>
        <v>-1.13265491732822E-3</v>
      </c>
    </row>
    <row r="376" spans="1:18" x14ac:dyDescent="0.3">
      <c r="A376" s="1">
        <v>374</v>
      </c>
      <c r="B376">
        <v>375</v>
      </c>
      <c r="C376">
        <v>423</v>
      </c>
      <c r="D376">
        <v>9.8372093023255811</v>
      </c>
      <c r="E376">
        <v>7.3890592263156218</v>
      </c>
      <c r="F376">
        <v>9.75</v>
      </c>
      <c r="G376">
        <v>0.92747808920547692</v>
      </c>
      <c r="H376">
        <f t="shared" si="55"/>
        <v>39</v>
      </c>
      <c r="I376">
        <f t="shared" si="56"/>
        <v>5.8185139987161669E-2</v>
      </c>
      <c r="J376">
        <f t="shared" si="57"/>
        <v>0.92509353558199892</v>
      </c>
      <c r="K376">
        <f t="shared" si="58"/>
        <v>392.32323173391671</v>
      </c>
      <c r="L376">
        <f t="shared" si="59"/>
        <v>391.31456555118552</v>
      </c>
      <c r="M376">
        <f t="shared" si="60"/>
        <v>9.6549938718793429E-2</v>
      </c>
      <c r="N376">
        <f t="shared" si="61"/>
        <v>9.972454489913507E-2</v>
      </c>
      <c r="O376">
        <f t="shared" si="62"/>
        <v>0.92257442611860352</v>
      </c>
      <c r="P376">
        <f t="shared" si="63"/>
        <v>0.9046592662544195</v>
      </c>
      <c r="Q376">
        <f t="shared" si="64"/>
        <v>66.465331483926448</v>
      </c>
      <c r="R376">
        <f t="shared" si="65"/>
        <v>65.174663755394107</v>
      </c>
    </row>
    <row r="377" spans="1:18" x14ac:dyDescent="0.3">
      <c r="A377" s="1">
        <v>375</v>
      </c>
      <c r="B377">
        <v>376</v>
      </c>
      <c r="C377">
        <v>209</v>
      </c>
      <c r="D377">
        <v>4.6444444444444448</v>
      </c>
      <c r="E377">
        <v>1.4020146218923679</v>
      </c>
      <c r="F377">
        <v>4</v>
      </c>
      <c r="G377">
        <v>0.99049500224295306</v>
      </c>
      <c r="H377">
        <f t="shared" si="55"/>
        <v>16</v>
      </c>
      <c r="I377">
        <f t="shared" si="56"/>
        <v>1.1794332794875954E-2</v>
      </c>
      <c r="J377">
        <f t="shared" si="57"/>
        <v>0.96926914280287135</v>
      </c>
      <c r="K377">
        <f t="shared" si="58"/>
        <v>207.01345546877718</v>
      </c>
      <c r="L377">
        <f t="shared" si="59"/>
        <v>202.57725084580011</v>
      </c>
      <c r="M377">
        <f t="shared" si="60"/>
        <v>3.1487142386281475E-2</v>
      </c>
      <c r="N377">
        <f t="shared" si="61"/>
        <v>0.10180190474017529</v>
      </c>
      <c r="O377">
        <f t="shared" si="62"/>
        <v>1.4856800043366052</v>
      </c>
      <c r="P377">
        <f t="shared" si="63"/>
        <v>0.89318523122301396</v>
      </c>
      <c r="Q377">
        <f t="shared" si="64"/>
        <v>8.3317803581321481</v>
      </c>
      <c r="R377">
        <f t="shared" si="65"/>
        <v>5.0090350169319242</v>
      </c>
    </row>
    <row r="378" spans="1:18" x14ac:dyDescent="0.3">
      <c r="A378" s="1">
        <v>376</v>
      </c>
      <c r="B378">
        <v>377</v>
      </c>
      <c r="C378">
        <v>830</v>
      </c>
      <c r="D378">
        <v>36.086956521739133</v>
      </c>
      <c r="E378">
        <v>18.633453786134229</v>
      </c>
      <c r="F378">
        <v>9.75</v>
      </c>
      <c r="G378">
        <v>0.88910871571804972</v>
      </c>
      <c r="H378">
        <f t="shared" si="55"/>
        <v>39</v>
      </c>
      <c r="I378">
        <f t="shared" si="56"/>
        <v>0.1141694236154709</v>
      </c>
      <c r="J378">
        <f t="shared" si="57"/>
        <v>0.92509353558199892</v>
      </c>
      <c r="K378">
        <f t="shared" si="58"/>
        <v>737.96023404598122</v>
      </c>
      <c r="L378">
        <f t="shared" si="59"/>
        <v>767.82763453305915</v>
      </c>
      <c r="M378">
        <f t="shared" si="60"/>
        <v>0.21476045184389664</v>
      </c>
      <c r="N378">
        <f t="shared" si="61"/>
        <v>0.1450695268668391</v>
      </c>
      <c r="O378">
        <f t="shared" si="62"/>
        <v>0.44278671439813166</v>
      </c>
      <c r="P378">
        <f t="shared" si="63"/>
        <v>0.68860974341759196</v>
      </c>
      <c r="Q378">
        <f t="shared" si="64"/>
        <v>80.443796353555058</v>
      </c>
      <c r="R378">
        <f t="shared" si="65"/>
        <v>125.10398384887112</v>
      </c>
    </row>
    <row r="379" spans="1:18" x14ac:dyDescent="0.3">
      <c r="A379" s="1">
        <v>377</v>
      </c>
      <c r="B379">
        <v>378</v>
      </c>
      <c r="C379">
        <v>417</v>
      </c>
      <c r="D379">
        <v>8.0192307692307701</v>
      </c>
      <c r="E379">
        <v>7.5060000000000002</v>
      </c>
      <c r="F379">
        <v>10.75</v>
      </c>
      <c r="G379">
        <v>0.91929833828200147</v>
      </c>
      <c r="H379">
        <f t="shared" si="55"/>
        <v>43</v>
      </c>
      <c r="I379">
        <f t="shared" si="56"/>
        <v>6.3242877196447597E-2</v>
      </c>
      <c r="J379">
        <f t="shared" si="57"/>
        <v>0.91741082128271667</v>
      </c>
      <c r="K379">
        <f t="shared" si="58"/>
        <v>383.34740706359463</v>
      </c>
      <c r="L379">
        <f t="shared" si="59"/>
        <v>382.56031247489284</v>
      </c>
      <c r="M379">
        <f t="shared" si="60"/>
        <v>8.6219724057690739E-2</v>
      </c>
      <c r="N379">
        <f t="shared" si="61"/>
        <v>8.8236302048379622E-2</v>
      </c>
      <c r="O379">
        <f t="shared" si="62"/>
        <v>0.98440242571658132</v>
      </c>
      <c r="P379">
        <f t="shared" si="63"/>
        <v>0.97187437721269809</v>
      </c>
      <c r="Q379">
        <f t="shared" si="64"/>
        <v>79.430939529858094</v>
      </c>
      <c r="R379">
        <f t="shared" si="65"/>
        <v>78.420057560103999</v>
      </c>
    </row>
    <row r="380" spans="1:18" x14ac:dyDescent="0.3">
      <c r="A380" s="1">
        <v>378</v>
      </c>
      <c r="B380">
        <v>379</v>
      </c>
      <c r="C380">
        <v>616</v>
      </c>
      <c r="D380">
        <v>28</v>
      </c>
      <c r="E380">
        <v>4.6271241368454534</v>
      </c>
      <c r="F380">
        <v>2.25</v>
      </c>
      <c r="G380">
        <v>0.99386204279711932</v>
      </c>
      <c r="H380">
        <f t="shared" si="55"/>
        <v>9</v>
      </c>
      <c r="I380">
        <f t="shared" si="56"/>
        <v>1.9553762265189081E-2</v>
      </c>
      <c r="J380">
        <f t="shared" si="57"/>
        <v>0.98271389282661514</v>
      </c>
      <c r="K380">
        <f t="shared" si="58"/>
        <v>612.2190183630255</v>
      </c>
      <c r="L380">
        <f t="shared" si="59"/>
        <v>605.35175798119496</v>
      </c>
      <c r="M380">
        <f t="shared" si="60"/>
        <v>3.7142466162108805E-2</v>
      </c>
      <c r="N380">
        <f t="shared" si="61"/>
        <v>0.10460298590233004</v>
      </c>
      <c r="O380">
        <f t="shared" si="62"/>
        <v>1.4088645087085112</v>
      </c>
      <c r="P380">
        <f t="shared" si="63"/>
        <v>0.87801045986981707</v>
      </c>
      <c r="Q380">
        <f t="shared" si="64"/>
        <v>14.667729691027642</v>
      </c>
      <c r="R380">
        <f t="shared" si="65"/>
        <v>9.1409926303494142</v>
      </c>
    </row>
    <row r="381" spans="1:18" x14ac:dyDescent="0.3">
      <c r="A381" s="1">
        <v>379</v>
      </c>
      <c r="B381">
        <v>380</v>
      </c>
      <c r="C381">
        <v>273</v>
      </c>
      <c r="D381">
        <v>5.6875</v>
      </c>
      <c r="E381">
        <v>5.2366032824245901</v>
      </c>
      <c r="F381">
        <v>3.25</v>
      </c>
      <c r="G381">
        <v>0.97892962142172513</v>
      </c>
      <c r="H381">
        <f t="shared" si="55"/>
        <v>13</v>
      </c>
      <c r="I381">
        <f t="shared" si="56"/>
        <v>1.2517370540973315E-2</v>
      </c>
      <c r="J381">
        <f t="shared" si="57"/>
        <v>0.97503117852733301</v>
      </c>
      <c r="K381">
        <f t="shared" si="58"/>
        <v>267.24778664813095</v>
      </c>
      <c r="L381">
        <f t="shared" si="59"/>
        <v>266.18351173796191</v>
      </c>
      <c r="M381">
        <f t="shared" si="60"/>
        <v>2.2884639469662571E-2</v>
      </c>
      <c r="N381">
        <f t="shared" si="61"/>
        <v>2.7118757039017408E-2</v>
      </c>
      <c r="O381">
        <f t="shared" si="62"/>
        <v>1.6288404114854798</v>
      </c>
      <c r="P381">
        <f t="shared" si="63"/>
        <v>1.553519893875098</v>
      </c>
      <c r="Q381">
        <f t="shared" si="64"/>
        <v>27.721170897324718</v>
      </c>
      <c r="R381">
        <f t="shared" si="65"/>
        <v>26.439293970629279</v>
      </c>
    </row>
    <row r="382" spans="1:18" x14ac:dyDescent="0.3">
      <c r="A382" s="1">
        <v>380</v>
      </c>
      <c r="B382">
        <v>381</v>
      </c>
      <c r="C382">
        <v>850</v>
      </c>
      <c r="D382">
        <v>29.31034482758621</v>
      </c>
      <c r="E382">
        <v>2.3492758931684081</v>
      </c>
      <c r="F382">
        <v>8.5</v>
      </c>
      <c r="G382">
        <v>0.98934700507738793</v>
      </c>
      <c r="H382">
        <f t="shared" si="55"/>
        <v>34</v>
      </c>
      <c r="I382">
        <f t="shared" si="56"/>
        <v>0.10193068713274973</v>
      </c>
      <c r="J382">
        <f t="shared" si="57"/>
        <v>0.93469692845610153</v>
      </c>
      <c r="K382">
        <f t="shared" si="58"/>
        <v>840.9449543157798</v>
      </c>
      <c r="L382">
        <f t="shared" si="59"/>
        <v>794.49238918768629</v>
      </c>
      <c r="M382">
        <f t="shared" si="60"/>
        <v>0.13291029611986985</v>
      </c>
      <c r="N382">
        <f t="shared" si="61"/>
        <v>0.81474276853484384</v>
      </c>
      <c r="O382">
        <f t="shared" si="62"/>
        <v>0.74055488547154447</v>
      </c>
      <c r="P382">
        <f t="shared" si="63"/>
        <v>-0.66345173212824538</v>
      </c>
      <c r="Q382">
        <f t="shared" si="64"/>
        <v>14.788025790054323</v>
      </c>
      <c r="R382">
        <f t="shared" si="65"/>
        <v>-13.248364864842545</v>
      </c>
    </row>
    <row r="383" spans="1:18" x14ac:dyDescent="0.3">
      <c r="A383" s="1">
        <v>381</v>
      </c>
      <c r="B383">
        <v>382</v>
      </c>
      <c r="C383">
        <v>513</v>
      </c>
      <c r="D383">
        <v>46.636363636363633</v>
      </c>
      <c r="E383">
        <v>8.482940141100844</v>
      </c>
      <c r="F383">
        <v>5</v>
      </c>
      <c r="G383">
        <v>0.95705338492268643</v>
      </c>
      <c r="H383">
        <f t="shared" si="55"/>
        <v>20</v>
      </c>
      <c r="I383">
        <f t="shared" si="56"/>
        <v>3.6187157438823954E-2</v>
      </c>
      <c r="J383">
        <f t="shared" si="57"/>
        <v>0.96158642850358922</v>
      </c>
      <c r="K383">
        <f t="shared" si="58"/>
        <v>490.96838646533814</v>
      </c>
      <c r="L383">
        <f t="shared" si="59"/>
        <v>493.29383782234129</v>
      </c>
      <c r="M383">
        <f t="shared" si="60"/>
        <v>0.23610610523966474</v>
      </c>
      <c r="N383">
        <f t="shared" si="61"/>
        <v>0.21118494992062795</v>
      </c>
      <c r="O383">
        <f t="shared" si="62"/>
        <v>0.37976599740337846</v>
      </c>
      <c r="P383">
        <f t="shared" si="63"/>
        <v>0.45379096553530296</v>
      </c>
      <c r="Q383">
        <f t="shared" si="64"/>
        <v>16.10766111799159</v>
      </c>
      <c r="R383">
        <f t="shared" si="65"/>
        <v>19.247407986041654</v>
      </c>
    </row>
    <row r="384" spans="1:18" x14ac:dyDescent="0.3">
      <c r="A384" s="1">
        <v>382</v>
      </c>
      <c r="B384">
        <v>383</v>
      </c>
      <c r="C384">
        <v>687</v>
      </c>
      <c r="D384">
        <v>19.083333333333329</v>
      </c>
      <c r="E384">
        <v>6.577524230286043</v>
      </c>
      <c r="F384">
        <v>6.75</v>
      </c>
      <c r="G384">
        <v>0.97360886251938261</v>
      </c>
      <c r="H384">
        <f t="shared" si="55"/>
        <v>27</v>
      </c>
      <c r="I384">
        <f t="shared" si="56"/>
        <v>6.5422571474926458E-2</v>
      </c>
      <c r="J384">
        <f t="shared" si="57"/>
        <v>0.94814167847984532</v>
      </c>
      <c r="K384">
        <f t="shared" si="58"/>
        <v>668.8692885508159</v>
      </c>
      <c r="L384">
        <f t="shared" si="59"/>
        <v>651.37333311565374</v>
      </c>
      <c r="M384">
        <f t="shared" si="60"/>
        <v>7.6568455843840574E-2</v>
      </c>
      <c r="N384">
        <f t="shared" si="61"/>
        <v>0.15045625086709075</v>
      </c>
      <c r="O384">
        <f t="shared" si="62"/>
        <v>1.0479216719796676</v>
      </c>
      <c r="P384">
        <f t="shared" si="63"/>
        <v>0.66668597982286748</v>
      </c>
      <c r="Q384">
        <f t="shared" si="64"/>
        <v>46.525928774994853</v>
      </c>
      <c r="R384">
        <f t="shared" si="65"/>
        <v>29.599716507369092</v>
      </c>
    </row>
    <row r="385" spans="1:18" x14ac:dyDescent="0.3">
      <c r="A385" s="1">
        <v>383</v>
      </c>
      <c r="B385">
        <v>384</v>
      </c>
      <c r="C385">
        <v>938</v>
      </c>
      <c r="D385">
        <v>23.45</v>
      </c>
      <c r="E385">
        <v>13.970638043172309</v>
      </c>
      <c r="F385">
        <v>3.75</v>
      </c>
      <c r="G385">
        <v>0.98002852471028157</v>
      </c>
      <c r="H385">
        <f t="shared" si="55"/>
        <v>15</v>
      </c>
      <c r="I385">
        <f t="shared" si="56"/>
        <v>4.9625078476048051E-2</v>
      </c>
      <c r="J385">
        <f t="shared" si="57"/>
        <v>0.97118982137769183</v>
      </c>
      <c r="K385">
        <f t="shared" si="58"/>
        <v>919.26675617824412</v>
      </c>
      <c r="L385">
        <f t="shared" si="59"/>
        <v>910.97605245227498</v>
      </c>
      <c r="M385">
        <f t="shared" si="60"/>
        <v>3.3522527324568306E-2</v>
      </c>
      <c r="N385">
        <f t="shared" si="61"/>
        <v>4.8358470572738316E-2</v>
      </c>
      <c r="O385">
        <f t="shared" si="62"/>
        <v>1.4567758164063349</v>
      </c>
      <c r="P385">
        <f t="shared" si="63"/>
        <v>1.2820442269595334</v>
      </c>
      <c r="Q385">
        <f t="shared" si="64"/>
        <v>76.32032865397403</v>
      </c>
      <c r="R385">
        <f t="shared" si="65"/>
        <v>67.166159438213583</v>
      </c>
    </row>
    <row r="386" spans="1:18" x14ac:dyDescent="0.3">
      <c r="A386" s="1">
        <v>384</v>
      </c>
      <c r="B386">
        <v>385</v>
      </c>
      <c r="C386">
        <v>80</v>
      </c>
      <c r="D386">
        <v>1.8181818181818179</v>
      </c>
      <c r="E386">
        <v>0.82967195659221582</v>
      </c>
      <c r="F386">
        <v>2.25</v>
      </c>
      <c r="G386">
        <v>0.99247501500282664</v>
      </c>
      <c r="H386">
        <f t="shared" si="55"/>
        <v>9</v>
      </c>
      <c r="I386">
        <f t="shared" si="56"/>
        <v>2.5394496448297513E-3</v>
      </c>
      <c r="J386">
        <f t="shared" si="57"/>
        <v>0.98271389282661514</v>
      </c>
      <c r="K386">
        <f t="shared" si="58"/>
        <v>79.398001200226133</v>
      </c>
      <c r="L386">
        <f t="shared" si="59"/>
        <v>78.617111426129213</v>
      </c>
      <c r="M386">
        <f t="shared" si="60"/>
        <v>1.6490603057319149E-2</v>
      </c>
      <c r="N386">
        <f t="shared" si="61"/>
        <v>3.7881581413071859E-2</v>
      </c>
      <c r="O386">
        <f t="shared" si="62"/>
        <v>1.769104320056432</v>
      </c>
      <c r="P386">
        <f t="shared" si="63"/>
        <v>1.3995723826434587</v>
      </c>
      <c r="Q386">
        <f t="shared" si="64"/>
        <v>3.3024965459331637</v>
      </c>
      <c r="R386">
        <f t="shared" si="65"/>
        <v>2.6126684034755128</v>
      </c>
    </row>
    <row r="387" spans="1:18" x14ac:dyDescent="0.3">
      <c r="A387" s="1">
        <v>385</v>
      </c>
      <c r="B387">
        <v>386</v>
      </c>
      <c r="C387">
        <v>267</v>
      </c>
      <c r="D387">
        <v>10.68</v>
      </c>
      <c r="E387">
        <v>2.5173001410241089</v>
      </c>
      <c r="F387">
        <v>2.75</v>
      </c>
      <c r="G387">
        <v>0.99045893950732544</v>
      </c>
      <c r="H387">
        <f t="shared" ref="H387:H450" si="66">F387/0.25</f>
        <v>11</v>
      </c>
      <c r="I387">
        <f t="shared" ref="I387:I450" si="67">H387*(C387/SUM($C:$C))</f>
        <v>1.0358838342868026E-2</v>
      </c>
      <c r="J387">
        <f t="shared" ref="J387:J450" si="68">1-(1-0.95)*(H387/SUM($I:$I))</f>
        <v>0.97887253567697408</v>
      </c>
      <c r="K387">
        <f t="shared" ref="K387:K450" si="69">G387*C387</f>
        <v>264.45253684845591</v>
      </c>
      <c r="L387">
        <f t="shared" ref="L387:L450" si="70">J387*C387</f>
        <v>261.35896702575207</v>
      </c>
      <c r="M387">
        <f t="shared" ref="M387:M450" si="71">(D387*(1-G387))/E387</f>
        <v>4.0479291444487454E-2</v>
      </c>
      <c r="N387">
        <f t="shared" ref="N387:N450" si="72">(D387*(1-J387))/E387</f>
        <v>8.9636239752530905E-2</v>
      </c>
      <c r="O387">
        <f t="shared" ref="O387:O450" si="73">(4.85-(M387^1.3)*0.3924-(M387^0.135)*5.359)</f>
        <v>1.368087417819468</v>
      </c>
      <c r="P387">
        <f t="shared" ref="P387:P450" si="74">(4.85-(N387^1.3)*0.3924-(N387^0.135)*5.359)</f>
        <v>0.96331435038956492</v>
      </c>
      <c r="Q387">
        <f t="shared" ref="Q387:Q450" si="75">O387*E387*F387</f>
        <v>9.4706882869782039</v>
      </c>
      <c r="R387">
        <f t="shared" ref="R387:R450" si="76">P387*E387*F387</f>
        <v>6.6686162127370494</v>
      </c>
    </row>
    <row r="388" spans="1:18" x14ac:dyDescent="0.3">
      <c r="A388" s="1">
        <v>386</v>
      </c>
      <c r="B388">
        <v>387</v>
      </c>
      <c r="C388">
        <v>502</v>
      </c>
      <c r="D388">
        <v>12.24390243902439</v>
      </c>
      <c r="E388">
        <v>5.1241991352578973</v>
      </c>
      <c r="F388">
        <v>1.5</v>
      </c>
      <c r="G388">
        <v>0.99532536733647836</v>
      </c>
      <c r="H388">
        <f t="shared" si="66"/>
        <v>6</v>
      </c>
      <c r="I388">
        <f t="shared" si="67"/>
        <v>1.0623364347537792E-2</v>
      </c>
      <c r="J388">
        <f t="shared" si="68"/>
        <v>0.9884759285510768</v>
      </c>
      <c r="K388">
        <f t="shared" si="69"/>
        <v>499.65333440291215</v>
      </c>
      <c r="L388">
        <f t="shared" si="70"/>
        <v>496.21491613264055</v>
      </c>
      <c r="M388">
        <f t="shared" si="71"/>
        <v>1.1169695938749858E-2</v>
      </c>
      <c r="N388">
        <f t="shared" si="72"/>
        <v>2.7535933478873412E-2</v>
      </c>
      <c r="O388">
        <f t="shared" si="73"/>
        <v>1.9276077637427695</v>
      </c>
      <c r="P388">
        <f t="shared" si="74"/>
        <v>1.5466542198271735</v>
      </c>
      <c r="Q388">
        <f t="shared" si="75"/>
        <v>14.816169054130665</v>
      </c>
      <c r="R388">
        <f t="shared" si="76"/>
        <v>11.888046323672071</v>
      </c>
    </row>
    <row r="389" spans="1:18" x14ac:dyDescent="0.3">
      <c r="A389" s="1">
        <v>387</v>
      </c>
      <c r="B389">
        <v>388</v>
      </c>
      <c r="C389">
        <v>632</v>
      </c>
      <c r="D389">
        <v>15.047619047619049</v>
      </c>
      <c r="E389">
        <v>7.1615048077279893</v>
      </c>
      <c r="F389">
        <v>8.25</v>
      </c>
      <c r="G389">
        <v>0.96144271489302491</v>
      </c>
      <c r="H389">
        <f t="shared" si="66"/>
        <v>33</v>
      </c>
      <c r="I389">
        <f t="shared" si="67"/>
        <v>7.3559391378568456E-2</v>
      </c>
      <c r="J389">
        <f t="shared" si="68"/>
        <v>0.93661760703092212</v>
      </c>
      <c r="K389">
        <f t="shared" si="69"/>
        <v>607.63179581239172</v>
      </c>
      <c r="L389">
        <f t="shared" si="70"/>
        <v>591.94232764354274</v>
      </c>
      <c r="M389">
        <f t="shared" si="71"/>
        <v>8.1015841415634768E-2</v>
      </c>
      <c r="N389">
        <f t="shared" si="72"/>
        <v>0.13317789058746071</v>
      </c>
      <c r="O389">
        <f t="shared" si="73"/>
        <v>1.0178791737277293</v>
      </c>
      <c r="P389">
        <f t="shared" si="74"/>
        <v>0.73937210040269097</v>
      </c>
      <c r="Q389">
        <f t="shared" si="75"/>
        <v>60.138759419782943</v>
      </c>
      <c r="R389">
        <f t="shared" si="76"/>
        <v>43.683889026803953</v>
      </c>
    </row>
    <row r="390" spans="1:18" x14ac:dyDescent="0.3">
      <c r="A390" s="1">
        <v>388</v>
      </c>
      <c r="B390">
        <v>389</v>
      </c>
      <c r="C390">
        <v>670</v>
      </c>
      <c r="D390">
        <v>17.179487179487179</v>
      </c>
      <c r="E390">
        <v>7.1466666666666674</v>
      </c>
      <c r="F390">
        <v>12.5</v>
      </c>
      <c r="G390">
        <v>0.938057624122837</v>
      </c>
      <c r="H390">
        <f t="shared" si="66"/>
        <v>50</v>
      </c>
      <c r="I390">
        <f t="shared" si="67"/>
        <v>0.11815494875249537</v>
      </c>
      <c r="J390">
        <f t="shared" si="68"/>
        <v>0.90396607125897288</v>
      </c>
      <c r="K390">
        <f t="shared" si="69"/>
        <v>628.4986081623008</v>
      </c>
      <c r="L390">
        <f t="shared" si="70"/>
        <v>605.65726774351185</v>
      </c>
      <c r="M390">
        <f t="shared" si="71"/>
        <v>0.14889994201241105</v>
      </c>
      <c r="N390">
        <f t="shared" si="72"/>
        <v>0.23085079024285363</v>
      </c>
      <c r="O390">
        <f t="shared" si="73"/>
        <v>0.67295614462425934</v>
      </c>
      <c r="P390">
        <f t="shared" si="74"/>
        <v>0.39488005443187468</v>
      </c>
      <c r="Q390">
        <f t="shared" si="75"/>
        <v>60.117415586433843</v>
      </c>
      <c r="R390">
        <f t="shared" si="76"/>
        <v>35.275951529247472</v>
      </c>
    </row>
    <row r="391" spans="1:18" x14ac:dyDescent="0.3">
      <c r="A391" s="1">
        <v>389</v>
      </c>
      <c r="B391">
        <v>390</v>
      </c>
      <c r="C391">
        <v>347</v>
      </c>
      <c r="D391">
        <v>16.523809523809529</v>
      </c>
      <c r="E391">
        <v>7.171333333333334</v>
      </c>
      <c r="F391">
        <v>1.75</v>
      </c>
      <c r="G391">
        <v>0.98733242436294322</v>
      </c>
      <c r="H391">
        <f t="shared" si="66"/>
        <v>7</v>
      </c>
      <c r="I391">
        <f t="shared" si="67"/>
        <v>8.5671155379048129E-3</v>
      </c>
      <c r="J391">
        <f t="shared" si="68"/>
        <v>0.98655524997625621</v>
      </c>
      <c r="K391">
        <f t="shared" si="69"/>
        <v>342.60435125394127</v>
      </c>
      <c r="L391">
        <f t="shared" si="70"/>
        <v>342.33467174176093</v>
      </c>
      <c r="M391">
        <f t="shared" si="71"/>
        <v>2.9187962297365866E-2</v>
      </c>
      <c r="N391">
        <f t="shared" si="72"/>
        <v>3.09786866906539E-2</v>
      </c>
      <c r="O391">
        <f t="shared" si="73"/>
        <v>1.5203082327873103</v>
      </c>
      <c r="P391">
        <f t="shared" si="74"/>
        <v>1.4931479911567034</v>
      </c>
      <c r="Q391">
        <f t="shared" si="75"/>
        <v>19.079614936775283</v>
      </c>
      <c r="R391">
        <f t="shared" si="76"/>
        <v>18.738758431018105</v>
      </c>
    </row>
    <row r="392" spans="1:18" x14ac:dyDescent="0.3">
      <c r="A392" s="1">
        <v>390</v>
      </c>
      <c r="B392">
        <v>391</v>
      </c>
      <c r="C392">
        <v>757</v>
      </c>
      <c r="D392">
        <v>21.62857142857143</v>
      </c>
      <c r="E392">
        <v>11.24087650052255</v>
      </c>
      <c r="F392">
        <v>12.5</v>
      </c>
      <c r="G392">
        <v>0.91102437659025026</v>
      </c>
      <c r="H392">
        <f t="shared" si="66"/>
        <v>50</v>
      </c>
      <c r="I392">
        <f t="shared" si="67"/>
        <v>0.13349745702334179</v>
      </c>
      <c r="J392">
        <f t="shared" si="68"/>
        <v>0.90396607125897288</v>
      </c>
      <c r="K392">
        <f t="shared" si="69"/>
        <v>689.6454530788194</v>
      </c>
      <c r="L392">
        <f t="shared" si="70"/>
        <v>684.30231594304246</v>
      </c>
      <c r="M392">
        <f t="shared" si="71"/>
        <v>0.17119800455329129</v>
      </c>
      <c r="N392">
        <f t="shared" si="72"/>
        <v>0.18477889044017945</v>
      </c>
      <c r="O392">
        <f t="shared" si="73"/>
        <v>0.58758394068106856</v>
      </c>
      <c r="P392">
        <f t="shared" si="74"/>
        <v>0.53971152379972054</v>
      </c>
      <c r="Q392">
        <f t="shared" si="75"/>
        <v>82.561981386078244</v>
      </c>
      <c r="R392">
        <f t="shared" si="76"/>
        <v>75.835382311768697</v>
      </c>
    </row>
    <row r="393" spans="1:18" x14ac:dyDescent="0.3">
      <c r="A393" s="1">
        <v>391</v>
      </c>
      <c r="B393">
        <v>392</v>
      </c>
      <c r="C393">
        <v>445</v>
      </c>
      <c r="D393">
        <v>11.410256410256411</v>
      </c>
      <c r="E393">
        <v>4.2479439879781848</v>
      </c>
      <c r="F393">
        <v>6.25</v>
      </c>
      <c r="G393">
        <v>0.97641138360179969</v>
      </c>
      <c r="H393">
        <f t="shared" si="66"/>
        <v>25</v>
      </c>
      <c r="I393">
        <f t="shared" si="67"/>
        <v>3.9238024026015249E-2</v>
      </c>
      <c r="J393">
        <f t="shared" si="68"/>
        <v>0.9519830356294865</v>
      </c>
      <c r="K393">
        <f t="shared" si="69"/>
        <v>434.50306570280088</v>
      </c>
      <c r="L393">
        <f t="shared" si="70"/>
        <v>423.63245085512148</v>
      </c>
      <c r="M393">
        <f t="shared" si="71"/>
        <v>6.3360572132860907E-2</v>
      </c>
      <c r="N393">
        <f t="shared" si="72"/>
        <v>0.12897671839841571</v>
      </c>
      <c r="O393">
        <f t="shared" si="73"/>
        <v>1.146558318591457</v>
      </c>
      <c r="P393">
        <f t="shared" si="74"/>
        <v>0.75816314278575092</v>
      </c>
      <c r="Q393">
        <f t="shared" si="75"/>
        <v>30.440721977043474</v>
      </c>
      <c r="R393">
        <f t="shared" si="76"/>
        <v>20.128966026896105</v>
      </c>
    </row>
    <row r="394" spans="1:18" x14ac:dyDescent="0.3">
      <c r="A394" s="1">
        <v>392</v>
      </c>
      <c r="B394">
        <v>393</v>
      </c>
      <c r="C394">
        <v>675</v>
      </c>
      <c r="D394">
        <v>75</v>
      </c>
      <c r="E394">
        <v>10.188084722483421</v>
      </c>
      <c r="F394">
        <v>9.25</v>
      </c>
      <c r="G394">
        <v>0.87169172692518682</v>
      </c>
      <c r="H394">
        <f t="shared" si="66"/>
        <v>37</v>
      </c>
      <c r="I394">
        <f t="shared" si="67"/>
        <v>8.8087159555031991E-2</v>
      </c>
      <c r="J394">
        <f t="shared" si="68"/>
        <v>0.92893489273163998</v>
      </c>
      <c r="K394">
        <f t="shared" si="69"/>
        <v>588.39191567450109</v>
      </c>
      <c r="L394">
        <f t="shared" si="70"/>
        <v>627.031052593857</v>
      </c>
      <c r="M394">
        <f t="shared" si="71"/>
        <v>0.94454657010991983</v>
      </c>
      <c r="N394">
        <f t="shared" si="72"/>
        <v>0.52314867713701174</v>
      </c>
      <c r="O394">
        <f t="shared" si="73"/>
        <v>-0.8322351625803428</v>
      </c>
      <c r="P394">
        <f t="shared" si="74"/>
        <v>-0.22920972037672005</v>
      </c>
      <c r="Q394">
        <f t="shared" si="75"/>
        <v>-78.429661694934225</v>
      </c>
      <c r="R394">
        <f t="shared" si="76"/>
        <v>-21.600674466336514</v>
      </c>
    </row>
    <row r="395" spans="1:18" x14ac:dyDescent="0.3">
      <c r="A395" s="1">
        <v>393</v>
      </c>
      <c r="B395">
        <v>394</v>
      </c>
      <c r="C395">
        <v>711</v>
      </c>
      <c r="D395">
        <v>64.63636363636364</v>
      </c>
      <c r="E395">
        <v>8.3668468859242324</v>
      </c>
      <c r="F395">
        <v>4.75</v>
      </c>
      <c r="G395">
        <v>0.97149839895834733</v>
      </c>
      <c r="H395">
        <f t="shared" si="66"/>
        <v>19</v>
      </c>
      <c r="I395">
        <f t="shared" si="67"/>
        <v>4.7646423961118206E-2</v>
      </c>
      <c r="J395">
        <f t="shared" si="68"/>
        <v>0.9635071070784097</v>
      </c>
      <c r="K395">
        <f t="shared" si="69"/>
        <v>690.73536165938492</v>
      </c>
      <c r="L395">
        <f t="shared" si="70"/>
        <v>685.05355313274924</v>
      </c>
      <c r="M395">
        <f t="shared" si="71"/>
        <v>0.22018328699740775</v>
      </c>
      <c r="N395">
        <f t="shared" si="72"/>
        <v>0.28191837727914071</v>
      </c>
      <c r="O395">
        <f t="shared" si="73"/>
        <v>0.42635361094752966</v>
      </c>
      <c r="P395">
        <f t="shared" si="74"/>
        <v>0.25733261476134039</v>
      </c>
      <c r="Q395">
        <f t="shared" si="75"/>
        <v>16.944368064779731</v>
      </c>
      <c r="R395">
        <f t="shared" si="76"/>
        <v>10.227047285697639</v>
      </c>
    </row>
    <row r="396" spans="1:18" x14ac:dyDescent="0.3">
      <c r="A396" s="1">
        <v>394</v>
      </c>
      <c r="B396">
        <v>395</v>
      </c>
      <c r="C396">
        <v>559</v>
      </c>
      <c r="D396">
        <v>10.75</v>
      </c>
      <c r="E396">
        <v>3.7818667045300969</v>
      </c>
      <c r="F396">
        <v>1.5</v>
      </c>
      <c r="G396">
        <v>0.99701809342124847</v>
      </c>
      <c r="H396">
        <f t="shared" si="66"/>
        <v>6</v>
      </c>
      <c r="I396">
        <f t="shared" si="67"/>
        <v>1.1829602928831924E-2</v>
      </c>
      <c r="J396">
        <f t="shared" si="68"/>
        <v>0.9884759285510768</v>
      </c>
      <c r="K396">
        <f t="shared" si="69"/>
        <v>557.33311422247789</v>
      </c>
      <c r="L396">
        <f t="shared" si="70"/>
        <v>552.55804406005188</v>
      </c>
      <c r="M396">
        <f t="shared" si="71"/>
        <v>8.4761040581312203E-3</v>
      </c>
      <c r="N396">
        <f t="shared" si="72"/>
        <v>3.2757306842023451E-2</v>
      </c>
      <c r="O396">
        <f t="shared" si="73"/>
        <v>2.0347762430443201</v>
      </c>
      <c r="P396">
        <f t="shared" si="74"/>
        <v>1.4674629578824026</v>
      </c>
      <c r="Q396">
        <f t="shared" si="75"/>
        <v>11.542878787107231</v>
      </c>
      <c r="R396">
        <f t="shared" si="76"/>
        <v>8.3246239508200652</v>
      </c>
    </row>
    <row r="397" spans="1:18" x14ac:dyDescent="0.3">
      <c r="A397" s="1">
        <v>395</v>
      </c>
      <c r="B397">
        <v>396</v>
      </c>
      <c r="C397">
        <v>980</v>
      </c>
      <c r="D397">
        <v>40.833333333333343</v>
      </c>
      <c r="E397">
        <v>4.667876926398125</v>
      </c>
      <c r="F397">
        <v>10.25</v>
      </c>
      <c r="G397">
        <v>0.97520177627065674</v>
      </c>
      <c r="H397">
        <f t="shared" si="66"/>
        <v>41</v>
      </c>
      <c r="I397">
        <f t="shared" si="67"/>
        <v>0.1417153982350825</v>
      </c>
      <c r="J397">
        <f t="shared" si="68"/>
        <v>0.92125217843235774</v>
      </c>
      <c r="K397">
        <f t="shared" si="69"/>
        <v>955.69774074524355</v>
      </c>
      <c r="L397">
        <f t="shared" si="70"/>
        <v>902.82713486371063</v>
      </c>
      <c r="M397">
        <f t="shared" si="71"/>
        <v>0.21692819917516512</v>
      </c>
      <c r="N397">
        <f t="shared" si="72"/>
        <v>0.6888647875784073</v>
      </c>
      <c r="O397">
        <f t="shared" si="73"/>
        <v>0.43618119108424924</v>
      </c>
      <c r="P397">
        <f t="shared" si="74"/>
        <v>-0.48774322926363567</v>
      </c>
      <c r="Q397">
        <f t="shared" si="75"/>
        <v>20.869411205307941</v>
      </c>
      <c r="R397">
        <f t="shared" si="76"/>
        <v>-23.336435000338014</v>
      </c>
    </row>
    <row r="398" spans="1:18" x14ac:dyDescent="0.3">
      <c r="A398" s="1">
        <v>396</v>
      </c>
      <c r="B398">
        <v>397</v>
      </c>
      <c r="C398">
        <v>630</v>
      </c>
      <c r="D398">
        <v>33.157894736842103</v>
      </c>
      <c r="E398">
        <v>4.3723391908679732</v>
      </c>
      <c r="F398">
        <v>1.5</v>
      </c>
      <c r="G398">
        <v>0.996387744098301</v>
      </c>
      <c r="H398">
        <f t="shared" si="66"/>
        <v>6</v>
      </c>
      <c r="I398">
        <f t="shared" si="67"/>
        <v>1.3332110635356194E-2</v>
      </c>
      <c r="J398">
        <f t="shared" si="68"/>
        <v>0.9884759285510768</v>
      </c>
      <c r="K398">
        <f t="shared" si="69"/>
        <v>627.72427878192968</v>
      </c>
      <c r="L398">
        <f t="shared" si="70"/>
        <v>622.73983498717837</v>
      </c>
      <c r="M398">
        <f t="shared" si="71"/>
        <v>2.7393757831330353E-2</v>
      </c>
      <c r="N398">
        <f t="shared" si="72"/>
        <v>8.7393482381541349E-2</v>
      </c>
      <c r="O398">
        <f t="shared" si="73"/>
        <v>1.5489840487106474</v>
      </c>
      <c r="P398">
        <f t="shared" si="74"/>
        <v>0.97708160050103787</v>
      </c>
      <c r="Q398">
        <f t="shared" si="75"/>
        <v>10.159025493310365</v>
      </c>
      <c r="R398">
        <f t="shared" si="76"/>
        <v>6.4081982618200382</v>
      </c>
    </row>
    <row r="399" spans="1:18" x14ac:dyDescent="0.3">
      <c r="A399" s="1">
        <v>397</v>
      </c>
      <c r="B399">
        <v>398</v>
      </c>
      <c r="C399">
        <v>345</v>
      </c>
      <c r="D399">
        <v>7.666666666666667</v>
      </c>
      <c r="E399">
        <v>5.1242792176070973</v>
      </c>
      <c r="F399">
        <v>2.75</v>
      </c>
      <c r="G399">
        <v>0.98643129321889544</v>
      </c>
      <c r="H399">
        <f t="shared" si="66"/>
        <v>11</v>
      </c>
      <c r="I399">
        <f t="shared" si="67"/>
        <v>1.3385015836290145E-2</v>
      </c>
      <c r="J399">
        <f t="shared" si="68"/>
        <v>0.97887253567697408</v>
      </c>
      <c r="K399">
        <f t="shared" si="69"/>
        <v>340.3187961605189</v>
      </c>
      <c r="L399">
        <f t="shared" si="70"/>
        <v>337.71102480855603</v>
      </c>
      <c r="M399">
        <f t="shared" si="71"/>
        <v>2.0300757935092773E-2</v>
      </c>
      <c r="N399">
        <f t="shared" si="72"/>
        <v>3.1609758094363012E-2</v>
      </c>
      <c r="O399">
        <f t="shared" si="73"/>
        <v>1.6808911606281116</v>
      </c>
      <c r="P399">
        <f t="shared" si="74"/>
        <v>1.4838944380649854</v>
      </c>
      <c r="Q399">
        <f t="shared" si="75"/>
        <v>23.68672801403179</v>
      </c>
      <c r="R399">
        <f t="shared" si="76"/>
        <v>20.910695932772708</v>
      </c>
    </row>
    <row r="400" spans="1:18" x14ac:dyDescent="0.3">
      <c r="A400" s="1">
        <v>398</v>
      </c>
      <c r="B400">
        <v>399</v>
      </c>
      <c r="C400">
        <v>948</v>
      </c>
      <c r="D400">
        <v>27.085714285714289</v>
      </c>
      <c r="E400">
        <v>17.1442741461982</v>
      </c>
      <c r="F400">
        <v>6.5</v>
      </c>
      <c r="G400">
        <v>0.95209352390922086</v>
      </c>
      <c r="H400">
        <f t="shared" si="66"/>
        <v>26</v>
      </c>
      <c r="I400">
        <f t="shared" si="67"/>
        <v>8.6933826174671811E-2</v>
      </c>
      <c r="J400">
        <f t="shared" si="68"/>
        <v>0.95006235705466591</v>
      </c>
      <c r="K400">
        <f t="shared" si="69"/>
        <v>902.58466066594133</v>
      </c>
      <c r="L400">
        <f t="shared" si="70"/>
        <v>900.65911448782333</v>
      </c>
      <c r="M400">
        <f t="shared" si="71"/>
        <v>7.5685976132036453E-2</v>
      </c>
      <c r="N400">
        <f t="shared" si="72"/>
        <v>7.8894954512803206E-2</v>
      </c>
      <c r="O400">
        <f t="shared" si="73"/>
        <v>1.0540532789108683</v>
      </c>
      <c r="P400">
        <f t="shared" si="74"/>
        <v>1.0320318004531437</v>
      </c>
      <c r="Q400">
        <f t="shared" si="75"/>
        <v>117.46135945925576</v>
      </c>
      <c r="R400">
        <f t="shared" si="76"/>
        <v>115.00733474466088</v>
      </c>
    </row>
    <row r="401" spans="1:18" x14ac:dyDescent="0.3">
      <c r="A401" s="1">
        <v>399</v>
      </c>
      <c r="B401">
        <v>400</v>
      </c>
      <c r="C401">
        <v>210</v>
      </c>
      <c r="D401">
        <v>9.545454545454545</v>
      </c>
      <c r="E401">
        <v>5.6932855189249034</v>
      </c>
      <c r="F401">
        <v>10.25</v>
      </c>
      <c r="G401">
        <v>0.85431516609808533</v>
      </c>
      <c r="H401">
        <f t="shared" si="66"/>
        <v>41</v>
      </c>
      <c r="I401">
        <f t="shared" si="67"/>
        <v>3.0367585336089107E-2</v>
      </c>
      <c r="J401">
        <f t="shared" si="68"/>
        <v>0.92125217843235774</v>
      </c>
      <c r="K401">
        <f t="shared" si="69"/>
        <v>179.40618488059792</v>
      </c>
      <c r="L401">
        <f t="shared" si="70"/>
        <v>193.46295747079512</v>
      </c>
      <c r="M401">
        <f t="shared" si="71"/>
        <v>0.24425754783424636</v>
      </c>
      <c r="N401">
        <f t="shared" si="72"/>
        <v>0.13202987077125181</v>
      </c>
      <c r="O401">
        <f t="shared" si="73"/>
        <v>0.3568010488912492</v>
      </c>
      <c r="P401">
        <f t="shared" si="74"/>
        <v>0.74445977802828089</v>
      </c>
      <c r="Q401">
        <f t="shared" si="75"/>
        <v>20.821545009095097</v>
      </c>
      <c r="R401">
        <f t="shared" si="76"/>
        <v>43.443826255122211</v>
      </c>
    </row>
    <row r="402" spans="1:18" x14ac:dyDescent="0.3">
      <c r="A402" s="1">
        <v>400</v>
      </c>
      <c r="B402">
        <v>401</v>
      </c>
      <c r="C402">
        <v>788</v>
      </c>
      <c r="D402">
        <v>39.4</v>
      </c>
      <c r="E402">
        <v>8.0021778285664205</v>
      </c>
      <c r="F402">
        <v>12.5</v>
      </c>
      <c r="G402">
        <v>0.92408767080056797</v>
      </c>
      <c r="H402">
        <f t="shared" si="66"/>
        <v>50</v>
      </c>
      <c r="I402">
        <f t="shared" si="67"/>
        <v>0.13896432778651693</v>
      </c>
      <c r="J402">
        <f t="shared" si="68"/>
        <v>0.90396607125897288</v>
      </c>
      <c r="K402">
        <f t="shared" si="69"/>
        <v>728.1810845908476</v>
      </c>
      <c r="L402">
        <f t="shared" si="70"/>
        <v>712.32526415207064</v>
      </c>
      <c r="M402">
        <f t="shared" si="71"/>
        <v>0.37376647139488095</v>
      </c>
      <c r="N402">
        <f t="shared" si="72"/>
        <v>0.47283837893344088</v>
      </c>
      <c r="O402">
        <f t="shared" si="73"/>
        <v>4.8538914531661703E-2</v>
      </c>
      <c r="P402">
        <f t="shared" si="74"/>
        <v>-0.14182150248719072</v>
      </c>
      <c r="Q402">
        <f t="shared" si="75"/>
        <v>4.8552128210992969</v>
      </c>
      <c r="R402">
        <f t="shared" si="76"/>
        <v>-14.186011035212188</v>
      </c>
    </row>
    <row r="403" spans="1:18" x14ac:dyDescent="0.3">
      <c r="A403" s="1">
        <v>401</v>
      </c>
      <c r="B403">
        <v>402</v>
      </c>
      <c r="C403">
        <v>592</v>
      </c>
      <c r="D403">
        <v>32.888888888888893</v>
      </c>
      <c r="E403">
        <v>10.437702258852021</v>
      </c>
      <c r="F403">
        <v>3.5</v>
      </c>
      <c r="G403">
        <v>0.97460385375071512</v>
      </c>
      <c r="H403">
        <f t="shared" si="66"/>
        <v>14</v>
      </c>
      <c r="I403">
        <f t="shared" si="67"/>
        <v>2.9231887022706911E-2</v>
      </c>
      <c r="J403">
        <f t="shared" si="68"/>
        <v>0.97311049995251242</v>
      </c>
      <c r="K403">
        <f t="shared" si="69"/>
        <v>576.96548142042332</v>
      </c>
      <c r="L403">
        <f t="shared" si="70"/>
        <v>576.0814159718874</v>
      </c>
      <c r="M403">
        <f t="shared" si="71"/>
        <v>8.0022500305595698E-2</v>
      </c>
      <c r="N403">
        <f t="shared" si="72"/>
        <v>8.4728013638210212E-2</v>
      </c>
      <c r="O403">
        <f t="shared" si="73"/>
        <v>1.0244692558284516</v>
      </c>
      <c r="P403">
        <f t="shared" si="74"/>
        <v>0.99382515376908653</v>
      </c>
      <c r="Q403">
        <f t="shared" si="75"/>
        <v>37.425867729897774</v>
      </c>
      <c r="R403">
        <f t="shared" si="76"/>
        <v>36.306378683398428</v>
      </c>
    </row>
    <row r="404" spans="1:18" x14ac:dyDescent="0.3">
      <c r="A404" s="1">
        <v>402</v>
      </c>
      <c r="B404">
        <v>403</v>
      </c>
      <c r="C404">
        <v>609</v>
      </c>
      <c r="D404">
        <v>14.162790697674421</v>
      </c>
      <c r="E404">
        <v>2.920661397697446</v>
      </c>
      <c r="F404">
        <v>12.5</v>
      </c>
      <c r="G404">
        <v>0.97287485512143124</v>
      </c>
      <c r="H404">
        <f t="shared" si="66"/>
        <v>50</v>
      </c>
      <c r="I404">
        <f t="shared" si="67"/>
        <v>0.10739755789592488</v>
      </c>
      <c r="J404">
        <f t="shared" si="68"/>
        <v>0.90396607125897288</v>
      </c>
      <c r="K404">
        <f t="shared" si="69"/>
        <v>592.48078676895159</v>
      </c>
      <c r="L404">
        <f t="shared" si="70"/>
        <v>550.51533739671447</v>
      </c>
      <c r="M404">
        <f t="shared" si="71"/>
        <v>0.13153450443181464</v>
      </c>
      <c r="N404">
        <f t="shared" si="72"/>
        <v>0.46568507862870107</v>
      </c>
      <c r="O404">
        <f t="shared" si="73"/>
        <v>0.74666591938536975</v>
      </c>
      <c r="P404">
        <f t="shared" si="74"/>
        <v>-0.12895580269082974</v>
      </c>
      <c r="Q404">
        <f t="shared" si="75"/>
        <v>27.259479096564032</v>
      </c>
      <c r="R404">
        <f t="shared" si="76"/>
        <v>-4.7079529366024362</v>
      </c>
    </row>
    <row r="405" spans="1:18" x14ac:dyDescent="0.3">
      <c r="A405" s="1">
        <v>403</v>
      </c>
      <c r="B405">
        <v>404</v>
      </c>
      <c r="C405">
        <v>879</v>
      </c>
      <c r="D405">
        <v>22.53846153846154</v>
      </c>
      <c r="E405">
        <v>3.2986907630149269</v>
      </c>
      <c r="F405">
        <v>9.75</v>
      </c>
      <c r="G405">
        <v>0.98405848020745923</v>
      </c>
      <c r="H405">
        <f t="shared" si="66"/>
        <v>39</v>
      </c>
      <c r="I405">
        <f t="shared" si="67"/>
        <v>0.12090954621445651</v>
      </c>
      <c r="J405">
        <f t="shared" si="68"/>
        <v>0.92509353558199892</v>
      </c>
      <c r="K405">
        <f t="shared" si="69"/>
        <v>864.98740410235666</v>
      </c>
      <c r="L405">
        <f t="shared" si="70"/>
        <v>813.157217776577</v>
      </c>
      <c r="M405">
        <f t="shared" si="71"/>
        <v>0.10892119223094865</v>
      </c>
      <c r="N405">
        <f t="shared" si="72"/>
        <v>0.51180198101510122</v>
      </c>
      <c r="O405">
        <f t="shared" si="73"/>
        <v>0.85524802785852971</v>
      </c>
      <c r="P405">
        <f t="shared" si="74"/>
        <v>-0.20994559835281468</v>
      </c>
      <c r="Q405">
        <f t="shared" si="75"/>
        <v>27.506688003440729</v>
      </c>
      <c r="R405">
        <f t="shared" si="76"/>
        <v>-6.7523196587151979</v>
      </c>
    </row>
    <row r="406" spans="1:18" x14ac:dyDescent="0.3">
      <c r="A406" s="1">
        <v>404</v>
      </c>
      <c r="B406">
        <v>405</v>
      </c>
      <c r="C406">
        <v>722</v>
      </c>
      <c r="D406">
        <v>15.361702127659569</v>
      </c>
      <c r="E406">
        <v>7.5810000000000004</v>
      </c>
      <c r="F406">
        <v>9.5</v>
      </c>
      <c r="G406">
        <v>0.95860273978945332</v>
      </c>
      <c r="H406">
        <f t="shared" si="66"/>
        <v>38</v>
      </c>
      <c r="I406">
        <f t="shared" si="67"/>
        <v>9.6767139521595907E-2</v>
      </c>
      <c r="J406">
        <f t="shared" si="68"/>
        <v>0.92701421415681939</v>
      </c>
      <c r="K406">
        <f t="shared" si="69"/>
        <v>692.11117812798534</v>
      </c>
      <c r="L406">
        <f t="shared" si="70"/>
        <v>669.30426262122364</v>
      </c>
      <c r="M406">
        <f t="shared" si="71"/>
        <v>8.3885025755920301E-2</v>
      </c>
      <c r="N406">
        <f t="shared" si="72"/>
        <v>0.14789419623744798</v>
      </c>
      <c r="O406">
        <f t="shared" si="73"/>
        <v>0.99921041915605002</v>
      </c>
      <c r="P406">
        <f t="shared" si="74"/>
        <v>0.67703547307028611</v>
      </c>
      <c r="Q406">
        <f t="shared" si="75"/>
        <v>71.962634782409154</v>
      </c>
      <c r="R406">
        <f t="shared" si="76"/>
        <v>48.759756252785472</v>
      </c>
    </row>
    <row r="407" spans="1:18" x14ac:dyDescent="0.3">
      <c r="A407" s="1">
        <v>405</v>
      </c>
      <c r="B407">
        <v>406</v>
      </c>
      <c r="C407">
        <v>669</v>
      </c>
      <c r="D407">
        <v>14.23404255319149</v>
      </c>
      <c r="E407">
        <v>4.0209627112173028</v>
      </c>
      <c r="F407">
        <v>3.5</v>
      </c>
      <c r="G407">
        <v>0.99277362718974871</v>
      </c>
      <c r="H407">
        <f t="shared" si="66"/>
        <v>14</v>
      </c>
      <c r="I407">
        <f t="shared" si="67"/>
        <v>3.3034007463160348E-2</v>
      </c>
      <c r="J407">
        <f t="shared" si="68"/>
        <v>0.97311049995251242</v>
      </c>
      <c r="K407">
        <f t="shared" si="69"/>
        <v>664.16555658994184</v>
      </c>
      <c r="L407">
        <f t="shared" si="70"/>
        <v>651.01092446823077</v>
      </c>
      <c r="M407">
        <f t="shared" si="71"/>
        <v>2.5581062415573348E-2</v>
      </c>
      <c r="N407">
        <f t="shared" si="72"/>
        <v>9.5187723786205047E-2</v>
      </c>
      <c r="O407">
        <f t="shared" si="73"/>
        <v>1.5796305606695147</v>
      </c>
      <c r="P407">
        <f t="shared" si="74"/>
        <v>0.9304089421984707</v>
      </c>
      <c r="Q407">
        <f t="shared" si="75"/>
        <v>22.2307245368299</v>
      </c>
      <c r="R407">
        <f t="shared" si="76"/>
        <v>13.09398881967115</v>
      </c>
    </row>
    <row r="408" spans="1:18" x14ac:dyDescent="0.3">
      <c r="A408" s="1">
        <v>406</v>
      </c>
      <c r="B408">
        <v>407</v>
      </c>
      <c r="C408">
        <v>131</v>
      </c>
      <c r="D408">
        <v>4.09375</v>
      </c>
      <c r="E408">
        <v>2.2057070295032388</v>
      </c>
      <c r="F408">
        <v>6.25</v>
      </c>
      <c r="G408">
        <v>0.9566500192278895</v>
      </c>
      <c r="H408">
        <f t="shared" si="66"/>
        <v>25</v>
      </c>
      <c r="I408">
        <f t="shared" si="67"/>
        <v>1.1550968870579771E-2</v>
      </c>
      <c r="J408">
        <f t="shared" si="68"/>
        <v>0.9519830356294865</v>
      </c>
      <c r="K408">
        <f t="shared" si="69"/>
        <v>125.32115251885352</v>
      </c>
      <c r="L408">
        <f t="shared" si="70"/>
        <v>124.70977766746273</v>
      </c>
      <c r="M408">
        <f t="shared" si="71"/>
        <v>8.0456734014124773E-2</v>
      </c>
      <c r="N408">
        <f t="shared" si="72"/>
        <v>8.9118566184222703E-2</v>
      </c>
      <c r="O408">
        <f t="shared" si="73"/>
        <v>1.0215802020750036</v>
      </c>
      <c r="P408">
        <f t="shared" si="74"/>
        <v>0.96646687907891993</v>
      </c>
      <c r="Q408">
        <f t="shared" si="75"/>
        <v>14.08316645573859</v>
      </c>
      <c r="R408">
        <f t="shared" si="76"/>
        <v>13.32339243104019</v>
      </c>
    </row>
    <row r="409" spans="1:18" x14ac:dyDescent="0.3">
      <c r="A409" s="1">
        <v>407</v>
      </c>
      <c r="B409">
        <v>408</v>
      </c>
      <c r="C409">
        <v>624</v>
      </c>
      <c r="D409">
        <v>28.36363636363636</v>
      </c>
      <c r="E409">
        <v>18.72</v>
      </c>
      <c r="F409">
        <v>6.25</v>
      </c>
      <c r="G409">
        <v>0.9156658977257307</v>
      </c>
      <c r="H409">
        <f t="shared" si="66"/>
        <v>25</v>
      </c>
      <c r="I409">
        <f t="shared" si="67"/>
        <v>5.5021408971311275E-2</v>
      </c>
      <c r="J409">
        <f t="shared" si="68"/>
        <v>0.9519830356294865</v>
      </c>
      <c r="K409">
        <f t="shared" si="69"/>
        <v>571.37552018085591</v>
      </c>
      <c r="L409">
        <f t="shared" si="70"/>
        <v>594.03741423279962</v>
      </c>
      <c r="M409">
        <f t="shared" si="71"/>
        <v>0.12777894283980196</v>
      </c>
      <c r="N409">
        <f t="shared" si="72"/>
        <v>7.2752976318959842E-2</v>
      </c>
      <c r="O409">
        <f t="shared" si="73"/>
        <v>0.7636094525474677</v>
      </c>
      <c r="P409">
        <f t="shared" si="74"/>
        <v>1.0748658921695462</v>
      </c>
      <c r="Q409">
        <f t="shared" si="75"/>
        <v>89.342305948053706</v>
      </c>
      <c r="R409">
        <f t="shared" si="76"/>
        <v>125.75930938383691</v>
      </c>
    </row>
    <row r="410" spans="1:18" x14ac:dyDescent="0.3">
      <c r="A410" s="1">
        <v>408</v>
      </c>
      <c r="B410">
        <v>409</v>
      </c>
      <c r="C410">
        <v>392</v>
      </c>
      <c r="D410">
        <v>17.04347826086957</v>
      </c>
      <c r="E410">
        <v>4.2461640728230616</v>
      </c>
      <c r="F410">
        <v>10.25</v>
      </c>
      <c r="G410">
        <v>0.94274431502490807</v>
      </c>
      <c r="H410">
        <f t="shared" si="66"/>
        <v>41</v>
      </c>
      <c r="I410">
        <f t="shared" si="67"/>
        <v>5.6686159294032999E-2</v>
      </c>
      <c r="J410">
        <f t="shared" si="68"/>
        <v>0.92125217843235774</v>
      </c>
      <c r="K410">
        <f t="shared" si="69"/>
        <v>369.55577148976397</v>
      </c>
      <c r="L410">
        <f t="shared" si="70"/>
        <v>361.1308539454842</v>
      </c>
      <c r="M410">
        <f t="shared" si="71"/>
        <v>0.22981590099870805</v>
      </c>
      <c r="N410">
        <f t="shared" si="72"/>
        <v>0.31608217722181126</v>
      </c>
      <c r="O410">
        <f t="shared" si="73"/>
        <v>0.39788597442798501</v>
      </c>
      <c r="P410">
        <f t="shared" si="74"/>
        <v>0.17490922180242485</v>
      </c>
      <c r="Q410">
        <f t="shared" si="75"/>
        <v>17.317263579387131</v>
      </c>
      <c r="R410">
        <f t="shared" si="76"/>
        <v>7.6126058496346891</v>
      </c>
    </row>
    <row r="411" spans="1:18" x14ac:dyDescent="0.3">
      <c r="A411" s="1">
        <v>409</v>
      </c>
      <c r="B411">
        <v>410</v>
      </c>
      <c r="C411">
        <v>86</v>
      </c>
      <c r="D411">
        <v>2.2051282051282048</v>
      </c>
      <c r="E411">
        <v>0.94600000000000017</v>
      </c>
      <c r="F411">
        <v>2</v>
      </c>
      <c r="G411">
        <v>0.99290203888313266</v>
      </c>
      <c r="H411">
        <f t="shared" si="66"/>
        <v>8</v>
      </c>
      <c r="I411">
        <f t="shared" si="67"/>
        <v>2.426585216170651E-3</v>
      </c>
      <c r="J411">
        <f t="shared" si="68"/>
        <v>0.98463457140143562</v>
      </c>
      <c r="K411">
        <f t="shared" si="69"/>
        <v>85.389575343949403</v>
      </c>
      <c r="L411">
        <f t="shared" si="70"/>
        <v>84.678573140523469</v>
      </c>
      <c r="M411">
        <f t="shared" si="71"/>
        <v>1.6545363908781661E-2</v>
      </c>
      <c r="N411">
        <f t="shared" si="72"/>
        <v>3.5816849880103432E-2</v>
      </c>
      <c r="O411">
        <f t="shared" si="73"/>
        <v>1.767717826721948</v>
      </c>
      <c r="P411">
        <f t="shared" si="74"/>
        <v>1.4259300680273932</v>
      </c>
      <c r="Q411">
        <f t="shared" si="75"/>
        <v>3.344522128157926</v>
      </c>
      <c r="R411">
        <f t="shared" si="76"/>
        <v>2.6978596887078283</v>
      </c>
    </row>
    <row r="412" spans="1:18" x14ac:dyDescent="0.3">
      <c r="A412" s="1">
        <v>410</v>
      </c>
      <c r="B412">
        <v>411</v>
      </c>
      <c r="C412">
        <v>236</v>
      </c>
      <c r="D412">
        <v>12.42105263157895</v>
      </c>
      <c r="E412">
        <v>1.77</v>
      </c>
      <c r="F412">
        <v>2</v>
      </c>
      <c r="G412">
        <v>0.99452404780656734</v>
      </c>
      <c r="H412">
        <f t="shared" si="66"/>
        <v>8</v>
      </c>
      <c r="I412">
        <f t="shared" si="67"/>
        <v>6.6590012908869026E-3</v>
      </c>
      <c r="J412">
        <f t="shared" si="68"/>
        <v>0.98463457140143562</v>
      </c>
      <c r="K412">
        <f t="shared" si="69"/>
        <v>234.7076752823499</v>
      </c>
      <c r="L412">
        <f t="shared" si="70"/>
        <v>232.3737588507388</v>
      </c>
      <c r="M412">
        <f t="shared" si="71"/>
        <v>3.8427734690755555E-2</v>
      </c>
      <c r="N412">
        <f t="shared" si="72"/>
        <v>0.10782756911273252</v>
      </c>
      <c r="O412">
        <f t="shared" si="73"/>
        <v>1.392804348174526</v>
      </c>
      <c r="P412">
        <f t="shared" si="74"/>
        <v>0.86094295495362072</v>
      </c>
      <c r="Q412">
        <f t="shared" si="75"/>
        <v>4.9305273925378224</v>
      </c>
      <c r="R412">
        <f t="shared" si="76"/>
        <v>3.0477380605358175</v>
      </c>
    </row>
    <row r="413" spans="1:18" x14ac:dyDescent="0.3">
      <c r="A413" s="1">
        <v>411</v>
      </c>
      <c r="B413">
        <v>412</v>
      </c>
      <c r="C413">
        <v>408</v>
      </c>
      <c r="D413">
        <v>9.9512195121951219</v>
      </c>
      <c r="E413">
        <v>4.7842240750198979</v>
      </c>
      <c r="F413">
        <v>2.25</v>
      </c>
      <c r="G413">
        <v>0.99139157608145811</v>
      </c>
      <c r="H413">
        <f t="shared" si="66"/>
        <v>9</v>
      </c>
      <c r="I413">
        <f t="shared" si="67"/>
        <v>1.295119318863173E-2</v>
      </c>
      <c r="J413">
        <f t="shared" si="68"/>
        <v>0.98271389282661514</v>
      </c>
      <c r="K413">
        <f t="shared" si="69"/>
        <v>404.48776304123493</v>
      </c>
      <c r="L413">
        <f t="shared" si="70"/>
        <v>400.947268273259</v>
      </c>
      <c r="M413">
        <f t="shared" si="71"/>
        <v>1.7905581913423424E-2</v>
      </c>
      <c r="N413">
        <f t="shared" si="72"/>
        <v>3.5955223730395197E-2</v>
      </c>
      <c r="O413">
        <f t="shared" si="73"/>
        <v>1.7344817791506113</v>
      </c>
      <c r="P413">
        <f t="shared" si="74"/>
        <v>1.4241238844170825</v>
      </c>
      <c r="Q413">
        <f t="shared" si="75"/>
        <v>18.670836342365327</v>
      </c>
      <c r="R413">
        <f t="shared" si="76"/>
        <v>15.329987490687886</v>
      </c>
    </row>
    <row r="414" spans="1:18" x14ac:dyDescent="0.3">
      <c r="A414" s="1">
        <v>412</v>
      </c>
      <c r="B414">
        <v>413</v>
      </c>
      <c r="C414">
        <v>886</v>
      </c>
      <c r="D414">
        <v>38.521739130434781</v>
      </c>
      <c r="E414">
        <v>14.475853035697449</v>
      </c>
      <c r="F414">
        <v>9</v>
      </c>
      <c r="G414">
        <v>0.92747482659210323</v>
      </c>
      <c r="H414">
        <f t="shared" si="66"/>
        <v>36</v>
      </c>
      <c r="I414">
        <f t="shared" si="67"/>
        <v>0.11249761926595797</v>
      </c>
      <c r="J414">
        <f t="shared" si="68"/>
        <v>0.93085557130646046</v>
      </c>
      <c r="K414">
        <f t="shared" si="69"/>
        <v>821.74269636060342</v>
      </c>
      <c r="L414">
        <f t="shared" si="70"/>
        <v>824.73803617752401</v>
      </c>
      <c r="M414">
        <f t="shared" si="71"/>
        <v>0.19299697251132941</v>
      </c>
      <c r="N414">
        <f t="shared" si="72"/>
        <v>0.18400046186481256</v>
      </c>
      <c r="O414">
        <f t="shared" si="73"/>
        <v>0.51203105044658592</v>
      </c>
      <c r="P414">
        <f t="shared" si="74"/>
        <v>0.54238158399707892</v>
      </c>
      <c r="Q414">
        <f t="shared" si="75"/>
        <v>66.708776123807084</v>
      </c>
      <c r="R414">
        <f t="shared" si="76"/>
        <v>70.662924892894551</v>
      </c>
    </row>
    <row r="415" spans="1:18" x14ac:dyDescent="0.3">
      <c r="A415" s="1">
        <v>413</v>
      </c>
      <c r="B415">
        <v>414</v>
      </c>
      <c r="C415">
        <v>675</v>
      </c>
      <c r="D415">
        <v>28.125</v>
      </c>
      <c r="E415">
        <v>9.5803509852196953</v>
      </c>
      <c r="F415">
        <v>4</v>
      </c>
      <c r="G415">
        <v>0.97737543871604327</v>
      </c>
      <c r="H415">
        <f t="shared" si="66"/>
        <v>16</v>
      </c>
      <c r="I415">
        <f t="shared" si="67"/>
        <v>3.8091744672446269E-2</v>
      </c>
      <c r="J415">
        <f t="shared" si="68"/>
        <v>0.96926914280287135</v>
      </c>
      <c r="K415">
        <f t="shared" si="69"/>
        <v>659.72842113332922</v>
      </c>
      <c r="L415">
        <f t="shared" si="70"/>
        <v>654.2566713919382</v>
      </c>
      <c r="M415">
        <f t="shared" si="71"/>
        <v>6.6418838630544305E-2</v>
      </c>
      <c r="N415">
        <f t="shared" si="72"/>
        <v>9.0216460754169656E-2</v>
      </c>
      <c r="O415">
        <f t="shared" si="73"/>
        <v>1.122297993702488</v>
      </c>
      <c r="P415">
        <f t="shared" si="74"/>
        <v>0.95979856245470074</v>
      </c>
      <c r="Q415">
        <f t="shared" si="75"/>
        <v>43.00803475871087</v>
      </c>
      <c r="R415">
        <f t="shared" si="76"/>
        <v>36.780828413701357</v>
      </c>
    </row>
    <row r="416" spans="1:18" x14ac:dyDescent="0.3">
      <c r="A416" s="1">
        <v>414</v>
      </c>
      <c r="B416">
        <v>415</v>
      </c>
      <c r="C416">
        <v>409</v>
      </c>
      <c r="D416">
        <v>14.607142857142859</v>
      </c>
      <c r="E416">
        <v>9.099675543666379</v>
      </c>
      <c r="F416">
        <v>11</v>
      </c>
      <c r="G416">
        <v>0.87913831898190076</v>
      </c>
      <c r="H416">
        <f t="shared" si="66"/>
        <v>44</v>
      </c>
      <c r="I416">
        <f t="shared" si="67"/>
        <v>6.3472133067161388E-2</v>
      </c>
      <c r="J416">
        <f t="shared" si="68"/>
        <v>0.91549014270789619</v>
      </c>
      <c r="K416">
        <f t="shared" si="69"/>
        <v>359.5675724635974</v>
      </c>
      <c r="L416">
        <f t="shared" si="70"/>
        <v>374.43546836752955</v>
      </c>
      <c r="M416">
        <f t="shared" si="71"/>
        <v>0.19401173504637798</v>
      </c>
      <c r="N416">
        <f t="shared" si="72"/>
        <v>0.13565841467410622</v>
      </c>
      <c r="O416">
        <f t="shared" si="73"/>
        <v>0.50867533890780692</v>
      </c>
      <c r="P416">
        <f t="shared" si="74"/>
        <v>0.72849656140884633</v>
      </c>
      <c r="Q416">
        <f t="shared" si="75"/>
        <v>50.916585952381347</v>
      </c>
      <c r="R416">
        <f t="shared" si="76"/>
        <v>72.919905778468447</v>
      </c>
    </row>
    <row r="417" spans="1:18" x14ac:dyDescent="0.3">
      <c r="A417" s="1">
        <v>415</v>
      </c>
      <c r="B417">
        <v>416</v>
      </c>
      <c r="C417">
        <v>565</v>
      </c>
      <c r="D417">
        <v>80.714285714285708</v>
      </c>
      <c r="E417">
        <v>8.9974759385001359</v>
      </c>
      <c r="F417">
        <v>3.25</v>
      </c>
      <c r="G417">
        <v>0.97290253416740125</v>
      </c>
      <c r="H417">
        <f t="shared" si="66"/>
        <v>13</v>
      </c>
      <c r="I417">
        <f t="shared" si="67"/>
        <v>2.5905913390659056E-2</v>
      </c>
      <c r="J417">
        <f t="shared" si="68"/>
        <v>0.97503117852733301</v>
      </c>
      <c r="K417">
        <f t="shared" si="69"/>
        <v>549.68993180458165</v>
      </c>
      <c r="L417">
        <f t="shared" si="70"/>
        <v>550.89261586794316</v>
      </c>
      <c r="M417">
        <f t="shared" si="71"/>
        <v>0.24308512901786825</v>
      </c>
      <c r="N417">
        <f t="shared" si="72"/>
        <v>0.22398955041048874</v>
      </c>
      <c r="O417">
        <f t="shared" si="73"/>
        <v>0.36006944332769741</v>
      </c>
      <c r="P417">
        <f t="shared" si="74"/>
        <v>0.41499723543574962</v>
      </c>
      <c r="Q417">
        <f t="shared" si="75"/>
        <v>10.529077495722811</v>
      </c>
      <c r="R417">
        <f t="shared" si="76"/>
        <v>12.135264831226007</v>
      </c>
    </row>
    <row r="418" spans="1:18" x14ac:dyDescent="0.3">
      <c r="A418" s="1">
        <v>416</v>
      </c>
      <c r="B418">
        <v>417</v>
      </c>
      <c r="C418">
        <v>126</v>
      </c>
      <c r="D418">
        <v>2.52</v>
      </c>
      <c r="E418">
        <v>0.60999487702766819</v>
      </c>
      <c r="F418">
        <v>6.5</v>
      </c>
      <c r="G418">
        <v>0.98805510005990049</v>
      </c>
      <c r="H418">
        <f t="shared" si="66"/>
        <v>26</v>
      </c>
      <c r="I418">
        <f t="shared" si="67"/>
        <v>1.1554495883975367E-2</v>
      </c>
      <c r="J418">
        <f t="shared" si="68"/>
        <v>0.95006235705466591</v>
      </c>
      <c r="K418">
        <f t="shared" si="69"/>
        <v>124.49494260754746</v>
      </c>
      <c r="L418">
        <f t="shared" si="70"/>
        <v>119.7078569888879</v>
      </c>
      <c r="M418">
        <f t="shared" si="71"/>
        <v>4.9346558442793988E-2</v>
      </c>
      <c r="N418">
        <f t="shared" si="72"/>
        <v>0.20630150344120665</v>
      </c>
      <c r="O418">
        <f t="shared" si="73"/>
        <v>1.2721054182015457</v>
      </c>
      <c r="P418">
        <f t="shared" si="74"/>
        <v>0.46904713649464025</v>
      </c>
      <c r="Q418">
        <f t="shared" si="75"/>
        <v>5.0438556229235347</v>
      </c>
      <c r="R418">
        <f t="shared" si="76"/>
        <v>1.8597562772504816</v>
      </c>
    </row>
    <row r="419" spans="1:18" x14ac:dyDescent="0.3">
      <c r="A419" s="1">
        <v>417</v>
      </c>
      <c r="B419">
        <v>418</v>
      </c>
      <c r="C419">
        <v>531</v>
      </c>
      <c r="D419">
        <v>18.964285714285719</v>
      </c>
      <c r="E419">
        <v>4.1152499999999996</v>
      </c>
      <c r="F419">
        <v>9.25</v>
      </c>
      <c r="G419">
        <v>0.96641135768952702</v>
      </c>
      <c r="H419">
        <f t="shared" si="66"/>
        <v>37</v>
      </c>
      <c r="I419">
        <f t="shared" si="67"/>
        <v>6.9295232183291824E-2</v>
      </c>
      <c r="J419">
        <f t="shared" si="68"/>
        <v>0.92893489273163998</v>
      </c>
      <c r="K419">
        <f t="shared" si="69"/>
        <v>513.16443093313887</v>
      </c>
      <c r="L419">
        <f t="shared" si="70"/>
        <v>493.26442804050083</v>
      </c>
      <c r="M419">
        <f t="shared" si="71"/>
        <v>0.15478637009434559</v>
      </c>
      <c r="N419">
        <f t="shared" si="72"/>
        <v>0.32748897358691265</v>
      </c>
      <c r="O419">
        <f t="shared" si="73"/>
        <v>0.64950295775612155</v>
      </c>
      <c r="P419">
        <f t="shared" si="74"/>
        <v>0.14876065316064846</v>
      </c>
      <c r="Q419">
        <f t="shared" si="75"/>
        <v>24.724020183879379</v>
      </c>
      <c r="R419">
        <f t="shared" si="76"/>
        <v>5.662732320754067</v>
      </c>
    </row>
    <row r="420" spans="1:18" x14ac:dyDescent="0.3">
      <c r="A420" s="1">
        <v>418</v>
      </c>
      <c r="B420">
        <v>419</v>
      </c>
      <c r="C420">
        <v>239</v>
      </c>
      <c r="D420">
        <v>29.875</v>
      </c>
      <c r="E420">
        <v>2.112481508794811</v>
      </c>
      <c r="F420">
        <v>6.25</v>
      </c>
      <c r="G420">
        <v>0.96192857235524609</v>
      </c>
      <c r="H420">
        <f t="shared" si="66"/>
        <v>25</v>
      </c>
      <c r="I420">
        <f t="shared" si="67"/>
        <v>2.1073905038691339E-2</v>
      </c>
      <c r="J420">
        <f t="shared" si="68"/>
        <v>0.9519830356294865</v>
      </c>
      <c r="K420">
        <f t="shared" si="69"/>
        <v>229.90092879290381</v>
      </c>
      <c r="L420">
        <f t="shared" si="70"/>
        <v>227.52394551544728</v>
      </c>
      <c r="M420">
        <f t="shared" si="71"/>
        <v>0.53841129314116953</v>
      </c>
      <c r="N420">
        <f t="shared" si="72"/>
        <v>0.67906242236765879</v>
      </c>
      <c r="O420">
        <f t="shared" si="73"/>
        <v>-0.25474743334535699</v>
      </c>
      <c r="P420">
        <f t="shared" si="74"/>
        <v>-0.4734310743061334</v>
      </c>
      <c r="Q420">
        <f t="shared" si="75"/>
        <v>-3.3634327647187829</v>
      </c>
      <c r="R420">
        <f t="shared" si="76"/>
        <v>-6.2507149385035561</v>
      </c>
    </row>
    <row r="421" spans="1:18" x14ac:dyDescent="0.3">
      <c r="A421" s="1">
        <v>419</v>
      </c>
      <c r="B421">
        <v>420</v>
      </c>
      <c r="C421">
        <v>573</v>
      </c>
      <c r="D421">
        <v>16.852941176470591</v>
      </c>
      <c r="E421">
        <v>6.0745807674274941</v>
      </c>
      <c r="F421">
        <v>2.5</v>
      </c>
      <c r="G421">
        <v>0.99091539120869365</v>
      </c>
      <c r="H421">
        <f t="shared" si="66"/>
        <v>10</v>
      </c>
      <c r="I421">
        <f t="shared" si="67"/>
        <v>2.0209786756770102E-2</v>
      </c>
      <c r="J421">
        <f t="shared" si="68"/>
        <v>0.98079321425179455</v>
      </c>
      <c r="K421">
        <f t="shared" si="69"/>
        <v>567.79451916258142</v>
      </c>
      <c r="L421">
        <f t="shared" si="70"/>
        <v>561.99451176627826</v>
      </c>
      <c r="M421">
        <f t="shared" si="71"/>
        <v>2.5203776759720378E-2</v>
      </c>
      <c r="N421">
        <f t="shared" si="72"/>
        <v>5.3286118465860635E-2</v>
      </c>
      <c r="O421">
        <f t="shared" si="73"/>
        <v>1.5862412398423151</v>
      </c>
      <c r="P421">
        <f t="shared" si="74"/>
        <v>1.2340703848445878</v>
      </c>
      <c r="Q421">
        <f t="shared" si="75"/>
        <v>24.089376320116177</v>
      </c>
      <c r="R421">
        <f t="shared" si="76"/>
        <v>18.741150563571946</v>
      </c>
    </row>
    <row r="422" spans="1:18" x14ac:dyDescent="0.3">
      <c r="A422" s="1">
        <v>420</v>
      </c>
      <c r="B422">
        <v>421</v>
      </c>
      <c r="C422">
        <v>304</v>
      </c>
      <c r="D422">
        <v>6.333333333333333</v>
      </c>
      <c r="E422">
        <v>1.5763767175252099</v>
      </c>
      <c r="F422">
        <v>7.75</v>
      </c>
      <c r="G422">
        <v>0.98408730873030781</v>
      </c>
      <c r="H422">
        <f t="shared" si="66"/>
        <v>31</v>
      </c>
      <c r="I422">
        <f t="shared" si="67"/>
        <v>3.3238574240104964E-2</v>
      </c>
      <c r="J422">
        <f t="shared" si="68"/>
        <v>0.94045896418056318</v>
      </c>
      <c r="K422">
        <f t="shared" si="69"/>
        <v>299.16254185401357</v>
      </c>
      <c r="L422">
        <f t="shared" si="70"/>
        <v>285.8995251108912</v>
      </c>
      <c r="M422">
        <f t="shared" si="71"/>
        <v>6.3931658543905229E-2</v>
      </c>
      <c r="N422">
        <f t="shared" si="72"/>
        <v>0.23921517151588009</v>
      </c>
      <c r="O422">
        <f t="shared" si="73"/>
        <v>1.1419551401963104</v>
      </c>
      <c r="P422">
        <f t="shared" si="74"/>
        <v>0.37093980178100594</v>
      </c>
      <c r="Q422">
        <f t="shared" si="75"/>
        <v>13.951174089843679</v>
      </c>
      <c r="R422">
        <f t="shared" si="76"/>
        <v>4.5317417202652051</v>
      </c>
    </row>
    <row r="423" spans="1:18" x14ac:dyDescent="0.3">
      <c r="A423" s="1">
        <v>421</v>
      </c>
      <c r="B423">
        <v>422</v>
      </c>
      <c r="C423">
        <v>916</v>
      </c>
      <c r="D423">
        <v>24.10526315789474</v>
      </c>
      <c r="E423">
        <v>18.515357694507429</v>
      </c>
      <c r="F423">
        <v>1.25</v>
      </c>
      <c r="G423">
        <v>0.99241733979389224</v>
      </c>
      <c r="H423">
        <f t="shared" si="66"/>
        <v>5</v>
      </c>
      <c r="I423">
        <f t="shared" si="67"/>
        <v>1.6153721351833693E-2</v>
      </c>
      <c r="J423">
        <f t="shared" si="68"/>
        <v>0.99039660712589728</v>
      </c>
      <c r="K423">
        <f t="shared" si="69"/>
        <v>909.05428325120533</v>
      </c>
      <c r="L423">
        <f t="shared" si="70"/>
        <v>907.2032921273219</v>
      </c>
      <c r="M423">
        <f t="shared" si="71"/>
        <v>9.8719140467562316E-3</v>
      </c>
      <c r="N423">
        <f t="shared" si="72"/>
        <v>1.2502718891980647E-2</v>
      </c>
      <c r="O423">
        <f t="shared" si="73"/>
        <v>1.9760815524495574</v>
      </c>
      <c r="P423">
        <f t="shared" si="74"/>
        <v>1.8826261512044291</v>
      </c>
      <c r="Q423">
        <f t="shared" si="75"/>
        <v>45.734820971401369</v>
      </c>
      <c r="R423">
        <f t="shared" si="76"/>
        <v>43.571870743229795</v>
      </c>
    </row>
    <row r="424" spans="1:18" x14ac:dyDescent="0.3">
      <c r="A424" s="1">
        <v>422</v>
      </c>
      <c r="B424">
        <v>423</v>
      </c>
      <c r="C424">
        <v>793</v>
      </c>
      <c r="D424">
        <v>22.027777777777779</v>
      </c>
      <c r="E424">
        <v>5.9176877821916234</v>
      </c>
      <c r="F424">
        <v>0.25</v>
      </c>
      <c r="G424">
        <v>0.99956223381236753</v>
      </c>
      <c r="H424">
        <f t="shared" si="66"/>
        <v>1</v>
      </c>
      <c r="I424">
        <f t="shared" si="67"/>
        <v>2.7969216227083232E-3</v>
      </c>
      <c r="J424">
        <f t="shared" si="68"/>
        <v>0.99807932142517941</v>
      </c>
      <c r="K424">
        <f t="shared" si="69"/>
        <v>792.65285141320749</v>
      </c>
      <c r="L424">
        <f t="shared" si="70"/>
        <v>791.47690189016726</v>
      </c>
      <c r="M424">
        <f t="shared" si="71"/>
        <v>1.6295243437499745E-3</v>
      </c>
      <c r="N424">
        <f t="shared" si="72"/>
        <v>7.1494614764920804E-3</v>
      </c>
      <c r="O424">
        <f t="shared" si="73"/>
        <v>2.5971621246336158</v>
      </c>
      <c r="P424">
        <f t="shared" si="74"/>
        <v>2.0988690740770868</v>
      </c>
      <c r="Q424">
        <f t="shared" si="75"/>
        <v>3.8422986433287969</v>
      </c>
      <c r="R424">
        <f t="shared" si="76"/>
        <v>3.1051129690214556</v>
      </c>
    </row>
    <row r="425" spans="1:18" x14ac:dyDescent="0.3">
      <c r="A425" s="1">
        <v>423</v>
      </c>
      <c r="B425">
        <v>424</v>
      </c>
      <c r="C425">
        <v>889</v>
      </c>
      <c r="D425">
        <v>148.16666666666671</v>
      </c>
      <c r="E425">
        <v>17.581334546741449</v>
      </c>
      <c r="F425">
        <v>8.75</v>
      </c>
      <c r="G425">
        <v>0.5</v>
      </c>
      <c r="H425">
        <f t="shared" si="66"/>
        <v>35</v>
      </c>
      <c r="I425">
        <f t="shared" si="67"/>
        <v>0.10974302180399681</v>
      </c>
      <c r="J425">
        <f t="shared" si="68"/>
        <v>0.93277624988128105</v>
      </c>
      <c r="K425">
        <f t="shared" si="69"/>
        <v>444.5</v>
      </c>
      <c r="L425">
        <f t="shared" si="70"/>
        <v>829.23808614445886</v>
      </c>
      <c r="M425">
        <f t="shared" si="71"/>
        <v>4.2137491403952652</v>
      </c>
      <c r="N425">
        <f t="shared" si="72"/>
        <v>0.56652803855379619</v>
      </c>
      <c r="O425">
        <f t="shared" si="73"/>
        <v>-4.2031453515981489</v>
      </c>
      <c r="P425">
        <f t="shared" si="74"/>
        <v>-0.30074207186391355</v>
      </c>
      <c r="Q425">
        <f t="shared" si="75"/>
        <v>-646.59791503149734</v>
      </c>
      <c r="R425">
        <f t="shared" si="76"/>
        <v>-46.265161055046697</v>
      </c>
    </row>
    <row r="426" spans="1:18" x14ac:dyDescent="0.3">
      <c r="A426" s="1">
        <v>424</v>
      </c>
      <c r="B426">
        <v>425</v>
      </c>
      <c r="C426">
        <v>227</v>
      </c>
      <c r="D426">
        <v>5.0444444444444443</v>
      </c>
      <c r="E426">
        <v>6.0192464748504868</v>
      </c>
      <c r="F426">
        <v>7.5</v>
      </c>
      <c r="G426">
        <v>0.92074620619516223</v>
      </c>
      <c r="H426">
        <f t="shared" si="66"/>
        <v>30</v>
      </c>
      <c r="I426">
        <f t="shared" si="67"/>
        <v>2.4018961224014729E-2</v>
      </c>
      <c r="J426">
        <f t="shared" si="68"/>
        <v>0.94237964275538377</v>
      </c>
      <c r="K426">
        <f t="shared" si="69"/>
        <v>209.00938880630181</v>
      </c>
      <c r="L426">
        <f t="shared" si="70"/>
        <v>213.92017890547211</v>
      </c>
      <c r="M426">
        <f t="shared" si="71"/>
        <v>6.6418838559005822E-2</v>
      </c>
      <c r="N426">
        <f t="shared" si="72"/>
        <v>4.8288883368366863E-2</v>
      </c>
      <c r="O426">
        <f t="shared" si="73"/>
        <v>1.1222979942590157</v>
      </c>
      <c r="P426">
        <f t="shared" si="74"/>
        <v>1.2827505984331684</v>
      </c>
      <c r="Q426">
        <f t="shared" si="75"/>
        <v>50.665411842565142</v>
      </c>
      <c r="R426">
        <f t="shared" si="76"/>
        <v>57.908940132984014</v>
      </c>
    </row>
    <row r="427" spans="1:18" x14ac:dyDescent="0.3">
      <c r="A427" s="1">
        <v>425</v>
      </c>
      <c r="B427">
        <v>426</v>
      </c>
      <c r="C427">
        <v>993</v>
      </c>
      <c r="D427">
        <v>22.06666666666667</v>
      </c>
      <c r="E427">
        <v>5.4589918483177833</v>
      </c>
      <c r="F427">
        <v>10.75</v>
      </c>
      <c r="G427">
        <v>0.9745288449221563</v>
      </c>
      <c r="H427">
        <f t="shared" si="66"/>
        <v>43</v>
      </c>
      <c r="I427">
        <f t="shared" si="67"/>
        <v>0.15059994497859103</v>
      </c>
      <c r="J427">
        <f t="shared" si="68"/>
        <v>0.91741082128271667</v>
      </c>
      <c r="K427">
        <f t="shared" si="69"/>
        <v>967.70714300770123</v>
      </c>
      <c r="L427">
        <f t="shared" si="70"/>
        <v>910.98894553373771</v>
      </c>
      <c r="M427">
        <f t="shared" si="71"/>
        <v>0.1029610419533698</v>
      </c>
      <c r="N427">
        <f t="shared" si="72"/>
        <v>0.33384696802389535</v>
      </c>
      <c r="O427">
        <f t="shared" si="73"/>
        <v>0.88686514239742475</v>
      </c>
      <c r="P427">
        <f t="shared" si="74"/>
        <v>0.13445310560664669</v>
      </c>
      <c r="Q427">
        <f t="shared" si="75"/>
        <v>52.044938016225871</v>
      </c>
      <c r="R427">
        <f t="shared" si="76"/>
        <v>7.8902678804927149</v>
      </c>
    </row>
    <row r="428" spans="1:18" x14ac:dyDescent="0.3">
      <c r="A428" s="1">
        <v>426</v>
      </c>
      <c r="B428">
        <v>427</v>
      </c>
      <c r="C428">
        <v>622</v>
      </c>
      <c r="D428">
        <v>12.69387755102041</v>
      </c>
      <c r="E428">
        <v>1.97511527089771</v>
      </c>
      <c r="F428">
        <v>3.5</v>
      </c>
      <c r="G428">
        <v>0.99620926717163283</v>
      </c>
      <c r="H428">
        <f t="shared" si="66"/>
        <v>14</v>
      </c>
      <c r="I428">
        <f t="shared" si="67"/>
        <v>3.0713232648857603E-2</v>
      </c>
      <c r="J428">
        <f t="shared" si="68"/>
        <v>0.97311049995251242</v>
      </c>
      <c r="K428">
        <f t="shared" si="69"/>
        <v>619.64216418075557</v>
      </c>
      <c r="L428">
        <f t="shared" si="70"/>
        <v>605.27473097046277</v>
      </c>
      <c r="M428">
        <f t="shared" si="71"/>
        <v>2.4362678503344025E-2</v>
      </c>
      <c r="N428">
        <f t="shared" si="72"/>
        <v>0.17281625332977449</v>
      </c>
      <c r="O428">
        <f t="shared" si="73"/>
        <v>1.6012884058396986</v>
      </c>
      <c r="P428">
        <f t="shared" si="74"/>
        <v>0.58173027777129516</v>
      </c>
      <c r="Q428">
        <f t="shared" si="75"/>
        <v>11.069552142199035</v>
      </c>
      <c r="R428">
        <f t="shared" si="76"/>
        <v>4.0214452430937806</v>
      </c>
    </row>
    <row r="429" spans="1:18" x14ac:dyDescent="0.3">
      <c r="A429" s="1">
        <v>427</v>
      </c>
      <c r="B429">
        <v>428</v>
      </c>
      <c r="C429">
        <v>501</v>
      </c>
      <c r="D429">
        <v>17.27586206896552</v>
      </c>
      <c r="E429">
        <v>7.3759383640320646</v>
      </c>
      <c r="F429">
        <v>2</v>
      </c>
      <c r="G429">
        <v>0.99001684523033595</v>
      </c>
      <c r="H429">
        <f t="shared" si="66"/>
        <v>8</v>
      </c>
      <c r="I429">
        <f t="shared" si="67"/>
        <v>1.4136269689552282E-2</v>
      </c>
      <c r="J429">
        <f t="shared" si="68"/>
        <v>0.98463457140143562</v>
      </c>
      <c r="K429">
        <f t="shared" si="69"/>
        <v>495.99843946039829</v>
      </c>
      <c r="L429">
        <f t="shared" si="70"/>
        <v>493.30192027211922</v>
      </c>
      <c r="M429">
        <f t="shared" si="71"/>
        <v>2.3382462854471542E-2</v>
      </c>
      <c r="N429">
        <f t="shared" si="72"/>
        <v>3.5988780274219548E-2</v>
      </c>
      <c r="O429">
        <f t="shared" si="73"/>
        <v>1.6193949045274665</v>
      </c>
      <c r="P429">
        <f t="shared" si="74"/>
        <v>1.4236867617553126</v>
      </c>
      <c r="Q429">
        <f t="shared" si="75"/>
        <v>23.889114005644366</v>
      </c>
      <c r="R429">
        <f t="shared" si="76"/>
        <v>21.002051608791177</v>
      </c>
    </row>
    <row r="430" spans="1:18" x14ac:dyDescent="0.3">
      <c r="A430" s="1">
        <v>428</v>
      </c>
      <c r="B430">
        <v>429</v>
      </c>
      <c r="C430">
        <v>228</v>
      </c>
      <c r="D430">
        <v>15.2</v>
      </c>
      <c r="E430">
        <v>2.0958644994369271</v>
      </c>
      <c r="F430">
        <v>5.25</v>
      </c>
      <c r="G430">
        <v>0.97700556904105373</v>
      </c>
      <c r="H430">
        <f t="shared" si="66"/>
        <v>21</v>
      </c>
      <c r="I430">
        <f t="shared" si="67"/>
        <v>1.6887340138117844E-2</v>
      </c>
      <c r="J430">
        <f t="shared" si="68"/>
        <v>0.95966574992876863</v>
      </c>
      <c r="K430">
        <f t="shared" si="69"/>
        <v>222.75726974136026</v>
      </c>
      <c r="L430">
        <f t="shared" si="70"/>
        <v>218.80379098375926</v>
      </c>
      <c r="M430">
        <f t="shared" si="71"/>
        <v>0.1667642878009927</v>
      </c>
      <c r="N430">
        <f t="shared" si="72"/>
        <v>0.29251919732760701</v>
      </c>
      <c r="O430">
        <f t="shared" si="73"/>
        <v>0.60384294872102995</v>
      </c>
      <c r="P430">
        <f t="shared" si="74"/>
        <v>0.23104785535647121</v>
      </c>
      <c r="Q430">
        <f t="shared" si="75"/>
        <v>6.6442582471635276</v>
      </c>
      <c r="R430">
        <f t="shared" si="76"/>
        <v>2.5422862379914966</v>
      </c>
    </row>
    <row r="431" spans="1:18" x14ac:dyDescent="0.3">
      <c r="A431" s="1">
        <v>429</v>
      </c>
      <c r="B431">
        <v>430</v>
      </c>
      <c r="C431">
        <v>561</v>
      </c>
      <c r="D431">
        <v>14.025</v>
      </c>
      <c r="E431">
        <v>8.4279761063970753</v>
      </c>
      <c r="F431">
        <v>4.25</v>
      </c>
      <c r="G431">
        <v>0.97665191455261302</v>
      </c>
      <c r="H431">
        <f t="shared" si="66"/>
        <v>17</v>
      </c>
      <c r="I431">
        <f t="shared" si="67"/>
        <v>3.3637126753807409E-2</v>
      </c>
      <c r="J431">
        <f t="shared" si="68"/>
        <v>0.96734846422805076</v>
      </c>
      <c r="K431">
        <f t="shared" si="69"/>
        <v>547.90172406401587</v>
      </c>
      <c r="L431">
        <f t="shared" si="70"/>
        <v>542.68248843193646</v>
      </c>
      <c r="M431">
        <f t="shared" si="71"/>
        <v>3.8853562737446924E-2</v>
      </c>
      <c r="N431">
        <f t="shared" si="72"/>
        <v>5.4335439899265987E-2</v>
      </c>
      <c r="O431">
        <f t="shared" si="73"/>
        <v>1.3875836956110152</v>
      </c>
      <c r="P431">
        <f t="shared" si="74"/>
        <v>1.2243386146396138</v>
      </c>
      <c r="Q431">
        <f t="shared" si="75"/>
        <v>49.701719487002102</v>
      </c>
      <c r="R431">
        <f t="shared" si="76"/>
        <v>43.854460508868335</v>
      </c>
    </row>
    <row r="432" spans="1:18" x14ac:dyDescent="0.3">
      <c r="A432" s="1">
        <v>430</v>
      </c>
      <c r="B432">
        <v>431</v>
      </c>
      <c r="C432">
        <v>151</v>
      </c>
      <c r="D432">
        <v>3.145833333333333</v>
      </c>
      <c r="E432">
        <v>4.6694171210120006</v>
      </c>
      <c r="F432">
        <v>11</v>
      </c>
      <c r="G432">
        <v>0.85480379669353435</v>
      </c>
      <c r="H432">
        <f t="shared" si="66"/>
        <v>44</v>
      </c>
      <c r="I432">
        <f t="shared" si="67"/>
        <v>2.3433477000345648E-2</v>
      </c>
      <c r="J432">
        <f t="shared" si="68"/>
        <v>0.91549014270789619</v>
      </c>
      <c r="K432">
        <f t="shared" si="69"/>
        <v>129.0753733007237</v>
      </c>
      <c r="L432">
        <f t="shared" si="70"/>
        <v>138.23901154889234</v>
      </c>
      <c r="M432">
        <f t="shared" si="71"/>
        <v>9.7820144227322547E-2</v>
      </c>
      <c r="N432">
        <f t="shared" si="72"/>
        <v>5.6935141833532495E-2</v>
      </c>
      <c r="O432">
        <f t="shared" si="73"/>
        <v>0.91534968499136715</v>
      </c>
      <c r="P432">
        <f t="shared" si="74"/>
        <v>1.2008895486262561</v>
      </c>
      <c r="Q432">
        <f t="shared" si="75"/>
        <v>47.01564439892794</v>
      </c>
      <c r="R432">
        <f t="shared" si="76"/>
        <v>61.68199640679795</v>
      </c>
    </row>
    <row r="433" spans="1:18" x14ac:dyDescent="0.3">
      <c r="A433" s="1">
        <v>431</v>
      </c>
      <c r="B433">
        <v>432</v>
      </c>
      <c r="C433">
        <v>449</v>
      </c>
      <c r="D433">
        <v>40.81818181818182</v>
      </c>
      <c r="E433">
        <v>7.4179426355590312</v>
      </c>
      <c r="F433">
        <v>3</v>
      </c>
      <c r="G433">
        <v>0.97793844174916345</v>
      </c>
      <c r="H433">
        <f t="shared" si="66"/>
        <v>12</v>
      </c>
      <c r="I433">
        <f t="shared" si="67"/>
        <v>1.9003548175475969E-2</v>
      </c>
      <c r="J433">
        <f t="shared" si="68"/>
        <v>0.97695185710215349</v>
      </c>
      <c r="K433">
        <f t="shared" si="69"/>
        <v>439.09436034537441</v>
      </c>
      <c r="L433">
        <f t="shared" si="70"/>
        <v>438.65138383886693</v>
      </c>
      <c r="M433">
        <f t="shared" si="71"/>
        <v>0.12139655698580248</v>
      </c>
      <c r="N433">
        <f t="shared" si="72"/>
        <v>0.1268253656837339</v>
      </c>
      <c r="O433">
        <f t="shared" si="73"/>
        <v>0.79333520683346492</v>
      </c>
      <c r="P433">
        <f t="shared" si="74"/>
        <v>0.76797447040183009</v>
      </c>
      <c r="Q433">
        <f t="shared" si="75"/>
        <v>17.654745165180007</v>
      </c>
      <c r="R433">
        <f t="shared" si="76"/>
        <v>17.090371701043807</v>
      </c>
    </row>
    <row r="434" spans="1:18" x14ac:dyDescent="0.3">
      <c r="A434" s="1">
        <v>432</v>
      </c>
      <c r="B434">
        <v>433</v>
      </c>
      <c r="C434">
        <v>863</v>
      </c>
      <c r="D434">
        <v>25.382352941176471</v>
      </c>
      <c r="E434">
        <v>21.461552843269391</v>
      </c>
      <c r="F434">
        <v>11.25</v>
      </c>
      <c r="G434">
        <v>0.86885603705696279</v>
      </c>
      <c r="H434">
        <f t="shared" si="66"/>
        <v>45</v>
      </c>
      <c r="I434">
        <f t="shared" si="67"/>
        <v>0.13697156521800469</v>
      </c>
      <c r="J434">
        <f t="shared" si="68"/>
        <v>0.9135694641330756</v>
      </c>
      <c r="K434">
        <f t="shared" si="69"/>
        <v>749.82275998015893</v>
      </c>
      <c r="L434">
        <f t="shared" si="70"/>
        <v>788.41044754684424</v>
      </c>
      <c r="M434">
        <f t="shared" si="71"/>
        <v>0.15510258637080276</v>
      </c>
      <c r="N434">
        <f t="shared" si="72"/>
        <v>0.10222048620108554</v>
      </c>
      <c r="O434">
        <f t="shared" si="73"/>
        <v>0.64826287426983953</v>
      </c>
      <c r="P434">
        <f t="shared" si="74"/>
        <v>0.89089626195322591</v>
      </c>
      <c r="Q434">
        <f t="shared" si="75"/>
        <v>156.51818924030846</v>
      </c>
      <c r="R434">
        <f t="shared" si="76"/>
        <v>215.1001935425287</v>
      </c>
    </row>
    <row r="435" spans="1:18" x14ac:dyDescent="0.3">
      <c r="A435" s="1">
        <v>433</v>
      </c>
      <c r="B435">
        <v>434</v>
      </c>
      <c r="C435">
        <v>316</v>
      </c>
      <c r="D435">
        <v>35.111111111111107</v>
      </c>
      <c r="E435">
        <v>5.2859206388291522</v>
      </c>
      <c r="F435">
        <v>7.25</v>
      </c>
      <c r="G435">
        <v>0.91438902615512119</v>
      </c>
      <c r="H435">
        <f t="shared" si="66"/>
        <v>29</v>
      </c>
      <c r="I435">
        <f t="shared" si="67"/>
        <v>3.2321550757249774E-2</v>
      </c>
      <c r="J435">
        <f t="shared" si="68"/>
        <v>0.94430032133020425</v>
      </c>
      <c r="K435">
        <f t="shared" si="69"/>
        <v>288.94693226501829</v>
      </c>
      <c r="L435">
        <f t="shared" si="70"/>
        <v>298.39890154034453</v>
      </c>
      <c r="M435">
        <f t="shared" si="71"/>
        <v>0.56866090514438417</v>
      </c>
      <c r="N435">
        <f t="shared" si="72"/>
        <v>0.36997861683023159</v>
      </c>
      <c r="O435">
        <f t="shared" si="73"/>
        <v>-0.304178562593445</v>
      </c>
      <c r="P435">
        <f t="shared" si="74"/>
        <v>5.6422979578290899E-2</v>
      </c>
      <c r="Q435">
        <f t="shared" si="75"/>
        <v>-11.657012128790051</v>
      </c>
      <c r="R435">
        <f t="shared" si="76"/>
        <v>2.1622935938641463</v>
      </c>
    </row>
    <row r="436" spans="1:18" x14ac:dyDescent="0.3">
      <c r="A436" s="1">
        <v>434</v>
      </c>
      <c r="B436">
        <v>435</v>
      </c>
      <c r="C436">
        <v>173</v>
      </c>
      <c r="D436">
        <v>3.844444444444445</v>
      </c>
      <c r="E436">
        <v>3.6956190730827938</v>
      </c>
      <c r="F436">
        <v>0.75</v>
      </c>
      <c r="G436">
        <v>0.9956856464581425</v>
      </c>
      <c r="H436">
        <f t="shared" si="66"/>
        <v>3</v>
      </c>
      <c r="I436">
        <f t="shared" si="67"/>
        <v>1.8305199523147788E-3</v>
      </c>
      <c r="J436">
        <f t="shared" si="68"/>
        <v>0.99423796427553834</v>
      </c>
      <c r="K436">
        <f t="shared" si="69"/>
        <v>172.25361683725865</v>
      </c>
      <c r="L436">
        <f t="shared" si="70"/>
        <v>172.00316781966814</v>
      </c>
      <c r="M436">
        <f t="shared" si="71"/>
        <v>4.48809581760476E-3</v>
      </c>
      <c r="N436">
        <f t="shared" si="72"/>
        <v>5.9940772551318527E-3</v>
      </c>
      <c r="O436">
        <f t="shared" si="73"/>
        <v>2.266725069300358</v>
      </c>
      <c r="P436">
        <f t="shared" si="74"/>
        <v>2.1636771827419996</v>
      </c>
      <c r="Q436">
        <f t="shared" si="75"/>
        <v>6.2827142996559902</v>
      </c>
      <c r="R436">
        <f t="shared" si="76"/>
        <v>5.9970949984015345</v>
      </c>
    </row>
    <row r="437" spans="1:18" x14ac:dyDescent="0.3">
      <c r="A437" s="1">
        <v>435</v>
      </c>
      <c r="B437">
        <v>436</v>
      </c>
      <c r="C437">
        <v>552</v>
      </c>
      <c r="D437">
        <v>19.03448275862069</v>
      </c>
      <c r="E437">
        <v>2.8980000000000001</v>
      </c>
      <c r="F437">
        <v>11.75</v>
      </c>
      <c r="G437">
        <v>0.96922487381964906</v>
      </c>
      <c r="H437">
        <f t="shared" si="66"/>
        <v>47</v>
      </c>
      <c r="I437">
        <f t="shared" si="67"/>
        <v>9.150483553536537E-2</v>
      </c>
      <c r="J437">
        <f t="shared" si="68"/>
        <v>0.90972810698343454</v>
      </c>
      <c r="K437">
        <f t="shared" si="69"/>
        <v>535.01213034844625</v>
      </c>
      <c r="L437">
        <f t="shared" si="70"/>
        <v>502.16991505485589</v>
      </c>
      <c r="M437">
        <f t="shared" si="71"/>
        <v>0.20213547573301111</v>
      </c>
      <c r="N437">
        <f t="shared" si="72"/>
        <v>0.59291883754722807</v>
      </c>
      <c r="O437">
        <f t="shared" si="73"/>
        <v>0.48227688811415792</v>
      </c>
      <c r="P437">
        <f t="shared" si="74"/>
        <v>-0.34277467474681611</v>
      </c>
      <c r="Q437">
        <f t="shared" si="75"/>
        <v>16.42225145561925</v>
      </c>
      <c r="R437">
        <f t="shared" si="76"/>
        <v>-11.671991837141208</v>
      </c>
    </row>
    <row r="438" spans="1:18" x14ac:dyDescent="0.3">
      <c r="A438" s="1">
        <v>436</v>
      </c>
      <c r="B438">
        <v>437</v>
      </c>
      <c r="C438">
        <v>504</v>
      </c>
      <c r="D438">
        <v>10.5</v>
      </c>
      <c r="E438">
        <v>14.221822667998641</v>
      </c>
      <c r="F438">
        <v>2.25</v>
      </c>
      <c r="G438">
        <v>0.97981690186146453</v>
      </c>
      <c r="H438">
        <f t="shared" si="66"/>
        <v>9</v>
      </c>
      <c r="I438">
        <f t="shared" si="67"/>
        <v>1.599853276242743E-2</v>
      </c>
      <c r="J438">
        <f t="shared" si="68"/>
        <v>0.98271389282661514</v>
      </c>
      <c r="K438">
        <f t="shared" si="69"/>
        <v>493.82771853817815</v>
      </c>
      <c r="L438">
        <f t="shared" si="70"/>
        <v>495.28780198461402</v>
      </c>
      <c r="M438">
        <f t="shared" si="71"/>
        <v>1.4901221552388063E-2</v>
      </c>
      <c r="N438">
        <f t="shared" si="72"/>
        <v>1.2762367353163115E-2</v>
      </c>
      <c r="O438">
        <f t="shared" si="73"/>
        <v>1.8111772839865359</v>
      </c>
      <c r="P438">
        <f t="shared" si="74"/>
        <v>1.8743485886699038</v>
      </c>
      <c r="Q438">
        <f t="shared" si="75"/>
        <v>57.956044844618837</v>
      </c>
      <c r="R438">
        <f t="shared" si="76"/>
        <v>59.977469803673024</v>
      </c>
    </row>
    <row r="439" spans="1:18" x14ac:dyDescent="0.3">
      <c r="A439" s="1">
        <v>437</v>
      </c>
      <c r="B439">
        <v>438</v>
      </c>
      <c r="C439">
        <v>865</v>
      </c>
      <c r="D439">
        <v>27.903225806451609</v>
      </c>
      <c r="E439">
        <v>14.705</v>
      </c>
      <c r="F439">
        <v>3.75</v>
      </c>
      <c r="G439">
        <v>0.97612604577455131</v>
      </c>
      <c r="H439">
        <f t="shared" si="66"/>
        <v>15</v>
      </c>
      <c r="I439">
        <f t="shared" si="67"/>
        <v>4.5762998807869479E-2</v>
      </c>
      <c r="J439">
        <f t="shared" si="68"/>
        <v>0.97118982137769183</v>
      </c>
      <c r="K439">
        <f t="shared" si="69"/>
        <v>844.34902959498686</v>
      </c>
      <c r="L439">
        <f t="shared" si="70"/>
        <v>840.07919549170344</v>
      </c>
      <c r="M439">
        <f t="shared" si="71"/>
        <v>4.5301620921155E-2</v>
      </c>
      <c r="N439">
        <f t="shared" si="72"/>
        <v>5.4668270630565778E-2</v>
      </c>
      <c r="O439">
        <f t="shared" si="73"/>
        <v>1.3139139372666953</v>
      </c>
      <c r="P439">
        <f t="shared" si="74"/>
        <v>1.221284734386165</v>
      </c>
      <c r="Q439">
        <f t="shared" si="75"/>
        <v>72.454141678150336</v>
      </c>
      <c r="R439">
        <f t="shared" si="76"/>
        <v>67.346220071807082</v>
      </c>
    </row>
    <row r="440" spans="1:18" x14ac:dyDescent="0.3">
      <c r="A440" s="1">
        <v>438</v>
      </c>
      <c r="B440">
        <v>439</v>
      </c>
      <c r="C440">
        <v>262</v>
      </c>
      <c r="D440">
        <v>13.789473684210529</v>
      </c>
      <c r="E440">
        <v>1.522708697610208</v>
      </c>
      <c r="F440">
        <v>10</v>
      </c>
      <c r="G440">
        <v>0.9679918969094119</v>
      </c>
      <c r="H440">
        <f t="shared" si="66"/>
        <v>40</v>
      </c>
      <c r="I440">
        <f t="shared" si="67"/>
        <v>3.6963100385855263E-2</v>
      </c>
      <c r="J440">
        <f t="shared" si="68"/>
        <v>0.92317285700717833</v>
      </c>
      <c r="K440">
        <f t="shared" si="69"/>
        <v>253.61387699026591</v>
      </c>
      <c r="L440">
        <f t="shared" si="70"/>
        <v>241.87128853588072</v>
      </c>
      <c r="M440">
        <f t="shared" si="71"/>
        <v>0.28986167606573171</v>
      </c>
      <c r="N440">
        <f t="shared" si="72"/>
        <v>0.69573771279776775</v>
      </c>
      <c r="O440">
        <f t="shared" si="73"/>
        <v>0.23757376282987064</v>
      </c>
      <c r="P440">
        <f t="shared" si="74"/>
        <v>-0.49771753028221255</v>
      </c>
      <c r="Q440">
        <f t="shared" si="75"/>
        <v>3.6175563498502878</v>
      </c>
      <c r="R440">
        <f t="shared" si="76"/>
        <v>-7.5787881231379721</v>
      </c>
    </row>
    <row r="441" spans="1:18" x14ac:dyDescent="0.3">
      <c r="A441" s="1">
        <v>439</v>
      </c>
      <c r="B441">
        <v>440</v>
      </c>
      <c r="C441">
        <v>280</v>
      </c>
      <c r="D441">
        <v>5.384615384615385</v>
      </c>
      <c r="E441">
        <v>3.739744495134512</v>
      </c>
      <c r="F441">
        <v>8.5</v>
      </c>
      <c r="G441">
        <v>0.95493520747770233</v>
      </c>
      <c r="H441">
        <f t="shared" si="66"/>
        <v>34</v>
      </c>
      <c r="I441">
        <f t="shared" si="67"/>
        <v>3.3577167526082266E-2</v>
      </c>
      <c r="J441">
        <f t="shared" si="68"/>
        <v>0.93469692845610153</v>
      </c>
      <c r="K441">
        <f t="shared" si="69"/>
        <v>267.38185809375665</v>
      </c>
      <c r="L441">
        <f t="shared" si="70"/>
        <v>261.71513996770841</v>
      </c>
      <c r="M441">
        <f t="shared" si="71"/>
        <v>6.4885869993462339E-2</v>
      </c>
      <c r="N441">
        <f t="shared" si="72"/>
        <v>9.4025654467944406E-2</v>
      </c>
      <c r="O441">
        <f t="shared" si="73"/>
        <v>1.1343396496032709</v>
      </c>
      <c r="P441">
        <f t="shared" si="74"/>
        <v>0.93716484793359101</v>
      </c>
      <c r="Q441">
        <f t="shared" si="75"/>
        <v>36.058193911841471</v>
      </c>
      <c r="R441">
        <f t="shared" si="76"/>
        <v>29.79043518929236</v>
      </c>
    </row>
    <row r="442" spans="1:18" x14ac:dyDescent="0.3">
      <c r="A442" s="1">
        <v>440</v>
      </c>
      <c r="B442">
        <v>441</v>
      </c>
      <c r="C442">
        <v>742</v>
      </c>
      <c r="D442">
        <v>61.833333333333343</v>
      </c>
      <c r="E442">
        <v>5.6087980193818909</v>
      </c>
      <c r="F442">
        <v>10.5</v>
      </c>
      <c r="G442">
        <v>0.93974416994371646</v>
      </c>
      <c r="H442">
        <f t="shared" si="66"/>
        <v>42</v>
      </c>
      <c r="I442">
        <f t="shared" si="67"/>
        <v>0.10991584546038106</v>
      </c>
      <c r="J442">
        <f t="shared" si="68"/>
        <v>0.91933149985753726</v>
      </c>
      <c r="K442">
        <f t="shared" si="69"/>
        <v>697.29017409823757</v>
      </c>
      <c r="L442">
        <f t="shared" si="70"/>
        <v>682.14397289429269</v>
      </c>
      <c r="M442">
        <f t="shared" si="71"/>
        <v>0.66428115476289951</v>
      </c>
      <c r="N442">
        <f t="shared" si="72"/>
        <v>0.88931750467253268</v>
      </c>
      <c r="O442">
        <f t="shared" si="73"/>
        <v>-0.45165076271843141</v>
      </c>
      <c r="P442">
        <f t="shared" si="74"/>
        <v>-0.76170671832637726</v>
      </c>
      <c r="Q442">
        <f t="shared" si="75"/>
        <v>-26.598787985568315</v>
      </c>
      <c r="R442">
        <f t="shared" si="76"/>
        <v>-44.858720897538078</v>
      </c>
    </row>
    <row r="443" spans="1:18" x14ac:dyDescent="0.3">
      <c r="A443" s="1">
        <v>441</v>
      </c>
      <c r="B443">
        <v>442</v>
      </c>
      <c r="C443">
        <v>214</v>
      </c>
      <c r="D443">
        <v>7.9259259259259256</v>
      </c>
      <c r="E443">
        <v>5.6174999999999997</v>
      </c>
      <c r="F443">
        <v>1</v>
      </c>
      <c r="G443">
        <v>0.99196980009263391</v>
      </c>
      <c r="H443">
        <f t="shared" si="66"/>
        <v>4</v>
      </c>
      <c r="I443">
        <f t="shared" si="67"/>
        <v>3.0191234666309265E-3</v>
      </c>
      <c r="J443">
        <f t="shared" si="68"/>
        <v>0.99231728570071787</v>
      </c>
      <c r="K443">
        <f t="shared" si="69"/>
        <v>212.28153721982366</v>
      </c>
      <c r="L443">
        <f t="shared" si="70"/>
        <v>212.35589913995364</v>
      </c>
      <c r="M443">
        <f t="shared" si="71"/>
        <v>1.1330088052721111E-2</v>
      </c>
      <c r="N443">
        <f t="shared" si="72"/>
        <v>1.0839808535142341E-2</v>
      </c>
      <c r="O443">
        <f t="shared" si="73"/>
        <v>1.9219583552258053</v>
      </c>
      <c r="P443">
        <f t="shared" si="74"/>
        <v>1.9394501939514517</v>
      </c>
      <c r="Q443">
        <f t="shared" si="75"/>
        <v>10.79660106048096</v>
      </c>
      <c r="R443">
        <f t="shared" si="76"/>
        <v>10.894861464522279</v>
      </c>
    </row>
    <row r="444" spans="1:18" x14ac:dyDescent="0.3">
      <c r="A444" s="1">
        <v>442</v>
      </c>
      <c r="B444">
        <v>443</v>
      </c>
      <c r="C444">
        <v>254</v>
      </c>
      <c r="D444">
        <v>13.368421052631581</v>
      </c>
      <c r="E444">
        <v>1.778</v>
      </c>
      <c r="F444">
        <v>12.5</v>
      </c>
      <c r="G444">
        <v>0.94616450372201233</v>
      </c>
      <c r="H444">
        <f t="shared" si="66"/>
        <v>50</v>
      </c>
      <c r="I444">
        <f t="shared" si="67"/>
        <v>4.4793070124080334E-2</v>
      </c>
      <c r="J444">
        <f t="shared" si="68"/>
        <v>0.90396607125897288</v>
      </c>
      <c r="K444">
        <f t="shared" si="69"/>
        <v>240.32578394539112</v>
      </c>
      <c r="L444">
        <f t="shared" si="70"/>
        <v>229.6073820997791</v>
      </c>
      <c r="M444">
        <f t="shared" si="71"/>
        <v>0.40477816750366674</v>
      </c>
      <c r="N444">
        <f t="shared" si="72"/>
        <v>0.72205961459418888</v>
      </c>
      <c r="O444">
        <f t="shared" si="73"/>
        <v>-1.4144746134266306E-2</v>
      </c>
      <c r="P444">
        <f t="shared" si="74"/>
        <v>-0.53547396835401884</v>
      </c>
      <c r="Q444">
        <f t="shared" si="75"/>
        <v>-0.31436698283406866</v>
      </c>
      <c r="R444">
        <f t="shared" si="76"/>
        <v>-11.90090894666807</v>
      </c>
    </row>
    <row r="445" spans="1:18" x14ac:dyDescent="0.3">
      <c r="A445" s="1">
        <v>443</v>
      </c>
      <c r="B445">
        <v>444</v>
      </c>
      <c r="C445">
        <v>942</v>
      </c>
      <c r="D445">
        <v>62.8</v>
      </c>
      <c r="E445">
        <v>17.131714537663768</v>
      </c>
      <c r="F445">
        <v>11.75</v>
      </c>
      <c r="G445">
        <v>0.8524309946221087</v>
      </c>
      <c r="H445">
        <f t="shared" si="66"/>
        <v>47</v>
      </c>
      <c r="I445">
        <f t="shared" si="67"/>
        <v>0.15615499107665612</v>
      </c>
      <c r="J445">
        <f t="shared" si="68"/>
        <v>0.90972810698343454</v>
      </c>
      <c r="K445">
        <f t="shared" si="69"/>
        <v>802.98999693402641</v>
      </c>
      <c r="L445">
        <f t="shared" si="70"/>
        <v>856.96387677839539</v>
      </c>
      <c r="M445">
        <f t="shared" si="71"/>
        <v>0.54094606335854512</v>
      </c>
      <c r="N445">
        <f t="shared" si="72"/>
        <v>0.33091112211664231</v>
      </c>
      <c r="O445">
        <f t="shared" si="73"/>
        <v>-0.25894855432904951</v>
      </c>
      <c r="P445">
        <f t="shared" si="74"/>
        <v>0.14103662719870158</v>
      </c>
      <c r="Q445">
        <f t="shared" si="75"/>
        <v>-52.125734374295419</v>
      </c>
      <c r="R445">
        <f t="shared" si="76"/>
        <v>28.390341029145965</v>
      </c>
    </row>
    <row r="446" spans="1:18" x14ac:dyDescent="0.3">
      <c r="A446" s="1">
        <v>444</v>
      </c>
      <c r="B446">
        <v>445</v>
      </c>
      <c r="C446">
        <v>843</v>
      </c>
      <c r="D446">
        <v>140.5</v>
      </c>
      <c r="E446">
        <v>6.257772841634635</v>
      </c>
      <c r="F446">
        <v>0.5</v>
      </c>
      <c r="G446">
        <v>0.99869998828880246</v>
      </c>
      <c r="H446">
        <f t="shared" si="66"/>
        <v>2</v>
      </c>
      <c r="I446">
        <f t="shared" si="67"/>
        <v>5.9465445849763337E-3</v>
      </c>
      <c r="J446">
        <f t="shared" si="68"/>
        <v>0.99615864285035893</v>
      </c>
      <c r="K446">
        <f t="shared" si="69"/>
        <v>841.90409012746045</v>
      </c>
      <c r="L446">
        <f t="shared" si="70"/>
        <v>839.76173592285261</v>
      </c>
      <c r="M446">
        <f t="shared" si="71"/>
        <v>2.9187963520827007E-2</v>
      </c>
      <c r="N446">
        <f t="shared" si="72"/>
        <v>8.6246447926925457E-2</v>
      </c>
      <c r="O446">
        <f t="shared" si="73"/>
        <v>1.5203082137516981</v>
      </c>
      <c r="P446">
        <f t="shared" si="74"/>
        <v>0.98423484096260294</v>
      </c>
      <c r="Q446">
        <f t="shared" si="75"/>
        <v>4.7568717254647197</v>
      </c>
      <c r="R446">
        <f t="shared" si="76"/>
        <v>3.0795590287831804</v>
      </c>
    </row>
    <row r="447" spans="1:18" x14ac:dyDescent="0.3">
      <c r="A447" s="1">
        <v>445</v>
      </c>
      <c r="B447">
        <v>446</v>
      </c>
      <c r="C447">
        <v>837</v>
      </c>
      <c r="D447">
        <v>36.391304347826093</v>
      </c>
      <c r="E447">
        <v>5.8252734646109108</v>
      </c>
      <c r="F447">
        <v>10.5</v>
      </c>
      <c r="G447">
        <v>0.9619802886742711</v>
      </c>
      <c r="H447">
        <f t="shared" si="66"/>
        <v>42</v>
      </c>
      <c r="I447">
        <f t="shared" si="67"/>
        <v>0.12398862890881258</v>
      </c>
      <c r="J447">
        <f t="shared" si="68"/>
        <v>0.91933149985753726</v>
      </c>
      <c r="K447">
        <f t="shared" si="69"/>
        <v>805.17750162036486</v>
      </c>
      <c r="L447">
        <f t="shared" si="70"/>
        <v>769.48046538075869</v>
      </c>
      <c r="M447">
        <f t="shared" si="71"/>
        <v>0.2375144951522899</v>
      </c>
      <c r="N447">
        <f t="shared" si="72"/>
        <v>0.50394748981335502</v>
      </c>
      <c r="O447">
        <f t="shared" si="73"/>
        <v>0.37575734697358953</v>
      </c>
      <c r="P447">
        <f t="shared" si="74"/>
        <v>-0.19646495552580401</v>
      </c>
      <c r="Q447">
        <f t="shared" si="75"/>
        <v>22.983337675807384</v>
      </c>
      <c r="R447">
        <f t="shared" si="76"/>
        <v>-12.016851967579502</v>
      </c>
    </row>
    <row r="448" spans="1:18" x14ac:dyDescent="0.3">
      <c r="A448" s="1">
        <v>446</v>
      </c>
      <c r="B448">
        <v>447</v>
      </c>
      <c r="C448">
        <v>160</v>
      </c>
      <c r="D448">
        <v>26.666666666666671</v>
      </c>
      <c r="E448">
        <v>1.8666666666666669</v>
      </c>
      <c r="F448">
        <v>6.75</v>
      </c>
      <c r="G448">
        <v>0.91503993467851152</v>
      </c>
      <c r="H448">
        <f t="shared" si="66"/>
        <v>27</v>
      </c>
      <c r="I448">
        <f t="shared" si="67"/>
        <v>1.5236697868978508E-2</v>
      </c>
      <c r="J448">
        <f t="shared" si="68"/>
        <v>0.94814167847984532</v>
      </c>
      <c r="K448">
        <f t="shared" si="69"/>
        <v>146.40638954856183</v>
      </c>
      <c r="L448">
        <f t="shared" si="70"/>
        <v>151.70266855677525</v>
      </c>
      <c r="M448">
        <f t="shared" si="71"/>
        <v>1.2137152188784068</v>
      </c>
      <c r="N448">
        <f t="shared" si="72"/>
        <v>0.74083316457363835</v>
      </c>
      <c r="O448">
        <f t="shared" si="73"/>
        <v>-1.1557283835511516</v>
      </c>
      <c r="P448">
        <f t="shared" si="74"/>
        <v>-0.56199491172733218</v>
      </c>
      <c r="Q448">
        <f t="shared" si="75"/>
        <v>-14.562177632744511</v>
      </c>
      <c r="R448">
        <f t="shared" si="76"/>
        <v>-7.0811358877643862</v>
      </c>
    </row>
    <row r="449" spans="1:18" x14ac:dyDescent="0.3">
      <c r="A449" s="1">
        <v>447</v>
      </c>
      <c r="B449">
        <v>448</v>
      </c>
      <c r="C449">
        <v>480</v>
      </c>
      <c r="D449">
        <v>68.571428571428569</v>
      </c>
      <c r="E449">
        <v>3.7497733264825488</v>
      </c>
      <c r="F449">
        <v>3.75</v>
      </c>
      <c r="G449">
        <v>0.98374117666015903</v>
      </c>
      <c r="H449">
        <f t="shared" si="66"/>
        <v>15</v>
      </c>
      <c r="I449">
        <f t="shared" si="67"/>
        <v>2.5394496448297509E-2</v>
      </c>
      <c r="J449">
        <f t="shared" si="68"/>
        <v>0.97118982137769183</v>
      </c>
      <c r="K449">
        <f t="shared" si="69"/>
        <v>472.19576479687635</v>
      </c>
      <c r="L449">
        <f t="shared" si="70"/>
        <v>466.17111426129208</v>
      </c>
      <c r="M449">
        <f t="shared" si="71"/>
        <v>0.29732217023080615</v>
      </c>
      <c r="N449">
        <f t="shared" si="72"/>
        <v>0.5268465407168651</v>
      </c>
      <c r="O449">
        <f t="shared" si="73"/>
        <v>0.21935752496457361</v>
      </c>
      <c r="P449">
        <f t="shared" si="74"/>
        <v>-0.23543576214864093</v>
      </c>
      <c r="Q449">
        <f t="shared" si="75"/>
        <v>3.0845287352827047</v>
      </c>
      <c r="R449">
        <f t="shared" si="76"/>
        <v>-3.3106152787689878</v>
      </c>
    </row>
    <row r="450" spans="1:18" x14ac:dyDescent="0.3">
      <c r="A450" s="1">
        <v>448</v>
      </c>
      <c r="B450">
        <v>449</v>
      </c>
      <c r="C450">
        <v>457</v>
      </c>
      <c r="D450">
        <v>9.5208333333333339</v>
      </c>
      <c r="E450">
        <v>10.564264497588089</v>
      </c>
      <c r="F450">
        <v>11.5</v>
      </c>
      <c r="G450">
        <v>0.88534460416145222</v>
      </c>
      <c r="H450">
        <f t="shared" si="66"/>
        <v>46</v>
      </c>
      <c r="I450">
        <f t="shared" si="67"/>
        <v>7.4144875602237537E-2</v>
      </c>
      <c r="J450">
        <f t="shared" si="68"/>
        <v>0.91164878555825513</v>
      </c>
      <c r="K450">
        <f t="shared" si="69"/>
        <v>404.60248410178366</v>
      </c>
      <c r="L450">
        <f t="shared" si="70"/>
        <v>416.6234950001226</v>
      </c>
      <c r="M450">
        <f t="shared" si="71"/>
        <v>0.10333089585132961</v>
      </c>
      <c r="N450">
        <f t="shared" si="72"/>
        <v>7.9624775363158873E-2</v>
      </c>
      <c r="O450">
        <f t="shared" si="73"/>
        <v>0.88486067446121908</v>
      </c>
      <c r="P450">
        <f t="shared" si="74"/>
        <v>1.027126754534613</v>
      </c>
      <c r="Q450">
        <f t="shared" si="75"/>
        <v>107.50087539800886</v>
      </c>
      <c r="R450">
        <f t="shared" si="76"/>
        <v>124.78464513570822</v>
      </c>
    </row>
    <row r="451" spans="1:18" x14ac:dyDescent="0.3">
      <c r="A451" s="1">
        <v>449</v>
      </c>
      <c r="B451">
        <v>450</v>
      </c>
      <c r="C451">
        <v>792</v>
      </c>
      <c r="D451">
        <v>15.84</v>
      </c>
      <c r="E451">
        <v>4.8157391955960396</v>
      </c>
      <c r="F451">
        <v>0.75</v>
      </c>
      <c r="G451">
        <v>0.99879222817693247</v>
      </c>
      <c r="H451">
        <f t="shared" ref="H451:H514" si="77">F451/0.25</f>
        <v>3</v>
      </c>
      <c r="I451">
        <f t="shared" ref="I451:I514" si="78">H451*(C451/SUM($C:$C))</f>
        <v>8.3801838279381775E-3</v>
      </c>
      <c r="J451">
        <f t="shared" ref="J451:J514" si="79">1-(1-0.95)*(H451/SUM($I:$I))</f>
        <v>0.99423796427553834</v>
      </c>
      <c r="K451">
        <f t="shared" ref="K451:K514" si="80">G451*C451</f>
        <v>791.04344471613047</v>
      </c>
      <c r="L451">
        <f t="shared" ref="L451:L514" si="81">J451*C451</f>
        <v>787.43646770622638</v>
      </c>
      <c r="M451">
        <f t="shared" ref="M451:M514" si="82">(D451*(1-G451))/E451</f>
        <v>3.9726207961770215E-3</v>
      </c>
      <c r="N451">
        <f t="shared" ref="N451:N514" si="83">(D451*(1-J451))/E451</f>
        <v>1.8952572423136829E-2</v>
      </c>
      <c r="O451">
        <f t="shared" ref="O451:O514" si="84">(4.85-(M451^1.3)*0.3924-(M451^0.135)*5.359)</f>
        <v>2.3089693437552516</v>
      </c>
      <c r="P451">
        <f t="shared" ref="P451:P514" si="85">(4.85-(N451^1.3)*0.3924-(N451^0.135)*5.359)</f>
        <v>1.7103436714171871</v>
      </c>
      <c r="Q451">
        <f t="shared" ref="Q451:Q514" si="86">O451*E451*F451</f>
        <v>8.3395456276138731</v>
      </c>
      <c r="R451">
        <f t="shared" ref="R451:R514" si="87">P451*E451*F451</f>
        <v>6.1774267922875374</v>
      </c>
    </row>
    <row r="452" spans="1:18" x14ac:dyDescent="0.3">
      <c r="A452" s="1">
        <v>450</v>
      </c>
      <c r="B452">
        <v>451</v>
      </c>
      <c r="C452">
        <v>203</v>
      </c>
      <c r="D452">
        <v>9.6666666666666661</v>
      </c>
      <c r="E452">
        <v>3.2914112812321439</v>
      </c>
      <c r="F452">
        <v>10.25</v>
      </c>
      <c r="G452">
        <v>0.9112845270115385</v>
      </c>
      <c r="H452">
        <f t="shared" si="77"/>
        <v>41</v>
      </c>
      <c r="I452">
        <f t="shared" si="78"/>
        <v>2.9355332491552803E-2</v>
      </c>
      <c r="J452">
        <f t="shared" si="79"/>
        <v>0.92125217843235774</v>
      </c>
      <c r="K452">
        <f t="shared" si="80"/>
        <v>184.99075898334232</v>
      </c>
      <c r="L452">
        <f t="shared" si="81"/>
        <v>187.01419222176861</v>
      </c>
      <c r="M452">
        <f t="shared" si="82"/>
        <v>0.26055173063455339</v>
      </c>
      <c r="N452">
        <f t="shared" si="83"/>
        <v>0.23127736912160513</v>
      </c>
      <c r="O452">
        <f t="shared" si="84"/>
        <v>0.31250823049329579</v>
      </c>
      <c r="P452">
        <f t="shared" si="85"/>
        <v>0.39364389628808283</v>
      </c>
      <c r="Q452">
        <f t="shared" si="86"/>
        <v>10.54307943206617</v>
      </c>
      <c r="R452">
        <f t="shared" si="87"/>
        <v>13.280350600565413</v>
      </c>
    </row>
    <row r="453" spans="1:18" x14ac:dyDescent="0.3">
      <c r="A453" s="1">
        <v>451</v>
      </c>
      <c r="B453">
        <v>452</v>
      </c>
      <c r="C453">
        <v>217</v>
      </c>
      <c r="D453">
        <v>4.4285714285714288</v>
      </c>
      <c r="E453">
        <v>4.1292609625963603</v>
      </c>
      <c r="F453">
        <v>4.25</v>
      </c>
      <c r="G453">
        <v>0.97147544761011595</v>
      </c>
      <c r="H453">
        <f t="shared" si="77"/>
        <v>17</v>
      </c>
      <c r="I453">
        <f t="shared" si="78"/>
        <v>1.3011152416356878E-2</v>
      </c>
      <c r="J453">
        <f t="shared" si="79"/>
        <v>0.96734846422805076</v>
      </c>
      <c r="K453">
        <f t="shared" si="80"/>
        <v>210.81017213139515</v>
      </c>
      <c r="L453">
        <f t="shared" si="81"/>
        <v>209.91461673748702</v>
      </c>
      <c r="M453">
        <f t="shared" si="82"/>
        <v>3.0592161374853166E-2</v>
      </c>
      <c r="N453">
        <f t="shared" si="83"/>
        <v>3.5018290131925263E-2</v>
      </c>
      <c r="O453">
        <f t="shared" si="84"/>
        <v>1.4988952089173342</v>
      </c>
      <c r="P453">
        <f t="shared" si="85"/>
        <v>1.4364707996532826</v>
      </c>
      <c r="Q453">
        <f t="shared" si="86"/>
        <v>26.304650261121523</v>
      </c>
      <c r="R453">
        <f t="shared" si="87"/>
        <v>25.209141886900976</v>
      </c>
    </row>
    <row r="454" spans="1:18" x14ac:dyDescent="0.3">
      <c r="A454" s="1">
        <v>452</v>
      </c>
      <c r="B454">
        <v>453</v>
      </c>
      <c r="C454">
        <v>246</v>
      </c>
      <c r="D454">
        <v>41</v>
      </c>
      <c r="E454">
        <v>4.7105413701611836</v>
      </c>
      <c r="F454">
        <v>8</v>
      </c>
      <c r="G454">
        <v>0.5</v>
      </c>
      <c r="H454">
        <f t="shared" si="77"/>
        <v>32</v>
      </c>
      <c r="I454">
        <f t="shared" si="78"/>
        <v>2.7764649450138613E-2</v>
      </c>
      <c r="J454">
        <f t="shared" si="79"/>
        <v>0.93853828560574271</v>
      </c>
      <c r="K454">
        <f t="shared" si="80"/>
        <v>123</v>
      </c>
      <c r="L454">
        <f t="shared" si="81"/>
        <v>230.88041825901271</v>
      </c>
      <c r="M454">
        <f t="shared" si="82"/>
        <v>4.3519413988924462</v>
      </c>
      <c r="N454">
        <f t="shared" si="83"/>
        <v>0.53495555863854405</v>
      </c>
      <c r="O454">
        <f t="shared" si="84"/>
        <v>-4.3406177192692894</v>
      </c>
      <c r="P454">
        <f t="shared" si="85"/>
        <v>-0.24900177774258392</v>
      </c>
      <c r="Q454">
        <f t="shared" si="86"/>
        <v>-163.57327470938137</v>
      </c>
      <c r="R454">
        <f t="shared" si="87"/>
        <v>-9.383465402400974</v>
      </c>
    </row>
    <row r="455" spans="1:18" x14ac:dyDescent="0.3">
      <c r="A455" s="1">
        <v>453</v>
      </c>
      <c r="B455">
        <v>454</v>
      </c>
      <c r="C455">
        <v>64</v>
      </c>
      <c r="D455">
        <v>1.2307692307692311</v>
      </c>
      <c r="E455">
        <v>0.56603729755398813</v>
      </c>
      <c r="F455">
        <v>7.25</v>
      </c>
      <c r="G455">
        <v>0.9753327718709881</v>
      </c>
      <c r="H455">
        <f t="shared" si="77"/>
        <v>29</v>
      </c>
      <c r="I455">
        <f t="shared" si="78"/>
        <v>6.5461368622278023E-3</v>
      </c>
      <c r="J455">
        <f t="shared" si="79"/>
        <v>0.94430032133020425</v>
      </c>
      <c r="K455">
        <f t="shared" si="80"/>
        <v>62.421297399743239</v>
      </c>
      <c r="L455">
        <f t="shared" si="81"/>
        <v>60.435220565133072</v>
      </c>
      <c r="M455">
        <f t="shared" si="82"/>
        <v>5.363545038594817E-2</v>
      </c>
      <c r="N455">
        <f t="shared" si="83"/>
        <v>0.12111118996355412</v>
      </c>
      <c r="O455">
        <f t="shared" si="84"/>
        <v>1.2308128576645778</v>
      </c>
      <c r="P455">
        <f t="shared" si="85"/>
        <v>0.79469314098340682</v>
      </c>
      <c r="Q455">
        <f t="shared" si="86"/>
        <v>5.0509733821669034</v>
      </c>
      <c r="R455">
        <f t="shared" si="87"/>
        <v>3.2612381948253009</v>
      </c>
    </row>
    <row r="456" spans="1:18" x14ac:dyDescent="0.3">
      <c r="A456" s="1">
        <v>454</v>
      </c>
      <c r="B456">
        <v>455</v>
      </c>
      <c r="C456">
        <v>297</v>
      </c>
      <c r="D456">
        <v>12.913043478260869</v>
      </c>
      <c r="E456">
        <v>2.8362247354538042</v>
      </c>
      <c r="F456">
        <v>3</v>
      </c>
      <c r="G456">
        <v>0.98911838020893139</v>
      </c>
      <c r="H456">
        <f t="shared" si="77"/>
        <v>12</v>
      </c>
      <c r="I456">
        <f t="shared" si="78"/>
        <v>1.2570275741907269E-2</v>
      </c>
      <c r="J456">
        <f t="shared" si="79"/>
        <v>0.97695185710215349</v>
      </c>
      <c r="K456">
        <f t="shared" si="80"/>
        <v>293.76815892205263</v>
      </c>
      <c r="L456">
        <f t="shared" si="81"/>
        <v>290.15470155933957</v>
      </c>
      <c r="M456">
        <f t="shared" si="82"/>
        <v>4.9542910940550036E-2</v>
      </c>
      <c r="N456">
        <f t="shared" si="83"/>
        <v>0.10493585632079369</v>
      </c>
      <c r="O456">
        <f t="shared" si="84"/>
        <v>1.2701503442758697</v>
      </c>
      <c r="P456">
        <f t="shared" si="85"/>
        <v>0.87622907869018318</v>
      </c>
      <c r="Q456">
        <f t="shared" si="86"/>
        <v>10.80729547254116</v>
      </c>
      <c r="R456">
        <f t="shared" si="87"/>
        <v>7.4555477607149854</v>
      </c>
    </row>
    <row r="457" spans="1:18" x14ac:dyDescent="0.3">
      <c r="A457" s="1">
        <v>455</v>
      </c>
      <c r="B457">
        <v>456</v>
      </c>
      <c r="C457">
        <v>786</v>
      </c>
      <c r="D457">
        <v>17.086956521739129</v>
      </c>
      <c r="E457">
        <v>6.2880000000000003</v>
      </c>
      <c r="F457">
        <v>10</v>
      </c>
      <c r="G457">
        <v>0.96625955247203876</v>
      </c>
      <c r="H457">
        <f t="shared" si="77"/>
        <v>40</v>
      </c>
      <c r="I457">
        <f t="shared" si="78"/>
        <v>0.1108893011575658</v>
      </c>
      <c r="J457">
        <f t="shared" si="79"/>
        <v>0.92317285700717833</v>
      </c>
      <c r="K457">
        <f t="shared" si="80"/>
        <v>759.48000824302244</v>
      </c>
      <c r="L457">
        <f t="shared" si="81"/>
        <v>725.6138656076422</v>
      </c>
      <c r="M457">
        <f t="shared" si="82"/>
        <v>9.1685998717285958E-2</v>
      </c>
      <c r="N457">
        <f t="shared" si="83"/>
        <v>0.20876941030658058</v>
      </c>
      <c r="O457">
        <f t="shared" si="84"/>
        <v>0.95097599922569698</v>
      </c>
      <c r="P457">
        <f t="shared" si="85"/>
        <v>0.46130397088024822</v>
      </c>
      <c r="Q457">
        <f t="shared" si="86"/>
        <v>59.797370831311831</v>
      </c>
      <c r="R457">
        <f t="shared" si="87"/>
        <v>29.006793688950012</v>
      </c>
    </row>
    <row r="458" spans="1:18" x14ac:dyDescent="0.3">
      <c r="A458" s="1">
        <v>456</v>
      </c>
      <c r="B458">
        <v>457</v>
      </c>
      <c r="C458">
        <v>627</v>
      </c>
      <c r="D458">
        <v>21.620689655172409</v>
      </c>
      <c r="E458">
        <v>8.8327230264794334</v>
      </c>
      <c r="F458">
        <v>10</v>
      </c>
      <c r="G458">
        <v>0.93317255199042093</v>
      </c>
      <c r="H458">
        <f t="shared" si="77"/>
        <v>40</v>
      </c>
      <c r="I458">
        <f t="shared" si="78"/>
        <v>8.8457495961569654E-2</v>
      </c>
      <c r="J458">
        <f t="shared" si="79"/>
        <v>0.92317285700717833</v>
      </c>
      <c r="K458">
        <f t="shared" si="80"/>
        <v>585.09919009799387</v>
      </c>
      <c r="L458">
        <f t="shared" si="81"/>
        <v>578.82938134350081</v>
      </c>
      <c r="M458">
        <f t="shared" si="82"/>
        <v>0.16357985069052619</v>
      </c>
      <c r="N458">
        <f t="shared" si="83"/>
        <v>0.18805704772601914</v>
      </c>
      <c r="O458">
        <f t="shared" si="84"/>
        <v>0.61572757087253649</v>
      </c>
      <c r="P458">
        <f t="shared" si="85"/>
        <v>0.5285601460477114</v>
      </c>
      <c r="Q458">
        <f t="shared" si="86"/>
        <v>54.385510932841001</v>
      </c>
      <c r="R458">
        <f t="shared" si="87"/>
        <v>46.686253728749527</v>
      </c>
    </row>
    <row r="459" spans="1:18" x14ac:dyDescent="0.3">
      <c r="A459" s="1">
        <v>457</v>
      </c>
      <c r="B459">
        <v>458</v>
      </c>
      <c r="C459">
        <v>222</v>
      </c>
      <c r="D459">
        <v>22.2</v>
      </c>
      <c r="E459">
        <v>6.0571610511856138</v>
      </c>
      <c r="F459">
        <v>3</v>
      </c>
      <c r="G459">
        <v>0.96265329848767256</v>
      </c>
      <c r="H459">
        <f t="shared" si="77"/>
        <v>12</v>
      </c>
      <c r="I459">
        <f t="shared" si="78"/>
        <v>9.3959636858700797E-3</v>
      </c>
      <c r="J459">
        <f t="shared" si="79"/>
        <v>0.97695185710215349</v>
      </c>
      <c r="K459">
        <f t="shared" si="80"/>
        <v>213.7090322642633</v>
      </c>
      <c r="L459">
        <f t="shared" si="81"/>
        <v>216.88331227667808</v>
      </c>
      <c r="M459">
        <f t="shared" si="82"/>
        <v>0.13687877316905481</v>
      </c>
      <c r="N459">
        <f t="shared" si="83"/>
        <v>8.4473364338238918E-2</v>
      </c>
      <c r="O459">
        <f t="shared" si="84"/>
        <v>0.72320363811206256</v>
      </c>
      <c r="P459">
        <f t="shared" si="85"/>
        <v>0.99544727887730788</v>
      </c>
      <c r="Q459">
        <f t="shared" si="86"/>
        <v>13.141682726544364</v>
      </c>
      <c r="R459">
        <f t="shared" si="87"/>
        <v>18.088753458372999</v>
      </c>
    </row>
    <row r="460" spans="1:18" x14ac:dyDescent="0.3">
      <c r="A460" s="1">
        <v>458</v>
      </c>
      <c r="B460">
        <v>459</v>
      </c>
      <c r="C460">
        <v>136</v>
      </c>
      <c r="D460">
        <v>3.3170731707317072</v>
      </c>
      <c r="E460">
        <v>2.516</v>
      </c>
      <c r="F460">
        <v>12.5</v>
      </c>
      <c r="G460">
        <v>0.89403161114607155</v>
      </c>
      <c r="H460">
        <f t="shared" si="77"/>
        <v>50</v>
      </c>
      <c r="I460">
        <f t="shared" si="78"/>
        <v>2.398369109005876E-2</v>
      </c>
      <c r="J460">
        <f t="shared" si="79"/>
        <v>0.90396607125897288</v>
      </c>
      <c r="K460">
        <f t="shared" si="80"/>
        <v>121.58829911586574</v>
      </c>
      <c r="L460">
        <f t="shared" si="81"/>
        <v>122.93938569122031</v>
      </c>
      <c r="M460">
        <f t="shared" si="82"/>
        <v>0.13970782973490894</v>
      </c>
      <c r="N460">
        <f t="shared" si="83"/>
        <v>0.12661032134611352</v>
      </c>
      <c r="O460">
        <f t="shared" si="84"/>
        <v>0.71107520015990833</v>
      </c>
      <c r="P460">
        <f t="shared" si="85"/>
        <v>0.76896244455659257</v>
      </c>
      <c r="Q460">
        <f t="shared" si="86"/>
        <v>22.363315045029118</v>
      </c>
      <c r="R460">
        <f t="shared" si="87"/>
        <v>24.183868881304839</v>
      </c>
    </row>
    <row r="461" spans="1:18" x14ac:dyDescent="0.3">
      <c r="A461" s="1">
        <v>459</v>
      </c>
      <c r="B461">
        <v>460</v>
      </c>
      <c r="C461">
        <v>200</v>
      </c>
      <c r="D461">
        <v>4.7619047619047619</v>
      </c>
      <c r="E461">
        <v>3.8317025516660932</v>
      </c>
      <c r="F461">
        <v>9.5</v>
      </c>
      <c r="G461">
        <v>0.9225434986465143</v>
      </c>
      <c r="H461">
        <f t="shared" si="77"/>
        <v>38</v>
      </c>
      <c r="I461">
        <f t="shared" si="78"/>
        <v>2.6805301806536258E-2</v>
      </c>
      <c r="J461">
        <f t="shared" si="79"/>
        <v>0.92701421415681939</v>
      </c>
      <c r="K461">
        <f t="shared" si="80"/>
        <v>184.50869972930286</v>
      </c>
      <c r="L461">
        <f t="shared" si="81"/>
        <v>185.40284283136387</v>
      </c>
      <c r="M461">
        <f t="shared" si="82"/>
        <v>9.6260207482772295E-2</v>
      </c>
      <c r="N461">
        <f t="shared" si="83"/>
        <v>9.0704159958053449E-2</v>
      </c>
      <c r="O461">
        <f t="shared" si="84"/>
        <v>0.9242331929698655</v>
      </c>
      <c r="P461">
        <f t="shared" si="85"/>
        <v>0.95685766593229005</v>
      </c>
      <c r="Q461">
        <f t="shared" si="86"/>
        <v>33.643173496452775</v>
      </c>
      <c r="R461">
        <f t="shared" si="87"/>
        <v>34.830742621273167</v>
      </c>
    </row>
    <row r="462" spans="1:18" x14ac:dyDescent="0.3">
      <c r="A462" s="1">
        <v>460</v>
      </c>
      <c r="B462">
        <v>461</v>
      </c>
      <c r="C462">
        <v>611</v>
      </c>
      <c r="D462">
        <v>25.458333333333329</v>
      </c>
      <c r="E462">
        <v>2.2929465940865992</v>
      </c>
      <c r="F462">
        <v>1.5</v>
      </c>
      <c r="G462">
        <v>0.99812295053898459</v>
      </c>
      <c r="H462">
        <f t="shared" si="77"/>
        <v>6</v>
      </c>
      <c r="I462">
        <f t="shared" si="78"/>
        <v>1.2930031108258147E-2</v>
      </c>
      <c r="J462">
        <f t="shared" si="79"/>
        <v>0.9884759285510768</v>
      </c>
      <c r="K462">
        <f t="shared" si="80"/>
        <v>609.85312277931962</v>
      </c>
      <c r="L462">
        <f t="shared" si="81"/>
        <v>603.95879234470794</v>
      </c>
      <c r="M462">
        <f t="shared" si="82"/>
        <v>2.0840673299990186E-2</v>
      </c>
      <c r="N462">
        <f t="shared" si="83"/>
        <v>0.12795049525377478</v>
      </c>
      <c r="O462">
        <f t="shared" si="84"/>
        <v>1.6695643261139828</v>
      </c>
      <c r="P462">
        <f t="shared" si="85"/>
        <v>0.7628269182627152</v>
      </c>
      <c r="Q462">
        <f t="shared" si="86"/>
        <v>5.7423327527573171</v>
      </c>
      <c r="R462">
        <f t="shared" si="87"/>
        <v>2.6236820761621042</v>
      </c>
    </row>
    <row r="463" spans="1:18" x14ac:dyDescent="0.3">
      <c r="A463" s="1">
        <v>461</v>
      </c>
      <c r="B463">
        <v>462</v>
      </c>
      <c r="C463">
        <v>829</v>
      </c>
      <c r="D463">
        <v>46.055555555555557</v>
      </c>
      <c r="E463">
        <v>7.6110898885551643</v>
      </c>
      <c r="F463">
        <v>11</v>
      </c>
      <c r="G463">
        <v>0.94031440653422071</v>
      </c>
      <c r="H463">
        <f t="shared" si="77"/>
        <v>44</v>
      </c>
      <c r="I463">
        <f t="shared" si="78"/>
        <v>0.12865134061779168</v>
      </c>
      <c r="J463">
        <f t="shared" si="79"/>
        <v>0.91549014270789619</v>
      </c>
      <c r="K463">
        <f t="shared" si="80"/>
        <v>779.52064301686892</v>
      </c>
      <c r="L463">
        <f t="shared" si="81"/>
        <v>758.94132830484591</v>
      </c>
      <c r="M463">
        <f t="shared" si="82"/>
        <v>0.36116419671550148</v>
      </c>
      <c r="N463">
        <f t="shared" si="83"/>
        <v>0.51137859156823295</v>
      </c>
      <c r="O463">
        <f t="shared" si="84"/>
        <v>7.4976208352540041E-2</v>
      </c>
      <c r="P463">
        <f t="shared" si="85"/>
        <v>-0.20922201821420661</v>
      </c>
      <c r="Q463">
        <f t="shared" si="86"/>
        <v>6.2771572740164512</v>
      </c>
      <c r="R463">
        <f t="shared" si="87"/>
        <v>-17.516483460225775</v>
      </c>
    </row>
    <row r="464" spans="1:18" x14ac:dyDescent="0.3">
      <c r="A464" s="1">
        <v>462</v>
      </c>
      <c r="B464">
        <v>463</v>
      </c>
      <c r="C464">
        <v>640</v>
      </c>
      <c r="D464">
        <v>19.393939393939391</v>
      </c>
      <c r="E464">
        <v>9.0055982588609851</v>
      </c>
      <c r="F464">
        <v>11.5</v>
      </c>
      <c r="G464">
        <v>0.92299701713058702</v>
      </c>
      <c r="H464">
        <f t="shared" si="77"/>
        <v>46</v>
      </c>
      <c r="I464">
        <f t="shared" si="78"/>
        <v>0.10383527436637205</v>
      </c>
      <c r="J464">
        <f t="shared" si="79"/>
        <v>0.91164878555825513</v>
      </c>
      <c r="K464">
        <f t="shared" si="80"/>
        <v>590.71809096357572</v>
      </c>
      <c r="L464">
        <f t="shared" si="81"/>
        <v>583.45522275728331</v>
      </c>
      <c r="M464">
        <f t="shared" si="82"/>
        <v>0.16582920312401661</v>
      </c>
      <c r="N464">
        <f t="shared" si="83"/>
        <v>0.19026810312998138</v>
      </c>
      <c r="O464">
        <f t="shared" si="84"/>
        <v>0.60731446936682243</v>
      </c>
      <c r="P464">
        <f t="shared" si="85"/>
        <v>0.52112176413082345</v>
      </c>
      <c r="Q464">
        <f t="shared" si="86"/>
        <v>62.8961464709758</v>
      </c>
      <c r="R464">
        <f t="shared" si="87"/>
        <v>53.969652394677745</v>
      </c>
    </row>
    <row r="465" spans="1:18" x14ac:dyDescent="0.3">
      <c r="A465" s="1">
        <v>463</v>
      </c>
      <c r="B465">
        <v>464</v>
      </c>
      <c r="C465">
        <v>945</v>
      </c>
      <c r="D465">
        <v>30.483870967741939</v>
      </c>
      <c r="E465">
        <v>6.3976802436508189</v>
      </c>
      <c r="F465">
        <v>2.75</v>
      </c>
      <c r="G465">
        <v>0.99340742300683793</v>
      </c>
      <c r="H465">
        <f t="shared" si="77"/>
        <v>11</v>
      </c>
      <c r="I465">
        <f t="shared" si="78"/>
        <v>3.6663304247229529E-2</v>
      </c>
      <c r="J465">
        <f t="shared" si="79"/>
        <v>0.97887253567697408</v>
      </c>
      <c r="K465">
        <f t="shared" si="80"/>
        <v>938.77001474146186</v>
      </c>
      <c r="L465">
        <f t="shared" si="81"/>
        <v>925.03454621474054</v>
      </c>
      <c r="M465">
        <f t="shared" si="82"/>
        <v>3.1412521218749628E-2</v>
      </c>
      <c r="N465">
        <f t="shared" si="83"/>
        <v>0.10066881616002271</v>
      </c>
      <c r="O465">
        <f t="shared" si="84"/>
        <v>1.4867695567682206</v>
      </c>
      <c r="P465">
        <f t="shared" si="85"/>
        <v>0.89941990772165159</v>
      </c>
      <c r="Q465">
        <f t="shared" si="86"/>
        <v>26.157659605543209</v>
      </c>
      <c r="R465">
        <f t="shared" si="87"/>
        <v>15.824052679536894</v>
      </c>
    </row>
    <row r="466" spans="1:18" x14ac:dyDescent="0.3">
      <c r="A466" s="1">
        <v>464</v>
      </c>
      <c r="B466">
        <v>465</v>
      </c>
      <c r="C466">
        <v>600</v>
      </c>
      <c r="D466">
        <v>60</v>
      </c>
      <c r="E466">
        <v>8.1387959797503218</v>
      </c>
      <c r="F466">
        <v>0.75</v>
      </c>
      <c r="G466">
        <v>0.99650096084804973</v>
      </c>
      <c r="H466">
        <f t="shared" si="77"/>
        <v>3</v>
      </c>
      <c r="I466">
        <f t="shared" si="78"/>
        <v>6.3486241120743773E-3</v>
      </c>
      <c r="J466">
        <f t="shared" si="79"/>
        <v>0.99423796427553834</v>
      </c>
      <c r="K466">
        <f t="shared" si="80"/>
        <v>597.90057650882989</v>
      </c>
      <c r="L466">
        <f t="shared" si="81"/>
        <v>596.54277856532303</v>
      </c>
      <c r="M466">
        <f t="shared" si="82"/>
        <v>2.5795258861305986E-2</v>
      </c>
      <c r="N466">
        <f t="shared" si="83"/>
        <v>4.2478290932451319E-2</v>
      </c>
      <c r="O466">
        <f t="shared" si="84"/>
        <v>1.5759144323083896</v>
      </c>
      <c r="P466">
        <f t="shared" si="85"/>
        <v>1.3450026350103355</v>
      </c>
      <c r="Q466">
        <f t="shared" si="86"/>
        <v>9.6195345345765233</v>
      </c>
      <c r="R466">
        <f t="shared" si="87"/>
        <v>8.2100265289317811</v>
      </c>
    </row>
    <row r="467" spans="1:18" x14ac:dyDescent="0.3">
      <c r="A467" s="1">
        <v>465</v>
      </c>
      <c r="B467">
        <v>466</v>
      </c>
      <c r="C467">
        <v>269</v>
      </c>
      <c r="D467">
        <v>6.7249999999999996</v>
      </c>
      <c r="E467">
        <v>1.4486093331191809</v>
      </c>
      <c r="F467">
        <v>9.25</v>
      </c>
      <c r="G467">
        <v>0.97869285258426497</v>
      </c>
      <c r="H467">
        <f t="shared" si="77"/>
        <v>37</v>
      </c>
      <c r="I467">
        <f t="shared" si="78"/>
        <v>3.510436432637571E-2</v>
      </c>
      <c r="J467">
        <f t="shared" si="79"/>
        <v>0.92893489273163998</v>
      </c>
      <c r="K467">
        <f t="shared" si="80"/>
        <v>263.26837734516727</v>
      </c>
      <c r="L467">
        <f t="shared" si="81"/>
        <v>249.88348614481114</v>
      </c>
      <c r="M467">
        <f t="shared" si="82"/>
        <v>9.8915948623830352E-2</v>
      </c>
      <c r="N467">
        <f t="shared" si="83"/>
        <v>0.3299114781696646</v>
      </c>
      <c r="O467">
        <f t="shared" si="84"/>
        <v>0.90917791893079647</v>
      </c>
      <c r="P467">
        <f t="shared" si="85"/>
        <v>0.14328728587613426</v>
      </c>
      <c r="Q467">
        <f t="shared" si="86"/>
        <v>12.182653474168488</v>
      </c>
      <c r="R467">
        <f t="shared" si="87"/>
        <v>1.9199975216467298</v>
      </c>
    </row>
    <row r="468" spans="1:18" x14ac:dyDescent="0.3">
      <c r="A468" s="1">
        <v>466</v>
      </c>
      <c r="B468">
        <v>467</v>
      </c>
      <c r="C468">
        <v>385</v>
      </c>
      <c r="D468">
        <v>8.0208333333333339</v>
      </c>
      <c r="E468">
        <v>6.0873844958241303</v>
      </c>
      <c r="F468">
        <v>11.5</v>
      </c>
      <c r="G468">
        <v>0.92157736387850453</v>
      </c>
      <c r="H468">
        <f t="shared" si="77"/>
        <v>46</v>
      </c>
      <c r="I468">
        <f t="shared" si="78"/>
        <v>6.2463407236020681E-2</v>
      </c>
      <c r="J468">
        <f t="shared" si="79"/>
        <v>0.91164878555825513</v>
      </c>
      <c r="K468">
        <f t="shared" si="80"/>
        <v>354.80728509322427</v>
      </c>
      <c r="L468">
        <f t="shared" si="81"/>
        <v>350.98478243992821</v>
      </c>
      <c r="M468">
        <f t="shared" si="82"/>
        <v>0.10333089594104955</v>
      </c>
      <c r="N468">
        <f t="shared" si="83"/>
        <v>0.11641294653244823</v>
      </c>
      <c r="O468">
        <f t="shared" si="84"/>
        <v>0.88486067397567547</v>
      </c>
      <c r="P468">
        <f t="shared" si="85"/>
        <v>0.81742643102100576</v>
      </c>
      <c r="Q468">
        <f t="shared" si="86"/>
        <v>61.944602198826203</v>
      </c>
      <c r="R468">
        <f t="shared" si="87"/>
        <v>57.223873300752423</v>
      </c>
    </row>
    <row r="469" spans="1:18" x14ac:dyDescent="0.3">
      <c r="A469" s="1">
        <v>467</v>
      </c>
      <c r="B469">
        <v>468</v>
      </c>
      <c r="C469">
        <v>807</v>
      </c>
      <c r="D469">
        <v>24.45454545454545</v>
      </c>
      <c r="E469">
        <v>13.786250000000001</v>
      </c>
      <c r="F469">
        <v>8.75</v>
      </c>
      <c r="G469">
        <v>0.93393106942394744</v>
      </c>
      <c r="H469">
        <f t="shared" si="77"/>
        <v>35</v>
      </c>
      <c r="I469">
        <f t="shared" si="78"/>
        <v>9.962049335863378E-2</v>
      </c>
      <c r="J469">
        <f t="shared" si="79"/>
        <v>0.93277624988128105</v>
      </c>
      <c r="K469">
        <f t="shared" si="80"/>
        <v>753.68237302512557</v>
      </c>
      <c r="L469">
        <f t="shared" si="81"/>
        <v>752.75043365419378</v>
      </c>
      <c r="M469">
        <f t="shared" si="82"/>
        <v>0.11719544226350785</v>
      </c>
      <c r="N469">
        <f t="shared" si="83"/>
        <v>0.11924390264961231</v>
      </c>
      <c r="O469">
        <f t="shared" si="84"/>
        <v>0.81358981656037166</v>
      </c>
      <c r="P469">
        <f t="shared" si="85"/>
        <v>0.80364238812382549</v>
      </c>
      <c r="Q469">
        <f t="shared" si="86"/>
        <v>98.143085324859967</v>
      </c>
      <c r="R469">
        <f t="shared" si="87"/>
        <v>96.94313014113078</v>
      </c>
    </row>
    <row r="470" spans="1:18" x14ac:dyDescent="0.3">
      <c r="A470" s="1">
        <v>468</v>
      </c>
      <c r="B470">
        <v>469</v>
      </c>
      <c r="C470">
        <v>563</v>
      </c>
      <c r="D470">
        <v>19.413793103448281</v>
      </c>
      <c r="E470">
        <v>5.8032711680568569</v>
      </c>
      <c r="F470">
        <v>3.5</v>
      </c>
      <c r="G470">
        <v>0.98649512085436486</v>
      </c>
      <c r="H470">
        <f t="shared" si="77"/>
        <v>14</v>
      </c>
      <c r="I470">
        <f t="shared" si="78"/>
        <v>2.7799919584094578E-2</v>
      </c>
      <c r="J470">
        <f t="shared" si="79"/>
        <v>0.97311049995251242</v>
      </c>
      <c r="K470">
        <f t="shared" si="80"/>
        <v>555.3967530410074</v>
      </c>
      <c r="L470">
        <f t="shared" si="81"/>
        <v>547.86121147326446</v>
      </c>
      <c r="M470">
        <f t="shared" si="82"/>
        <v>4.5178128339679421E-2</v>
      </c>
      <c r="N470">
        <f t="shared" si="83"/>
        <v>8.9953954495612512E-2</v>
      </c>
      <c r="O470">
        <f t="shared" si="84"/>
        <v>1.3152390912988188</v>
      </c>
      <c r="P470">
        <f t="shared" si="85"/>
        <v>0.96138689510247755</v>
      </c>
      <c r="Q470">
        <f t="shared" si="86"/>
        <v>26.714411841725074</v>
      </c>
      <c r="R470">
        <f t="shared" si="87"/>
        <v>19.527160973935683</v>
      </c>
    </row>
    <row r="471" spans="1:18" x14ac:dyDescent="0.3">
      <c r="A471" s="1">
        <v>469</v>
      </c>
      <c r="B471">
        <v>470</v>
      </c>
      <c r="C471">
        <v>75</v>
      </c>
      <c r="D471">
        <v>3.5714285714285721</v>
      </c>
      <c r="E471">
        <v>1.9052558883257651</v>
      </c>
      <c r="F471">
        <v>4</v>
      </c>
      <c r="G471">
        <v>0.95836550169461099</v>
      </c>
      <c r="H471">
        <f t="shared" si="77"/>
        <v>16</v>
      </c>
      <c r="I471">
        <f t="shared" si="78"/>
        <v>4.2324160747162515E-3</v>
      </c>
      <c r="J471">
        <f t="shared" si="79"/>
        <v>0.96926914280287135</v>
      </c>
      <c r="K471">
        <f t="shared" si="80"/>
        <v>71.877412627095822</v>
      </c>
      <c r="L471">
        <f t="shared" si="81"/>
        <v>72.695185710215355</v>
      </c>
      <c r="M471">
        <f t="shared" si="82"/>
        <v>7.8044444169452484E-2</v>
      </c>
      <c r="N471">
        <f t="shared" si="83"/>
        <v>5.7605417776591478E-2</v>
      </c>
      <c r="O471">
        <f t="shared" si="84"/>
        <v>1.03779538136394</v>
      </c>
      <c r="P471">
        <f t="shared" si="85"/>
        <v>1.1949892918892733</v>
      </c>
      <c r="Q471">
        <f t="shared" si="86"/>
        <v>7.9090630448837187</v>
      </c>
      <c r="R471">
        <f t="shared" si="87"/>
        <v>9.1070415394330979</v>
      </c>
    </row>
    <row r="472" spans="1:18" x14ac:dyDescent="0.3">
      <c r="A472" s="1">
        <v>470</v>
      </c>
      <c r="B472">
        <v>471</v>
      </c>
      <c r="C472">
        <v>215</v>
      </c>
      <c r="D472">
        <v>4.3</v>
      </c>
      <c r="E472">
        <v>4.0246751939338754</v>
      </c>
      <c r="F472">
        <v>7.75</v>
      </c>
      <c r="G472">
        <v>0.94302204744306173</v>
      </c>
      <c r="H472">
        <f t="shared" si="77"/>
        <v>31</v>
      </c>
      <c r="I472">
        <f t="shared" si="78"/>
        <v>2.3507544281653182E-2</v>
      </c>
      <c r="J472">
        <f t="shared" si="79"/>
        <v>0.94045896418056318</v>
      </c>
      <c r="K472">
        <f t="shared" si="80"/>
        <v>202.74974020025826</v>
      </c>
      <c r="L472">
        <f t="shared" si="81"/>
        <v>202.19867729882108</v>
      </c>
      <c r="M472">
        <f t="shared" si="82"/>
        <v>6.0875768649384314E-2</v>
      </c>
      <c r="N472">
        <f t="shared" si="83"/>
        <v>6.3614190384722213E-2</v>
      </c>
      <c r="O472">
        <f t="shared" si="84"/>
        <v>1.1669984514109748</v>
      </c>
      <c r="P472">
        <f t="shared" si="85"/>
        <v>1.1445098099699385</v>
      </c>
      <c r="Q472">
        <f t="shared" si="86"/>
        <v>36.400120320335731</v>
      </c>
      <c r="R472">
        <f t="shared" si="87"/>
        <v>35.698671870849886</v>
      </c>
    </row>
    <row r="473" spans="1:18" x14ac:dyDescent="0.3">
      <c r="A473" s="1">
        <v>471</v>
      </c>
      <c r="B473">
        <v>472</v>
      </c>
      <c r="C473">
        <v>475</v>
      </c>
      <c r="D473">
        <v>9.5</v>
      </c>
      <c r="E473">
        <v>12.844776418840461</v>
      </c>
      <c r="F473">
        <v>11.75</v>
      </c>
      <c r="G473">
        <v>0.8635798394002544</v>
      </c>
      <c r="H473">
        <f t="shared" si="77"/>
        <v>47</v>
      </c>
      <c r="I473">
        <f t="shared" si="78"/>
        <v>7.8740574056700263E-2</v>
      </c>
      <c r="J473">
        <f t="shared" si="79"/>
        <v>0.90972810698343454</v>
      </c>
      <c r="K473">
        <f t="shared" si="80"/>
        <v>410.20042371512085</v>
      </c>
      <c r="L473">
        <f t="shared" si="81"/>
        <v>432.12085081713138</v>
      </c>
      <c r="M473">
        <f t="shared" si="82"/>
        <v>0.10089638647167488</v>
      </c>
      <c r="N473">
        <f t="shared" si="83"/>
        <v>6.6765115693215679E-2</v>
      </c>
      <c r="O473">
        <f t="shared" si="84"/>
        <v>0.89816318140623164</v>
      </c>
      <c r="P473">
        <f t="shared" si="85"/>
        <v>1.1196099796905781</v>
      </c>
      <c r="Q473">
        <f t="shared" si="86"/>
        <v>135.55628672037051</v>
      </c>
      <c r="R473">
        <f t="shared" si="87"/>
        <v>168.97839341877881</v>
      </c>
    </row>
    <row r="474" spans="1:18" x14ac:dyDescent="0.3">
      <c r="A474" s="1">
        <v>472</v>
      </c>
      <c r="B474">
        <v>473</v>
      </c>
      <c r="C474">
        <v>961</v>
      </c>
      <c r="D474">
        <v>38.44</v>
      </c>
      <c r="E474">
        <v>11.529497124224459</v>
      </c>
      <c r="F474">
        <v>4.75</v>
      </c>
      <c r="G474">
        <v>0.97666271130986304</v>
      </c>
      <c r="H474">
        <f t="shared" si="77"/>
        <v>19</v>
      </c>
      <c r="I474">
        <f t="shared" si="78"/>
        <v>6.4399737590203371E-2</v>
      </c>
      <c r="J474">
        <f t="shared" si="79"/>
        <v>0.9635071070784097</v>
      </c>
      <c r="K474">
        <f t="shared" si="80"/>
        <v>938.57286556877841</v>
      </c>
      <c r="L474">
        <f t="shared" si="81"/>
        <v>925.93032990235167</v>
      </c>
      <c r="M474">
        <f t="shared" si="82"/>
        <v>7.7807849517045419E-2</v>
      </c>
      <c r="N474">
        <f t="shared" si="83"/>
        <v>0.12166938321694501</v>
      </c>
      <c r="O474">
        <f t="shared" si="84"/>
        <v>1.039407893673058</v>
      </c>
      <c r="P474">
        <f t="shared" si="85"/>
        <v>0.79203933024401074</v>
      </c>
      <c r="Q474">
        <f t="shared" si="86"/>
        <v>56.923289024748691</v>
      </c>
      <c r="R474">
        <f t="shared" si="87"/>
        <v>43.37612210652469</v>
      </c>
    </row>
    <row r="475" spans="1:18" x14ac:dyDescent="0.3">
      <c r="A475" s="1">
        <v>473</v>
      </c>
      <c r="B475">
        <v>474</v>
      </c>
      <c r="C475">
        <v>986</v>
      </c>
      <c r="D475">
        <v>25.94736842105263</v>
      </c>
      <c r="E475">
        <v>9.9960064247900728</v>
      </c>
      <c r="F475">
        <v>12</v>
      </c>
      <c r="G475">
        <v>0.943715118292758</v>
      </c>
      <c r="H475">
        <f t="shared" si="77"/>
        <v>48</v>
      </c>
      <c r="I475">
        <f t="shared" si="78"/>
        <v>0.16692648998680898</v>
      </c>
      <c r="J475">
        <f t="shared" si="79"/>
        <v>0.90780742840861395</v>
      </c>
      <c r="K475">
        <f t="shared" si="80"/>
        <v>930.50310663665937</v>
      </c>
      <c r="L475">
        <f t="shared" si="81"/>
        <v>895.09812441089332</v>
      </c>
      <c r="M475">
        <f t="shared" si="82"/>
        <v>0.14610280347272234</v>
      </c>
      <c r="N475">
        <f t="shared" si="83"/>
        <v>0.23931103273737661</v>
      </c>
      <c r="O475">
        <f t="shared" si="84"/>
        <v>0.68435550632805153</v>
      </c>
      <c r="P475">
        <f t="shared" si="85"/>
        <v>0.37066899713951695</v>
      </c>
      <c r="Q475">
        <f t="shared" si="86"/>
        <v>82.089864457147996</v>
      </c>
      <c r="R475">
        <f t="shared" si="87"/>
        <v>44.462516122525258</v>
      </c>
    </row>
    <row r="476" spans="1:18" x14ac:dyDescent="0.3">
      <c r="A476" s="1">
        <v>474</v>
      </c>
      <c r="B476">
        <v>475</v>
      </c>
      <c r="C476">
        <v>665</v>
      </c>
      <c r="D476">
        <v>14.77777777777778</v>
      </c>
      <c r="E476">
        <v>16.728583556670301</v>
      </c>
      <c r="F476">
        <v>1.75</v>
      </c>
      <c r="G476">
        <v>0.98642593617792507</v>
      </c>
      <c r="H476">
        <f t="shared" si="77"/>
        <v>7</v>
      </c>
      <c r="I476">
        <f t="shared" si="78"/>
        <v>1.6418247356503459E-2</v>
      </c>
      <c r="J476">
        <f t="shared" si="79"/>
        <v>0.98655524997625621</v>
      </c>
      <c r="K476">
        <f t="shared" si="80"/>
        <v>655.97324755832017</v>
      </c>
      <c r="L476">
        <f t="shared" si="81"/>
        <v>656.05924123421039</v>
      </c>
      <c r="M476">
        <f t="shared" si="82"/>
        <v>1.1991122740574881E-2</v>
      </c>
      <c r="N476">
        <f t="shared" si="83"/>
        <v>1.1876888886353791E-2</v>
      </c>
      <c r="O476">
        <f t="shared" si="84"/>
        <v>1.8993779811503892</v>
      </c>
      <c r="P476">
        <f t="shared" si="85"/>
        <v>1.9032022752962008</v>
      </c>
      <c r="Q476">
        <f t="shared" si="86"/>
        <v>55.604330710904563</v>
      </c>
      <c r="R476">
        <f t="shared" si="87"/>
        <v>55.716287003190672</v>
      </c>
    </row>
    <row r="477" spans="1:18" x14ac:dyDescent="0.3">
      <c r="A477" s="1">
        <v>475</v>
      </c>
      <c r="B477">
        <v>476</v>
      </c>
      <c r="C477">
        <v>349</v>
      </c>
      <c r="D477">
        <v>6.8431372549019596</v>
      </c>
      <c r="E477">
        <v>7.4770755646843634</v>
      </c>
      <c r="F477">
        <v>10</v>
      </c>
      <c r="G477">
        <v>0.91167073136987253</v>
      </c>
      <c r="H477">
        <f t="shared" si="77"/>
        <v>40</v>
      </c>
      <c r="I477">
        <f t="shared" si="78"/>
        <v>4.9237107002532393E-2</v>
      </c>
      <c r="J477">
        <f t="shared" si="79"/>
        <v>0.92317285700717833</v>
      </c>
      <c r="K477">
        <f t="shared" si="80"/>
        <v>318.1730852480855</v>
      </c>
      <c r="L477">
        <f t="shared" si="81"/>
        <v>322.18732709550522</v>
      </c>
      <c r="M477">
        <f t="shared" si="82"/>
        <v>8.0840337058514733E-2</v>
      </c>
      <c r="N477">
        <f t="shared" si="83"/>
        <v>7.0313410618052449E-2</v>
      </c>
      <c r="O477">
        <f t="shared" si="84"/>
        <v>1.0190386610759585</v>
      </c>
      <c r="P477">
        <f t="shared" si="85"/>
        <v>1.0927127941056072</v>
      </c>
      <c r="Q477">
        <f t="shared" si="86"/>
        <v>76.194290721997206</v>
      </c>
      <c r="R477">
        <f t="shared" si="87"/>
        <v>81.702961320250125</v>
      </c>
    </row>
    <row r="478" spans="1:18" x14ac:dyDescent="0.3">
      <c r="A478" s="1">
        <v>476</v>
      </c>
      <c r="B478">
        <v>477</v>
      </c>
      <c r="C478">
        <v>920</v>
      </c>
      <c r="D478">
        <v>23.589743589743591</v>
      </c>
      <c r="E478">
        <v>19.849413089560109</v>
      </c>
      <c r="F478">
        <v>6.5</v>
      </c>
      <c r="G478">
        <v>0.94411236577631585</v>
      </c>
      <c r="H478">
        <f t="shared" si="77"/>
        <v>26</v>
      </c>
      <c r="I478">
        <f t="shared" si="78"/>
        <v>8.4366160422677292E-2</v>
      </c>
      <c r="J478">
        <f t="shared" si="79"/>
        <v>0.95006235705466591</v>
      </c>
      <c r="K478">
        <f t="shared" si="80"/>
        <v>868.58337651421061</v>
      </c>
      <c r="L478">
        <f t="shared" si="81"/>
        <v>874.05736849029267</v>
      </c>
      <c r="M478">
        <f t="shared" si="82"/>
        <v>6.6418838442507552E-2</v>
      </c>
      <c r="N478">
        <f t="shared" si="83"/>
        <v>5.9347658655770651E-2</v>
      </c>
      <c r="O478">
        <f t="shared" si="84"/>
        <v>1.122297995165304</v>
      </c>
      <c r="P478">
        <f t="shared" si="85"/>
        <v>1.1799170202600759</v>
      </c>
      <c r="Q478">
        <f t="shared" si="86"/>
        <v>144.80021735153815</v>
      </c>
      <c r="R478">
        <f t="shared" si="87"/>
        <v>152.23429225254324</v>
      </c>
    </row>
    <row r="479" spans="1:18" x14ac:dyDescent="0.3">
      <c r="A479" s="1">
        <v>477</v>
      </c>
      <c r="B479">
        <v>478</v>
      </c>
      <c r="C479">
        <v>953</v>
      </c>
      <c r="D479">
        <v>24.435897435897431</v>
      </c>
      <c r="E479">
        <v>10.24475</v>
      </c>
      <c r="F479">
        <v>4</v>
      </c>
      <c r="G479">
        <v>0.98437566090786466</v>
      </c>
      <c r="H479">
        <f t="shared" si="77"/>
        <v>16</v>
      </c>
      <c r="I479">
        <f t="shared" si="78"/>
        <v>5.3779900256061171E-2</v>
      </c>
      <c r="J479">
        <f t="shared" si="79"/>
        <v>0.96926914280287135</v>
      </c>
      <c r="K479">
        <f t="shared" si="80"/>
        <v>938.11000484519502</v>
      </c>
      <c r="L479">
        <f t="shared" si="81"/>
        <v>923.71349309113634</v>
      </c>
      <c r="M479">
        <f t="shared" si="82"/>
        <v>3.7267356212606649E-2</v>
      </c>
      <c r="N479">
        <f t="shared" si="83"/>
        <v>7.3299599754630032E-2</v>
      </c>
      <c r="O479">
        <f t="shared" si="84"/>
        <v>1.4072834592237888</v>
      </c>
      <c r="P479">
        <f t="shared" si="85"/>
        <v>1.0709350898431582</v>
      </c>
      <c r="Q479">
        <f t="shared" si="86"/>
        <v>57.669068875531643</v>
      </c>
      <c r="R479">
        <f t="shared" si="87"/>
        <v>43.885849046682779</v>
      </c>
    </row>
    <row r="480" spans="1:18" x14ac:dyDescent="0.3">
      <c r="A480" s="1">
        <v>478</v>
      </c>
      <c r="B480">
        <v>479</v>
      </c>
      <c r="C480">
        <v>14</v>
      </c>
      <c r="D480">
        <v>0.5</v>
      </c>
      <c r="E480">
        <v>0.31969221309114038</v>
      </c>
      <c r="F480">
        <v>5</v>
      </c>
      <c r="G480">
        <v>0.95384957736084663</v>
      </c>
      <c r="H480">
        <f t="shared" si="77"/>
        <v>20</v>
      </c>
      <c r="I480">
        <f t="shared" si="78"/>
        <v>9.8756375076712545E-4</v>
      </c>
      <c r="J480">
        <f t="shared" si="79"/>
        <v>0.96158642850358922</v>
      </c>
      <c r="K480">
        <f t="shared" si="80"/>
        <v>13.353894083051852</v>
      </c>
      <c r="L480">
        <f t="shared" si="81"/>
        <v>13.462209999050248</v>
      </c>
      <c r="M480">
        <f t="shared" si="82"/>
        <v>7.2179460038953841E-2</v>
      </c>
      <c r="N480">
        <f t="shared" si="83"/>
        <v>6.0078991485256382E-2</v>
      </c>
      <c r="O480">
        <f t="shared" si="84"/>
        <v>1.0790164421631911</v>
      </c>
      <c r="P480">
        <f t="shared" si="85"/>
        <v>1.1737001503892399</v>
      </c>
      <c r="Q480">
        <f t="shared" si="86"/>
        <v>1.7247657717843954</v>
      </c>
      <c r="R480">
        <f t="shared" si="87"/>
        <v>1.8761139929167019</v>
      </c>
    </row>
    <row r="481" spans="1:18" x14ac:dyDescent="0.3">
      <c r="A481" s="1">
        <v>479</v>
      </c>
      <c r="B481">
        <v>480</v>
      </c>
      <c r="C481">
        <v>585</v>
      </c>
      <c r="D481">
        <v>14.625</v>
      </c>
      <c r="E481">
        <v>3.8025000000000002</v>
      </c>
      <c r="F481">
        <v>5.75</v>
      </c>
      <c r="G481">
        <v>0.98553671924037534</v>
      </c>
      <c r="H481">
        <f t="shared" si="77"/>
        <v>23</v>
      </c>
      <c r="I481">
        <f t="shared" si="78"/>
        <v>4.7455965237755977E-2</v>
      </c>
      <c r="J481">
        <f t="shared" si="79"/>
        <v>0.95582439277912756</v>
      </c>
      <c r="K481">
        <f t="shared" si="80"/>
        <v>576.5389807556196</v>
      </c>
      <c r="L481">
        <f t="shared" si="81"/>
        <v>559.15726977578959</v>
      </c>
      <c r="M481">
        <f t="shared" si="82"/>
        <v>5.5628002921633314E-2</v>
      </c>
      <c r="N481">
        <f t="shared" si="83"/>
        <v>0.16990618161874013</v>
      </c>
      <c r="O481">
        <f t="shared" si="84"/>
        <v>1.2125651200248764</v>
      </c>
      <c r="P481">
        <f t="shared" si="85"/>
        <v>0.59228742894893571</v>
      </c>
      <c r="Q481">
        <f t="shared" si="86"/>
        <v>26.511978496143907</v>
      </c>
      <c r="R481">
        <f t="shared" si="87"/>
        <v>12.949994454325386</v>
      </c>
    </row>
    <row r="482" spans="1:18" x14ac:dyDescent="0.3">
      <c r="A482" s="1">
        <v>480</v>
      </c>
      <c r="B482">
        <v>481</v>
      </c>
      <c r="C482">
        <v>759</v>
      </c>
      <c r="D482">
        <v>20.513513513513509</v>
      </c>
      <c r="E482">
        <v>4.6672328860364356</v>
      </c>
      <c r="F482">
        <v>7.25</v>
      </c>
      <c r="G482">
        <v>0.98162231680926004</v>
      </c>
      <c r="H482">
        <f t="shared" si="77"/>
        <v>29</v>
      </c>
      <c r="I482">
        <f t="shared" si="78"/>
        <v>7.7633091850482852E-2</v>
      </c>
      <c r="J482">
        <f t="shared" si="79"/>
        <v>0.94430032133020425</v>
      </c>
      <c r="K482">
        <f t="shared" si="80"/>
        <v>745.05133845822843</v>
      </c>
      <c r="L482">
        <f t="shared" si="81"/>
        <v>716.72394388962505</v>
      </c>
      <c r="M482">
        <f t="shared" si="82"/>
        <v>8.0773953579262453E-2</v>
      </c>
      <c r="N482">
        <f t="shared" si="83"/>
        <v>0.24481232006006554</v>
      </c>
      <c r="O482">
        <f t="shared" si="84"/>
        <v>1.0194777701249711</v>
      </c>
      <c r="P482">
        <f t="shared" si="85"/>
        <v>0.35525845456151295</v>
      </c>
      <c r="Q482">
        <f t="shared" si="86"/>
        <v>34.496516271000097</v>
      </c>
      <c r="R482">
        <f t="shared" si="87"/>
        <v>12.021036080746811</v>
      </c>
    </row>
    <row r="483" spans="1:18" x14ac:dyDescent="0.3">
      <c r="A483" s="1">
        <v>481</v>
      </c>
      <c r="B483">
        <v>482</v>
      </c>
      <c r="C483">
        <v>444</v>
      </c>
      <c r="D483">
        <v>55.5</v>
      </c>
      <c r="E483">
        <v>10.30806984842458</v>
      </c>
      <c r="F483">
        <v>5</v>
      </c>
      <c r="G483">
        <v>0.93057998381491347</v>
      </c>
      <c r="H483">
        <f t="shared" si="77"/>
        <v>20</v>
      </c>
      <c r="I483">
        <f t="shared" si="78"/>
        <v>3.1319878952900261E-2</v>
      </c>
      <c r="J483">
        <f t="shared" si="79"/>
        <v>0.96158642850358922</v>
      </c>
      <c r="K483">
        <f t="shared" si="80"/>
        <v>413.17751281382158</v>
      </c>
      <c r="L483">
        <f t="shared" si="81"/>
        <v>426.94437425559363</v>
      </c>
      <c r="M483">
        <f t="shared" si="82"/>
        <v>0.37376647179599215</v>
      </c>
      <c r="N483">
        <f t="shared" si="83"/>
        <v>0.2068237069985156</v>
      </c>
      <c r="O483">
        <f t="shared" si="84"/>
        <v>4.8538913699553099E-2</v>
      </c>
      <c r="P483">
        <f t="shared" si="85"/>
        <v>0.46740295151564393</v>
      </c>
      <c r="Q483">
        <f t="shared" si="86"/>
        <v>2.5017125639082307</v>
      </c>
      <c r="R483">
        <f t="shared" si="87"/>
        <v>24.090111357915326</v>
      </c>
    </row>
    <row r="484" spans="1:18" x14ac:dyDescent="0.3">
      <c r="A484" s="1">
        <v>482</v>
      </c>
      <c r="B484">
        <v>483</v>
      </c>
      <c r="C484">
        <v>889</v>
      </c>
      <c r="D484">
        <v>74.083333333333329</v>
      </c>
      <c r="E484">
        <v>11.760364577682109</v>
      </c>
      <c r="F484">
        <v>9</v>
      </c>
      <c r="G484">
        <v>0.9203715303161808</v>
      </c>
      <c r="H484">
        <f t="shared" si="77"/>
        <v>36</v>
      </c>
      <c r="I484">
        <f t="shared" si="78"/>
        <v>0.11287853671268243</v>
      </c>
      <c r="J484">
        <f t="shared" si="79"/>
        <v>0.93085557130646046</v>
      </c>
      <c r="K484">
        <f t="shared" si="80"/>
        <v>818.21029045108469</v>
      </c>
      <c r="L484">
        <f t="shared" si="81"/>
        <v>827.53060289144332</v>
      </c>
      <c r="M484">
        <f t="shared" si="82"/>
        <v>0.50161220967626563</v>
      </c>
      <c r="N484">
        <f t="shared" si="83"/>
        <v>0.43556895921129585</v>
      </c>
      <c r="O484">
        <f t="shared" si="84"/>
        <v>-0.19243330673221237</v>
      </c>
      <c r="P484">
        <f t="shared" si="85"/>
        <v>-7.3430453507520532E-2</v>
      </c>
      <c r="Q484">
        <f t="shared" si="86"/>
        <v>-20.367772596537719</v>
      </c>
      <c r="R484">
        <f t="shared" si="87"/>
        <v>-7.7721201391767973</v>
      </c>
    </row>
    <row r="485" spans="1:18" x14ac:dyDescent="0.3">
      <c r="A485" s="1">
        <v>483</v>
      </c>
      <c r="B485">
        <v>484</v>
      </c>
      <c r="C485">
        <v>994</v>
      </c>
      <c r="D485">
        <v>28.4</v>
      </c>
      <c r="E485">
        <v>16.1525</v>
      </c>
      <c r="F485">
        <v>5.75</v>
      </c>
      <c r="G485">
        <v>0.96287238092023686</v>
      </c>
      <c r="H485">
        <f t="shared" si="77"/>
        <v>23</v>
      </c>
      <c r="I485">
        <f t="shared" si="78"/>
        <v>8.0634580250135798E-2</v>
      </c>
      <c r="J485">
        <f t="shared" si="79"/>
        <v>0.95582439277912756</v>
      </c>
      <c r="K485">
        <f t="shared" si="80"/>
        <v>957.09514663471543</v>
      </c>
      <c r="L485">
        <f t="shared" si="81"/>
        <v>950.08944642245285</v>
      </c>
      <c r="M485">
        <f t="shared" si="82"/>
        <v>6.5279330250132994E-2</v>
      </c>
      <c r="N485">
        <f t="shared" si="83"/>
        <v>7.7671397311424056E-2</v>
      </c>
      <c r="O485">
        <f t="shared" si="84"/>
        <v>1.1312265864580402</v>
      </c>
      <c r="P485">
        <f t="shared" si="85"/>
        <v>1.0403397235272309</v>
      </c>
      <c r="Q485">
        <f t="shared" si="86"/>
        <v>105.06479026714008</v>
      </c>
      <c r="R485">
        <f t="shared" si="87"/>
        <v>96.623502459573189</v>
      </c>
    </row>
    <row r="486" spans="1:18" x14ac:dyDescent="0.3">
      <c r="A486" s="1">
        <v>484</v>
      </c>
      <c r="B486">
        <v>485</v>
      </c>
      <c r="C486">
        <v>207</v>
      </c>
      <c r="D486">
        <v>9.8571428571428577</v>
      </c>
      <c r="E486">
        <v>3.8561370891087372</v>
      </c>
      <c r="F486">
        <v>12</v>
      </c>
      <c r="G486">
        <v>0.87221578400516531</v>
      </c>
      <c r="H486">
        <f t="shared" si="77"/>
        <v>48</v>
      </c>
      <c r="I486">
        <f t="shared" si="78"/>
        <v>3.5044405098650561E-2</v>
      </c>
      <c r="J486">
        <f t="shared" si="79"/>
        <v>0.90780742840861395</v>
      </c>
      <c r="K486">
        <f t="shared" si="80"/>
        <v>180.54866728906921</v>
      </c>
      <c r="L486">
        <f t="shared" si="81"/>
        <v>187.91613768058309</v>
      </c>
      <c r="M486">
        <f t="shared" si="82"/>
        <v>0.32664483726646015</v>
      </c>
      <c r="N486">
        <f t="shared" si="83"/>
        <v>0.23566468918087705</v>
      </c>
      <c r="O486">
        <f t="shared" si="84"/>
        <v>0.15067431947081378</v>
      </c>
      <c r="P486">
        <f t="shared" si="85"/>
        <v>0.38102597498326407</v>
      </c>
      <c r="Q486">
        <f t="shared" si="86"/>
        <v>6.972249980251485</v>
      </c>
      <c r="R486">
        <f t="shared" si="87"/>
        <v>17.63146072856139</v>
      </c>
    </row>
    <row r="487" spans="1:18" x14ac:dyDescent="0.3">
      <c r="A487" s="1">
        <v>485</v>
      </c>
      <c r="B487">
        <v>486</v>
      </c>
      <c r="C487">
        <v>834</v>
      </c>
      <c r="D487">
        <v>37.909090909090907</v>
      </c>
      <c r="E487">
        <v>8.5578180922475795</v>
      </c>
      <c r="F487">
        <v>5.75</v>
      </c>
      <c r="G487">
        <v>0.9740141915263465</v>
      </c>
      <c r="H487">
        <f t="shared" si="77"/>
        <v>23</v>
      </c>
      <c r="I487">
        <f t="shared" si="78"/>
        <v>6.7655170954339289E-2</v>
      </c>
      <c r="J487">
        <f t="shared" si="79"/>
        <v>0.95582439277912756</v>
      </c>
      <c r="K487">
        <f t="shared" si="80"/>
        <v>812.32783573297297</v>
      </c>
      <c r="L487">
        <f t="shared" si="81"/>
        <v>797.15754357779235</v>
      </c>
      <c r="M487">
        <f t="shared" si="82"/>
        <v>0.11511092724281483</v>
      </c>
      <c r="N487">
        <f t="shared" si="83"/>
        <v>0.19568739274995772</v>
      </c>
      <c r="O487">
        <f t="shared" si="84"/>
        <v>0.82385636408244256</v>
      </c>
      <c r="P487">
        <f t="shared" si="85"/>
        <v>0.5031630021236202</v>
      </c>
      <c r="Q487">
        <f t="shared" si="86"/>
        <v>40.539874163258702</v>
      </c>
      <c r="R487">
        <f t="shared" si="87"/>
        <v>24.759370296807965</v>
      </c>
    </row>
    <row r="488" spans="1:18" x14ac:dyDescent="0.3">
      <c r="A488" s="1">
        <v>486</v>
      </c>
      <c r="B488">
        <v>487</v>
      </c>
      <c r="C488">
        <v>383</v>
      </c>
      <c r="D488">
        <v>31.916666666666671</v>
      </c>
      <c r="E488">
        <v>8.3480846759567804</v>
      </c>
      <c r="F488">
        <v>11.75</v>
      </c>
      <c r="G488">
        <v>0.77983663817974347</v>
      </c>
      <c r="H488">
        <f t="shared" si="77"/>
        <v>47</v>
      </c>
      <c r="I488">
        <f t="shared" si="78"/>
        <v>6.3489768134139382E-2</v>
      </c>
      <c r="J488">
        <f t="shared" si="79"/>
        <v>0.90972810698343454</v>
      </c>
      <c r="K488">
        <f t="shared" si="80"/>
        <v>298.67743242284178</v>
      </c>
      <c r="L488">
        <f t="shared" si="81"/>
        <v>348.42586497465544</v>
      </c>
      <c r="M488">
        <f t="shared" si="82"/>
        <v>0.84173566802309652</v>
      </c>
      <c r="N488">
        <f t="shared" si="83"/>
        <v>0.3451304138153703</v>
      </c>
      <c r="O488">
        <f t="shared" si="84"/>
        <v>-0.69945193057959898</v>
      </c>
      <c r="P488">
        <f t="shared" si="85"/>
        <v>0.10950664648227271</v>
      </c>
      <c r="Q488">
        <f t="shared" si="86"/>
        <v>-68.609236333069248</v>
      </c>
      <c r="R488">
        <f t="shared" si="87"/>
        <v>10.741506399615409</v>
      </c>
    </row>
    <row r="489" spans="1:18" x14ac:dyDescent="0.3">
      <c r="A489" s="1">
        <v>487</v>
      </c>
      <c r="B489">
        <v>488</v>
      </c>
      <c r="C489">
        <v>565</v>
      </c>
      <c r="D489">
        <v>12.28260869565217</v>
      </c>
      <c r="E489">
        <v>11.186429278371181</v>
      </c>
      <c r="F489">
        <v>1.5</v>
      </c>
      <c r="G489">
        <v>0.99109983254207934</v>
      </c>
      <c r="H489">
        <f t="shared" si="77"/>
        <v>6</v>
      </c>
      <c r="I489">
        <f t="shared" si="78"/>
        <v>1.195657541107341E-2</v>
      </c>
      <c r="J489">
        <f t="shared" si="79"/>
        <v>0.9884759285510768</v>
      </c>
      <c r="K489">
        <f t="shared" si="80"/>
        <v>559.9714053862748</v>
      </c>
      <c r="L489">
        <f t="shared" si="81"/>
        <v>558.48889963135844</v>
      </c>
      <c r="M489">
        <f t="shared" si="82"/>
        <v>9.7723117440862341E-3</v>
      </c>
      <c r="N489">
        <f t="shared" si="83"/>
        <v>1.265333706275136E-2</v>
      </c>
      <c r="O489">
        <f t="shared" si="84"/>
        <v>1.9800246094525922</v>
      </c>
      <c r="P489">
        <f t="shared" si="85"/>
        <v>1.8778066594662635</v>
      </c>
      <c r="Q489">
        <f t="shared" si="86"/>
        <v>33.224107894613908</v>
      </c>
      <c r="R489">
        <f t="shared" si="87"/>
        <v>31.508927091860688</v>
      </c>
    </row>
    <row r="490" spans="1:18" x14ac:dyDescent="0.3">
      <c r="A490" s="1">
        <v>488</v>
      </c>
      <c r="B490">
        <v>489</v>
      </c>
      <c r="C490">
        <v>739</v>
      </c>
      <c r="D490">
        <v>14.78</v>
      </c>
      <c r="E490">
        <v>8.8442329078991726</v>
      </c>
      <c r="F490">
        <v>4.75</v>
      </c>
      <c r="G490">
        <v>0.97962511523602647</v>
      </c>
      <c r="H490">
        <f t="shared" si="77"/>
        <v>19</v>
      </c>
      <c r="I490">
        <f t="shared" si="78"/>
        <v>4.9522795087575747E-2</v>
      </c>
      <c r="J490">
        <f t="shared" si="79"/>
        <v>0.9635071070784097</v>
      </c>
      <c r="K490">
        <f t="shared" si="80"/>
        <v>723.94296015942359</v>
      </c>
      <c r="L490">
        <f t="shared" si="81"/>
        <v>712.03175213094471</v>
      </c>
      <c r="M490">
        <f t="shared" si="82"/>
        <v>3.404939692876776E-2</v>
      </c>
      <c r="N490">
        <f t="shared" si="83"/>
        <v>6.0984933684794095E-2</v>
      </c>
      <c r="O490">
        <f t="shared" si="84"/>
        <v>1.4495373479443225</v>
      </c>
      <c r="P490">
        <f t="shared" si="85"/>
        <v>1.1660859728604391</v>
      </c>
      <c r="Q490">
        <f t="shared" si="86"/>
        <v>60.895218091110834</v>
      </c>
      <c r="R490">
        <f t="shared" si="87"/>
        <v>48.987395689406611</v>
      </c>
    </row>
    <row r="491" spans="1:18" x14ac:dyDescent="0.3">
      <c r="A491" s="1">
        <v>489</v>
      </c>
      <c r="B491">
        <v>490</v>
      </c>
      <c r="C491">
        <v>522</v>
      </c>
      <c r="D491">
        <v>10.44</v>
      </c>
      <c r="E491">
        <v>6.7145177414316217</v>
      </c>
      <c r="F491">
        <v>2</v>
      </c>
      <c r="G491">
        <v>0.99203111978693592</v>
      </c>
      <c r="H491">
        <f t="shared" si="77"/>
        <v>8</v>
      </c>
      <c r="I491">
        <f t="shared" si="78"/>
        <v>1.4728807940012556E-2</v>
      </c>
      <c r="J491">
        <f t="shared" si="79"/>
        <v>0.98463457140143562</v>
      </c>
      <c r="K491">
        <f t="shared" si="80"/>
        <v>517.84024452878054</v>
      </c>
      <c r="L491">
        <f t="shared" si="81"/>
        <v>513.97924627154941</v>
      </c>
      <c r="M491">
        <f t="shared" si="82"/>
        <v>1.2390332802464337E-2</v>
      </c>
      <c r="N491">
        <f t="shared" si="83"/>
        <v>2.3890781251373915E-2</v>
      </c>
      <c r="O491">
        <f t="shared" si="84"/>
        <v>1.8862549273443987</v>
      </c>
      <c r="P491">
        <f t="shared" si="85"/>
        <v>1.6099260002579721</v>
      </c>
      <c r="Q491">
        <f t="shared" si="86"/>
        <v>25.330584349033561</v>
      </c>
      <c r="R491">
        <f t="shared" si="87"/>
        <v>21.619753382248405</v>
      </c>
    </row>
    <row r="492" spans="1:18" x14ac:dyDescent="0.3">
      <c r="A492" s="1">
        <v>490</v>
      </c>
      <c r="B492">
        <v>491</v>
      </c>
      <c r="C492">
        <v>743</v>
      </c>
      <c r="D492">
        <v>20.638888888888889</v>
      </c>
      <c r="E492">
        <v>11.3033110386957</v>
      </c>
      <c r="F492">
        <v>11.5</v>
      </c>
      <c r="G492">
        <v>0.91879923594588242</v>
      </c>
      <c r="H492">
        <f t="shared" si="77"/>
        <v>46</v>
      </c>
      <c r="I492">
        <f t="shared" si="78"/>
        <v>0.12054626383471004</v>
      </c>
      <c r="J492">
        <f t="shared" si="79"/>
        <v>0.91164878555825513</v>
      </c>
      <c r="K492">
        <f t="shared" si="80"/>
        <v>682.6678323077906</v>
      </c>
      <c r="L492">
        <f t="shared" si="81"/>
        <v>677.35504766978352</v>
      </c>
      <c r="M492">
        <f t="shared" si="82"/>
        <v>0.14826571977614081</v>
      </c>
      <c r="N492">
        <f t="shared" si="83"/>
        <v>0.16132183674492426</v>
      </c>
      <c r="O492">
        <f t="shared" si="84"/>
        <v>0.67552604425454721</v>
      </c>
      <c r="P492">
        <f t="shared" si="85"/>
        <v>0.62426352030578425</v>
      </c>
      <c r="Q492">
        <f t="shared" si="86"/>
        <v>87.810331418911929</v>
      </c>
      <c r="R492">
        <f t="shared" si="87"/>
        <v>81.146814511465195</v>
      </c>
    </row>
    <row r="493" spans="1:18" x14ac:dyDescent="0.3">
      <c r="A493" s="1">
        <v>491</v>
      </c>
      <c r="B493">
        <v>492</v>
      </c>
      <c r="C493">
        <v>215</v>
      </c>
      <c r="D493">
        <v>6.5151515151515156</v>
      </c>
      <c r="E493">
        <v>4.8912500000000003</v>
      </c>
      <c r="F493">
        <v>8.25</v>
      </c>
      <c r="G493">
        <v>0.91822741505495264</v>
      </c>
      <c r="H493">
        <f t="shared" si="77"/>
        <v>33</v>
      </c>
      <c r="I493">
        <f t="shared" si="78"/>
        <v>2.5024160041759839E-2</v>
      </c>
      <c r="J493">
        <f t="shared" si="79"/>
        <v>0.93661760703092212</v>
      </c>
      <c r="K493">
        <f t="shared" si="80"/>
        <v>197.41889423681482</v>
      </c>
      <c r="L493">
        <f t="shared" si="81"/>
        <v>201.37278551164826</v>
      </c>
      <c r="M493">
        <f t="shared" si="82"/>
        <v>0.10892119206799514</v>
      </c>
      <c r="N493">
        <f t="shared" si="83"/>
        <v>8.4425431860243594E-2</v>
      </c>
      <c r="O493">
        <f t="shared" si="84"/>
        <v>0.85524802870365146</v>
      </c>
      <c r="P493">
        <f t="shared" si="85"/>
        <v>0.9957530590797945</v>
      </c>
      <c r="Q493">
        <f t="shared" si="86"/>
        <v>34.511663343273071</v>
      </c>
      <c r="R493">
        <f t="shared" si="87"/>
        <v>40.181436489348371</v>
      </c>
    </row>
    <row r="494" spans="1:18" x14ac:dyDescent="0.3">
      <c r="A494" s="1">
        <v>492</v>
      </c>
      <c r="B494">
        <v>493</v>
      </c>
      <c r="C494">
        <v>39</v>
      </c>
      <c r="D494">
        <v>1.0263157894736841</v>
      </c>
      <c r="E494">
        <v>0.48228291748723601</v>
      </c>
      <c r="F494">
        <v>0.5</v>
      </c>
      <c r="G494">
        <v>0.99839593852285358</v>
      </c>
      <c r="H494">
        <f t="shared" si="77"/>
        <v>2</v>
      </c>
      <c r="I494">
        <f t="shared" si="78"/>
        <v>2.7510704485655637E-4</v>
      </c>
      <c r="J494">
        <f t="shared" si="79"/>
        <v>0.99615864285035893</v>
      </c>
      <c r="K494">
        <f t="shared" si="80"/>
        <v>38.937441602391289</v>
      </c>
      <c r="L494">
        <f t="shared" si="81"/>
        <v>38.850187071164001</v>
      </c>
      <c r="M494">
        <f t="shared" si="82"/>
        <v>3.413501829712692E-3</v>
      </c>
      <c r="N494">
        <f t="shared" si="83"/>
        <v>8.1745493210188033E-3</v>
      </c>
      <c r="O494">
        <f t="shared" si="84"/>
        <v>2.3605219851464438</v>
      </c>
      <c r="P494">
        <f t="shared" si="85"/>
        <v>2.0485429526143801</v>
      </c>
      <c r="Q494">
        <f t="shared" si="86"/>
        <v>0.56921971489459444</v>
      </c>
      <c r="R494">
        <f t="shared" si="87"/>
        <v>0.49398863589238995</v>
      </c>
    </row>
    <row r="495" spans="1:18" x14ac:dyDescent="0.3">
      <c r="A495" s="1">
        <v>493</v>
      </c>
      <c r="B495">
        <v>494</v>
      </c>
      <c r="C495">
        <v>320</v>
      </c>
      <c r="D495">
        <v>8.8888888888888893</v>
      </c>
      <c r="E495">
        <v>2.630149974600096</v>
      </c>
      <c r="F495">
        <v>8</v>
      </c>
      <c r="G495">
        <v>0.97212984304060379</v>
      </c>
      <c r="H495">
        <f t="shared" si="77"/>
        <v>32</v>
      </c>
      <c r="I495">
        <f t="shared" si="78"/>
        <v>3.6116617170912017E-2</v>
      </c>
      <c r="J495">
        <f t="shared" si="79"/>
        <v>0.93853828560574271</v>
      </c>
      <c r="K495">
        <f t="shared" si="80"/>
        <v>311.08154977299318</v>
      </c>
      <c r="L495">
        <f t="shared" si="81"/>
        <v>300.33225139383768</v>
      </c>
      <c r="M495">
        <f t="shared" si="82"/>
        <v>9.4190343106055535E-2</v>
      </c>
      <c r="N495">
        <f t="shared" si="83"/>
        <v>0.20771680529519718</v>
      </c>
      <c r="O495">
        <f t="shared" si="84"/>
        <v>0.93620327727200126</v>
      </c>
      <c r="P495">
        <f t="shared" si="85"/>
        <v>0.46459815965836704</v>
      </c>
      <c r="Q495">
        <f t="shared" si="86"/>
        <v>19.698840207499845</v>
      </c>
      <c r="R495">
        <f t="shared" si="87"/>
        <v>9.7757027025976431</v>
      </c>
    </row>
    <row r="496" spans="1:18" x14ac:dyDescent="0.3">
      <c r="A496" s="1">
        <v>494</v>
      </c>
      <c r="B496">
        <v>495</v>
      </c>
      <c r="C496">
        <v>775</v>
      </c>
      <c r="D496">
        <v>15.19607843137255</v>
      </c>
      <c r="E496">
        <v>14.46666666666667</v>
      </c>
      <c r="F496">
        <v>3.5</v>
      </c>
      <c r="G496">
        <v>0.97786749738393786</v>
      </c>
      <c r="H496">
        <f t="shared" si="77"/>
        <v>14</v>
      </c>
      <c r="I496">
        <f t="shared" si="78"/>
        <v>3.8268095342226111E-2</v>
      </c>
      <c r="J496">
        <f t="shared" si="79"/>
        <v>0.97311049995251242</v>
      </c>
      <c r="K496">
        <f t="shared" si="80"/>
        <v>757.84731047255184</v>
      </c>
      <c r="L496">
        <f t="shared" si="81"/>
        <v>754.16063746319708</v>
      </c>
      <c r="M496">
        <f t="shared" si="82"/>
        <v>2.3248427117712332E-2</v>
      </c>
      <c r="N496">
        <f t="shared" si="83"/>
        <v>2.8245273159125603E-2</v>
      </c>
      <c r="O496">
        <f t="shared" si="84"/>
        <v>1.6219210043835135</v>
      </c>
      <c r="P496">
        <f t="shared" si="85"/>
        <v>1.5351812661201762</v>
      </c>
      <c r="Q496">
        <f t="shared" si="86"/>
        <v>82.123266855285252</v>
      </c>
      <c r="R496">
        <f t="shared" si="87"/>
        <v>77.731344774551616</v>
      </c>
    </row>
    <row r="497" spans="1:18" x14ac:dyDescent="0.3">
      <c r="A497" s="1">
        <v>495</v>
      </c>
      <c r="B497">
        <v>496</v>
      </c>
      <c r="C497">
        <v>70</v>
      </c>
      <c r="D497">
        <v>1.944444444444444</v>
      </c>
      <c r="E497">
        <v>0.81666666666666665</v>
      </c>
      <c r="F497">
        <v>8.5</v>
      </c>
      <c r="G497">
        <v>0.95737623273406591</v>
      </c>
      <c r="H497">
        <f t="shared" si="77"/>
        <v>34</v>
      </c>
      <c r="I497">
        <f t="shared" si="78"/>
        <v>8.3942918815205665E-3</v>
      </c>
      <c r="J497">
        <f t="shared" si="79"/>
        <v>0.93469692845610153</v>
      </c>
      <c r="K497">
        <f t="shared" si="80"/>
        <v>67.016336291384619</v>
      </c>
      <c r="L497">
        <f t="shared" si="81"/>
        <v>65.428784991927103</v>
      </c>
      <c r="M497">
        <f t="shared" si="82"/>
        <v>0.1014851601569859</v>
      </c>
      <c r="N497">
        <f t="shared" si="83"/>
        <v>0.15548350367594871</v>
      </c>
      <c r="O497">
        <f t="shared" si="84"/>
        <v>0.89492239041250476</v>
      </c>
      <c r="P497">
        <f t="shared" si="85"/>
        <v>0.64677166728294377</v>
      </c>
      <c r="Q497">
        <f t="shared" si="86"/>
        <v>6.2122529267801374</v>
      </c>
      <c r="R497">
        <f t="shared" si="87"/>
        <v>4.4896733237224344</v>
      </c>
    </row>
    <row r="498" spans="1:18" x14ac:dyDescent="0.3">
      <c r="A498" s="1">
        <v>496</v>
      </c>
      <c r="B498">
        <v>497</v>
      </c>
      <c r="C498">
        <v>537</v>
      </c>
      <c r="D498">
        <v>16.78125</v>
      </c>
      <c r="E498">
        <v>5.9901514901544859</v>
      </c>
      <c r="F498">
        <v>9.25</v>
      </c>
      <c r="G498">
        <v>0.95338099061855908</v>
      </c>
      <c r="H498">
        <f t="shared" si="77"/>
        <v>37</v>
      </c>
      <c r="I498">
        <f t="shared" si="78"/>
        <v>7.0078229157114341E-2</v>
      </c>
      <c r="J498">
        <f t="shared" si="79"/>
        <v>0.92893489273163998</v>
      </c>
      <c r="K498">
        <f t="shared" si="80"/>
        <v>511.96559196216623</v>
      </c>
      <c r="L498">
        <f t="shared" si="81"/>
        <v>498.83803739689068</v>
      </c>
      <c r="M498">
        <f t="shared" si="82"/>
        <v>0.13060191423675152</v>
      </c>
      <c r="N498">
        <f t="shared" si="83"/>
        <v>0.19908700694920328</v>
      </c>
      <c r="O498">
        <f t="shared" si="84"/>
        <v>0.75083719234689461</v>
      </c>
      <c r="P498">
        <f t="shared" si="85"/>
        <v>0.49208782354466152</v>
      </c>
      <c r="Q498">
        <f t="shared" si="86"/>
        <v>41.603063871051496</v>
      </c>
      <c r="R498">
        <f t="shared" si="87"/>
        <v>27.266045637809619</v>
      </c>
    </row>
    <row r="499" spans="1:18" x14ac:dyDescent="0.3">
      <c r="A499" s="1">
        <v>497</v>
      </c>
      <c r="B499">
        <v>498</v>
      </c>
      <c r="C499">
        <v>216</v>
      </c>
      <c r="D499">
        <v>6.1714285714285717</v>
      </c>
      <c r="E499">
        <v>1.1384199576606171</v>
      </c>
      <c r="F499">
        <v>8.75</v>
      </c>
      <c r="G499">
        <v>0.97990772171738083</v>
      </c>
      <c r="H499">
        <f t="shared" si="77"/>
        <v>35</v>
      </c>
      <c r="I499">
        <f t="shared" si="78"/>
        <v>2.6664221270712385E-2</v>
      </c>
      <c r="J499">
        <f t="shared" si="79"/>
        <v>0.93277624988128105</v>
      </c>
      <c r="K499">
        <f t="shared" si="80"/>
        <v>211.66006789095425</v>
      </c>
      <c r="L499">
        <f t="shared" si="81"/>
        <v>201.47966997435671</v>
      </c>
      <c r="M499">
        <f t="shared" si="82"/>
        <v>0.10892119329430777</v>
      </c>
      <c r="N499">
        <f t="shared" si="83"/>
        <v>0.3644231369711422</v>
      </c>
      <c r="O499">
        <f t="shared" si="84"/>
        <v>0.85524802234365804</v>
      </c>
      <c r="P499">
        <f t="shared" si="85"/>
        <v>6.8082279795627976E-2</v>
      </c>
      <c r="Q499">
        <f t="shared" si="86"/>
        <v>8.5192749021256944</v>
      </c>
      <c r="R499">
        <f t="shared" si="87"/>
        <v>0.67817947822079949</v>
      </c>
    </row>
    <row r="500" spans="1:18" x14ac:dyDescent="0.3">
      <c r="A500" s="1">
        <v>498</v>
      </c>
      <c r="B500">
        <v>499</v>
      </c>
      <c r="C500">
        <v>275</v>
      </c>
      <c r="D500">
        <v>5.8510638297872344</v>
      </c>
      <c r="E500">
        <v>6.5770833333333334</v>
      </c>
      <c r="F500">
        <v>6</v>
      </c>
      <c r="G500">
        <v>0.94571557849282306</v>
      </c>
      <c r="H500">
        <f t="shared" si="77"/>
        <v>24</v>
      </c>
      <c r="I500">
        <f t="shared" si="78"/>
        <v>2.3278288410939384E-2</v>
      </c>
      <c r="J500">
        <f t="shared" si="79"/>
        <v>0.95390371420430697</v>
      </c>
      <c r="K500">
        <f t="shared" si="80"/>
        <v>260.07178408552636</v>
      </c>
      <c r="L500">
        <f t="shared" si="81"/>
        <v>262.3235214061844</v>
      </c>
      <c r="M500">
        <f t="shared" si="82"/>
        <v>4.829216829165419E-2</v>
      </c>
      <c r="N500">
        <f t="shared" si="83"/>
        <v>4.1007890099215384E-2</v>
      </c>
      <c r="O500">
        <f t="shared" si="84"/>
        <v>1.2827172343103963</v>
      </c>
      <c r="P500">
        <f t="shared" si="85"/>
        <v>1.361890960783557</v>
      </c>
      <c r="Q500">
        <f t="shared" si="86"/>
        <v>50.619228858974012</v>
      </c>
      <c r="R500">
        <f t="shared" si="87"/>
        <v>53.743622039921114</v>
      </c>
    </row>
    <row r="501" spans="1:18" x14ac:dyDescent="0.3">
      <c r="A501" s="1">
        <v>499</v>
      </c>
      <c r="B501">
        <v>500</v>
      </c>
      <c r="C501">
        <v>450</v>
      </c>
      <c r="D501">
        <v>28.125</v>
      </c>
      <c r="E501">
        <v>3.3541019662496838</v>
      </c>
      <c r="F501">
        <v>2.25</v>
      </c>
      <c r="G501">
        <v>0.99353776529736337</v>
      </c>
      <c r="H501">
        <f t="shared" si="77"/>
        <v>9</v>
      </c>
      <c r="I501">
        <f t="shared" si="78"/>
        <v>1.4284404252167348E-2</v>
      </c>
      <c r="J501">
        <f t="shared" si="79"/>
        <v>0.98271389282661514</v>
      </c>
      <c r="K501">
        <f t="shared" si="80"/>
        <v>447.09199438381353</v>
      </c>
      <c r="L501">
        <f t="shared" si="81"/>
        <v>442.22125177197682</v>
      </c>
      <c r="M501">
        <f t="shared" si="82"/>
        <v>5.4187485306201148E-2</v>
      </c>
      <c r="N501">
        <f t="shared" si="83"/>
        <v>0.14494841514763235</v>
      </c>
      <c r="O501">
        <f t="shared" si="84"/>
        <v>1.2257012039927502</v>
      </c>
      <c r="P501">
        <f t="shared" si="85"/>
        <v>0.68910994246535218</v>
      </c>
      <c r="Q501">
        <f t="shared" si="86"/>
        <v>9.2500353412800482</v>
      </c>
      <c r="R501">
        <f t="shared" si="87"/>
        <v>5.200526279216799</v>
      </c>
    </row>
    <row r="502" spans="1:18" x14ac:dyDescent="0.3">
      <c r="A502" s="1">
        <v>500</v>
      </c>
      <c r="B502">
        <v>501</v>
      </c>
      <c r="C502">
        <v>210</v>
      </c>
      <c r="D502">
        <v>9.545454545454545</v>
      </c>
      <c r="E502">
        <v>2.8988790937188118</v>
      </c>
      <c r="F502">
        <v>4.25</v>
      </c>
      <c r="G502">
        <v>0.97588931628416697</v>
      </c>
      <c r="H502">
        <f t="shared" si="77"/>
        <v>17</v>
      </c>
      <c r="I502">
        <f t="shared" si="78"/>
        <v>1.259143782228085E-2</v>
      </c>
      <c r="J502">
        <f t="shared" si="79"/>
        <v>0.96734846422805076</v>
      </c>
      <c r="K502">
        <f t="shared" si="80"/>
        <v>204.93675641967508</v>
      </c>
      <c r="L502">
        <f t="shared" si="81"/>
        <v>203.14317748789065</v>
      </c>
      <c r="M502">
        <f t="shared" si="82"/>
        <v>7.9391871143570811E-2</v>
      </c>
      <c r="N502">
        <f t="shared" si="83"/>
        <v>0.1075152638224023</v>
      </c>
      <c r="O502">
        <f t="shared" si="84"/>
        <v>1.0286880408275154</v>
      </c>
      <c r="P502">
        <f t="shared" si="85"/>
        <v>0.86257780120069238</v>
      </c>
      <c r="Q502">
        <f t="shared" si="86"/>
        <v>12.673679585932154</v>
      </c>
      <c r="R502">
        <f t="shared" si="87"/>
        <v>10.627162207078172</v>
      </c>
    </row>
    <row r="503" spans="1:18" x14ac:dyDescent="0.3">
      <c r="A503" s="1">
        <v>501</v>
      </c>
      <c r="B503">
        <v>502</v>
      </c>
      <c r="C503">
        <v>875</v>
      </c>
      <c r="D503">
        <v>62.5</v>
      </c>
      <c r="E503">
        <v>4.8125</v>
      </c>
      <c r="F503">
        <v>5.75</v>
      </c>
      <c r="G503">
        <v>0.98415066786561134</v>
      </c>
      <c r="H503">
        <f t="shared" si="77"/>
        <v>23</v>
      </c>
      <c r="I503">
        <f t="shared" si="78"/>
        <v>7.0981144586387143E-2</v>
      </c>
      <c r="J503">
        <f t="shared" si="79"/>
        <v>0.95582439277912756</v>
      </c>
      <c r="K503">
        <f t="shared" si="80"/>
        <v>861.13183438240992</v>
      </c>
      <c r="L503">
        <f t="shared" si="81"/>
        <v>836.34634368173658</v>
      </c>
      <c r="M503">
        <f t="shared" si="82"/>
        <v>0.20583548226478779</v>
      </c>
      <c r="N503">
        <f t="shared" si="83"/>
        <v>0.57370918468665499</v>
      </c>
      <c r="O503">
        <f t="shared" si="84"/>
        <v>0.4705170575136588</v>
      </c>
      <c r="P503">
        <f t="shared" si="85"/>
        <v>-0.31228410046427957</v>
      </c>
      <c r="Q503">
        <f t="shared" si="86"/>
        <v>13.020089200885778</v>
      </c>
      <c r="R503">
        <f t="shared" si="87"/>
        <v>-8.6414865925349851</v>
      </c>
    </row>
    <row r="504" spans="1:18" x14ac:dyDescent="0.3">
      <c r="A504" s="1">
        <v>502</v>
      </c>
      <c r="B504">
        <v>503</v>
      </c>
      <c r="C504">
        <v>66</v>
      </c>
      <c r="D504">
        <v>1.346938775510204</v>
      </c>
      <c r="E504">
        <v>1.0426381203466519</v>
      </c>
      <c r="F504">
        <v>9.75</v>
      </c>
      <c r="G504">
        <v>0.93629538612120455</v>
      </c>
      <c r="H504">
        <f t="shared" si="77"/>
        <v>39</v>
      </c>
      <c r="I504">
        <f t="shared" si="78"/>
        <v>9.0785324802663599E-3</v>
      </c>
      <c r="J504">
        <f t="shared" si="79"/>
        <v>0.92509353558199892</v>
      </c>
      <c r="K504">
        <f t="shared" si="80"/>
        <v>61.795495483999503</v>
      </c>
      <c r="L504">
        <f t="shared" si="81"/>
        <v>61.056173348411932</v>
      </c>
      <c r="M504">
        <f t="shared" si="82"/>
        <v>8.2297216011751606E-2</v>
      </c>
      <c r="N504">
        <f t="shared" si="83"/>
        <v>9.6768398826081764E-2</v>
      </c>
      <c r="O504">
        <f t="shared" si="84"/>
        <v>1.0094756736047401</v>
      </c>
      <c r="P504">
        <f t="shared" si="85"/>
        <v>0.92132637569574793</v>
      </c>
      <c r="Q504">
        <f t="shared" si="86"/>
        <v>10.262048733913437</v>
      </c>
      <c r="R504">
        <f t="shared" si="87"/>
        <v>9.365947505666778</v>
      </c>
    </row>
    <row r="505" spans="1:18" x14ac:dyDescent="0.3">
      <c r="A505" s="1">
        <v>503</v>
      </c>
      <c r="B505">
        <v>504</v>
      </c>
      <c r="C505">
        <v>438</v>
      </c>
      <c r="D505">
        <v>9.5217391304347831</v>
      </c>
      <c r="E505">
        <v>9.6444990927471181</v>
      </c>
      <c r="F505">
        <v>5</v>
      </c>
      <c r="G505">
        <v>0.959572958802135</v>
      </c>
      <c r="H505">
        <f t="shared" si="77"/>
        <v>20</v>
      </c>
      <c r="I505">
        <f t="shared" si="78"/>
        <v>3.0896637345428638E-2</v>
      </c>
      <c r="J505">
        <f t="shared" si="79"/>
        <v>0.96158642850358922</v>
      </c>
      <c r="K505">
        <f t="shared" si="80"/>
        <v>420.29295595533512</v>
      </c>
      <c r="L505">
        <f t="shared" si="81"/>
        <v>421.17485568457209</v>
      </c>
      <c r="M505">
        <f t="shared" si="82"/>
        <v>3.9912465790047161E-2</v>
      </c>
      <c r="N505">
        <f t="shared" si="83"/>
        <v>3.7924624528420728E-2</v>
      </c>
      <c r="O505">
        <f t="shared" si="84"/>
        <v>1.3748084942982102</v>
      </c>
      <c r="P505">
        <f t="shared" si="85"/>
        <v>1.3990359943063724</v>
      </c>
      <c r="Q505">
        <f t="shared" si="86"/>
        <v>66.296696379800593</v>
      </c>
      <c r="R505">
        <f t="shared" si="87"/>
        <v>67.465006889041859</v>
      </c>
    </row>
    <row r="506" spans="1:18" x14ac:dyDescent="0.3">
      <c r="A506" s="1">
        <v>504</v>
      </c>
      <c r="B506">
        <v>505</v>
      </c>
      <c r="C506">
        <v>460</v>
      </c>
      <c r="D506">
        <v>21.904761904761909</v>
      </c>
      <c r="E506">
        <v>3.1610476463068742</v>
      </c>
      <c r="F506">
        <v>1.75</v>
      </c>
      <c r="G506">
        <v>0.99578792312139763</v>
      </c>
      <c r="H506">
        <f t="shared" si="77"/>
        <v>7</v>
      </c>
      <c r="I506">
        <f t="shared" si="78"/>
        <v>1.1356983133821942E-2</v>
      </c>
      <c r="J506">
        <f t="shared" si="79"/>
        <v>0.98655524997625621</v>
      </c>
      <c r="K506">
        <f t="shared" si="80"/>
        <v>458.06244463584289</v>
      </c>
      <c r="L506">
        <f t="shared" si="81"/>
        <v>453.81541498907785</v>
      </c>
      <c r="M506">
        <f t="shared" si="82"/>
        <v>2.9187962812940321E-2</v>
      </c>
      <c r="N506">
        <f t="shared" si="83"/>
        <v>9.3166595727598639E-2</v>
      </c>
      <c r="O506">
        <f t="shared" si="84"/>
        <v>1.5203082247655795</v>
      </c>
      <c r="P506">
        <f t="shared" si="85"/>
        <v>0.94220302340827766</v>
      </c>
      <c r="Q506">
        <f t="shared" si="86"/>
        <v>8.4100917872233794</v>
      </c>
      <c r="R506">
        <f t="shared" si="87"/>
        <v>5.2121101366039246</v>
      </c>
    </row>
    <row r="507" spans="1:18" x14ac:dyDescent="0.3">
      <c r="A507" s="1">
        <v>505</v>
      </c>
      <c r="B507">
        <v>506</v>
      </c>
      <c r="C507">
        <v>166</v>
      </c>
      <c r="D507">
        <v>3.952380952380953</v>
      </c>
      <c r="E507">
        <v>2.4346666666666672</v>
      </c>
      <c r="F507">
        <v>7.75</v>
      </c>
      <c r="G507">
        <v>0.95373904361830775</v>
      </c>
      <c r="H507">
        <f t="shared" si="77"/>
        <v>31</v>
      </c>
      <c r="I507">
        <f t="shared" si="78"/>
        <v>1.8150010933741526E-2</v>
      </c>
      <c r="J507">
        <f t="shared" si="79"/>
        <v>0.94045896418056318</v>
      </c>
      <c r="K507">
        <f t="shared" si="80"/>
        <v>158.32068124063909</v>
      </c>
      <c r="L507">
        <f t="shared" si="81"/>
        <v>156.1161880539735</v>
      </c>
      <c r="M507">
        <f t="shared" si="82"/>
        <v>7.5098955165084816E-2</v>
      </c>
      <c r="N507">
        <f t="shared" si="83"/>
        <v>9.6657525680903925E-2</v>
      </c>
      <c r="O507">
        <f t="shared" si="84"/>
        <v>1.0581647669670078</v>
      </c>
      <c r="P507">
        <f t="shared" si="85"/>
        <v>0.92195950106439417</v>
      </c>
      <c r="Q507">
        <f t="shared" si="86"/>
        <v>19.966158266311485</v>
      </c>
      <c r="R507">
        <f t="shared" si="87"/>
        <v>17.396146505750369</v>
      </c>
    </row>
    <row r="508" spans="1:18" x14ac:dyDescent="0.3">
      <c r="A508" s="1">
        <v>506</v>
      </c>
      <c r="B508">
        <v>507</v>
      </c>
      <c r="C508">
        <v>920</v>
      </c>
      <c r="D508">
        <v>92</v>
      </c>
      <c r="E508">
        <v>3.4423247958320271</v>
      </c>
      <c r="F508">
        <v>9.25</v>
      </c>
      <c r="G508">
        <v>0.97218442009813077</v>
      </c>
      <c r="H508">
        <f t="shared" si="77"/>
        <v>37</v>
      </c>
      <c r="I508">
        <f t="shared" si="78"/>
        <v>0.12005953598611768</v>
      </c>
      <c r="J508">
        <f t="shared" si="79"/>
        <v>0.92893489273163998</v>
      </c>
      <c r="K508">
        <f t="shared" si="80"/>
        <v>894.4096664902803</v>
      </c>
      <c r="L508">
        <f t="shared" si="81"/>
        <v>854.62010131310876</v>
      </c>
      <c r="M508">
        <f t="shared" si="82"/>
        <v>0.74340264290878388</v>
      </c>
      <c r="N508">
        <f t="shared" si="83"/>
        <v>1.899294882518155</v>
      </c>
      <c r="O508">
        <f t="shared" si="84"/>
        <v>-0.56559951508861861</v>
      </c>
      <c r="P508">
        <f t="shared" si="85"/>
        <v>-1.8972178778288429</v>
      </c>
      <c r="Q508">
        <f t="shared" si="86"/>
        <v>-18.009539426526135</v>
      </c>
      <c r="R508">
        <f t="shared" si="87"/>
        <v>-60.410271331500901</v>
      </c>
    </row>
    <row r="509" spans="1:18" x14ac:dyDescent="0.3">
      <c r="A509" s="1">
        <v>507</v>
      </c>
      <c r="B509">
        <v>508</v>
      </c>
      <c r="C509">
        <v>453</v>
      </c>
      <c r="D509">
        <v>50.333333333333343</v>
      </c>
      <c r="E509">
        <v>6.7470138950501646</v>
      </c>
      <c r="F509">
        <v>5</v>
      </c>
      <c r="G509">
        <v>0.95798739019674817</v>
      </c>
      <c r="H509">
        <f t="shared" si="77"/>
        <v>20</v>
      </c>
      <c r="I509">
        <f t="shared" si="78"/>
        <v>3.1954741364107697E-2</v>
      </c>
      <c r="J509">
        <f t="shared" si="79"/>
        <v>0.96158642850358922</v>
      </c>
      <c r="K509">
        <f t="shared" si="80"/>
        <v>433.96828775912689</v>
      </c>
      <c r="L509">
        <f t="shared" si="81"/>
        <v>435.59865211212593</v>
      </c>
      <c r="M509">
        <f t="shared" si="82"/>
        <v>0.31341786549183032</v>
      </c>
      <c r="N509">
        <f t="shared" si="83"/>
        <v>0.28656871450511529</v>
      </c>
      <c r="O509">
        <f t="shared" si="84"/>
        <v>0.1811092438476738</v>
      </c>
      <c r="P509">
        <f t="shared" si="85"/>
        <v>0.24571833732103432</v>
      </c>
      <c r="Q509">
        <f t="shared" si="86"/>
        <v>6.1097329238114186</v>
      </c>
      <c r="R509">
        <f t="shared" si="87"/>
        <v>8.2893251808682109</v>
      </c>
    </row>
    <row r="510" spans="1:18" x14ac:dyDescent="0.3">
      <c r="A510" s="1">
        <v>508</v>
      </c>
      <c r="B510">
        <v>509</v>
      </c>
      <c r="C510">
        <v>996</v>
      </c>
      <c r="D510">
        <v>71.142857142857139</v>
      </c>
      <c r="E510">
        <v>11.463018188941341</v>
      </c>
      <c r="F510">
        <v>7.75</v>
      </c>
      <c r="G510">
        <v>0.94976281650960748</v>
      </c>
      <c r="H510">
        <f t="shared" si="77"/>
        <v>31</v>
      </c>
      <c r="I510">
        <f t="shared" si="78"/>
        <v>0.10890006560244916</v>
      </c>
      <c r="J510">
        <f t="shared" si="79"/>
        <v>0.94045896418056318</v>
      </c>
      <c r="K510">
        <f t="shared" si="80"/>
        <v>945.96376524356901</v>
      </c>
      <c r="L510">
        <f t="shared" si="81"/>
        <v>936.69712832384096</v>
      </c>
      <c r="M510">
        <f t="shared" si="82"/>
        <v>0.31178671353452442</v>
      </c>
      <c r="N510">
        <f t="shared" si="83"/>
        <v>0.36952915328411762</v>
      </c>
      <c r="O510">
        <f t="shared" si="84"/>
        <v>0.18492287481410141</v>
      </c>
      <c r="P510">
        <f t="shared" si="85"/>
        <v>5.7361989658944346E-2</v>
      </c>
      <c r="Q510">
        <f t="shared" si="86"/>
        <v>16.428250650976597</v>
      </c>
      <c r="R510">
        <f t="shared" si="87"/>
        <v>5.0959468638111662</v>
      </c>
    </row>
    <row r="511" spans="1:18" x14ac:dyDescent="0.3">
      <c r="A511" s="1">
        <v>509</v>
      </c>
      <c r="B511">
        <v>510</v>
      </c>
      <c r="C511">
        <v>874</v>
      </c>
      <c r="D511">
        <v>32.370370370370367</v>
      </c>
      <c r="E511">
        <v>1.92698887155871</v>
      </c>
      <c r="F511">
        <v>9.5</v>
      </c>
      <c r="G511">
        <v>0.99000443392097437</v>
      </c>
      <c r="H511">
        <f t="shared" si="77"/>
        <v>38</v>
      </c>
      <c r="I511">
        <f t="shared" si="78"/>
        <v>0.11713916889456347</v>
      </c>
      <c r="J511">
        <f t="shared" si="79"/>
        <v>0.92701421415681939</v>
      </c>
      <c r="K511">
        <f t="shared" si="80"/>
        <v>865.26387524693155</v>
      </c>
      <c r="L511">
        <f t="shared" si="81"/>
        <v>810.21042317306012</v>
      </c>
      <c r="M511">
        <f t="shared" si="82"/>
        <v>0.16790972735501467</v>
      </c>
      <c r="N511">
        <f t="shared" si="83"/>
        <v>1.2260459592614255</v>
      </c>
      <c r="O511">
        <f t="shared" si="84"/>
        <v>0.59961088011645636</v>
      </c>
      <c r="P511">
        <f t="shared" si="85"/>
        <v>-1.1699168183537347</v>
      </c>
      <c r="Q511">
        <f t="shared" si="86"/>
        <v>10.976713185874384</v>
      </c>
      <c r="R511">
        <f t="shared" si="87"/>
        <v>-21.416958551361684</v>
      </c>
    </row>
    <row r="512" spans="1:18" x14ac:dyDescent="0.3">
      <c r="A512" s="1">
        <v>510</v>
      </c>
      <c r="B512">
        <v>511</v>
      </c>
      <c r="C512">
        <v>447</v>
      </c>
      <c r="D512">
        <v>11.175000000000001</v>
      </c>
      <c r="E512">
        <v>2.3898132249194708</v>
      </c>
      <c r="F512">
        <v>11</v>
      </c>
      <c r="G512">
        <v>0.97376760010393815</v>
      </c>
      <c r="H512">
        <f t="shared" si="77"/>
        <v>44</v>
      </c>
      <c r="I512">
        <f t="shared" si="78"/>
        <v>6.9369299464599368E-2</v>
      </c>
      <c r="J512">
        <f t="shared" si="79"/>
        <v>0.91549014270789619</v>
      </c>
      <c r="K512">
        <f t="shared" si="80"/>
        <v>435.27411724646038</v>
      </c>
      <c r="L512">
        <f t="shared" si="81"/>
        <v>409.22409379042961</v>
      </c>
      <c r="M512">
        <f t="shared" si="82"/>
        <v>0.1226652634531175</v>
      </c>
      <c r="N512">
        <f t="shared" si="83"/>
        <v>0.39517634490916476</v>
      </c>
      <c r="O512">
        <f t="shared" si="84"/>
        <v>0.78732867476109902</v>
      </c>
      <c r="P512">
        <f t="shared" si="85"/>
        <v>4.9231790298351896E-3</v>
      </c>
      <c r="Q512">
        <f t="shared" si="86"/>
        <v>20.697253272326346</v>
      </c>
      <c r="R512">
        <f t="shared" si="87"/>
        <v>0.12942026189560979</v>
      </c>
    </row>
    <row r="513" spans="1:18" x14ac:dyDescent="0.3">
      <c r="A513" s="1">
        <v>511</v>
      </c>
      <c r="B513">
        <v>512</v>
      </c>
      <c r="C513">
        <v>179</v>
      </c>
      <c r="D513">
        <v>3.8913043478260869</v>
      </c>
      <c r="E513">
        <v>2.1689264209383512</v>
      </c>
      <c r="F513">
        <v>0.75</v>
      </c>
      <c r="G513">
        <v>0.99756130372448359</v>
      </c>
      <c r="H513">
        <f t="shared" si="77"/>
        <v>3</v>
      </c>
      <c r="I513">
        <f t="shared" si="78"/>
        <v>1.8940061934355225E-3</v>
      </c>
      <c r="J513">
        <f t="shared" si="79"/>
        <v>0.99423796427553834</v>
      </c>
      <c r="K513">
        <f t="shared" si="80"/>
        <v>178.56347336668256</v>
      </c>
      <c r="L513">
        <f t="shared" si="81"/>
        <v>177.96859560532135</v>
      </c>
      <c r="M513">
        <f t="shared" si="82"/>
        <v>4.3753026051656938E-3</v>
      </c>
      <c r="N513">
        <f t="shared" si="83"/>
        <v>1.0337757173535852E-2</v>
      </c>
      <c r="O513">
        <f t="shared" si="84"/>
        <v>2.2755964401187061</v>
      </c>
      <c r="P513">
        <f t="shared" si="85"/>
        <v>1.9580825412209761</v>
      </c>
      <c r="Q513">
        <f t="shared" si="86"/>
        <v>3.7017009317750382</v>
      </c>
      <c r="R513">
        <f t="shared" si="87"/>
        <v>3.1852027185242129</v>
      </c>
    </row>
    <row r="514" spans="1:18" x14ac:dyDescent="0.3">
      <c r="A514" s="1">
        <v>512</v>
      </c>
      <c r="B514">
        <v>513</v>
      </c>
      <c r="C514">
        <v>77</v>
      </c>
      <c r="D514">
        <v>1.638297872340426</v>
      </c>
      <c r="E514">
        <v>2.0831251512651212</v>
      </c>
      <c r="F514">
        <v>9.5</v>
      </c>
      <c r="G514">
        <v>0.89333868366648361</v>
      </c>
      <c r="H514">
        <f t="shared" si="77"/>
        <v>38</v>
      </c>
      <c r="I514">
        <f t="shared" si="78"/>
        <v>1.0320041195516461E-2</v>
      </c>
      <c r="J514">
        <f t="shared" si="79"/>
        <v>0.92701421415681939</v>
      </c>
      <c r="K514">
        <f t="shared" si="80"/>
        <v>68.787078642319244</v>
      </c>
      <c r="L514">
        <f t="shared" si="81"/>
        <v>71.380094490075095</v>
      </c>
      <c r="M514">
        <f t="shared" si="82"/>
        <v>8.3885026064854665E-2</v>
      </c>
      <c r="N514">
        <f t="shared" si="83"/>
        <v>5.7400515559690772E-2</v>
      </c>
      <c r="O514">
        <f t="shared" si="84"/>
        <v>0.99921041717435832</v>
      </c>
      <c r="P514">
        <f t="shared" si="85"/>
        <v>1.1967868697636641</v>
      </c>
      <c r="Q514">
        <f t="shared" si="86"/>
        <v>19.77406333850919</v>
      </c>
      <c r="R514">
        <f t="shared" si="87"/>
        <v>23.684039876531166</v>
      </c>
    </row>
    <row r="515" spans="1:18" x14ac:dyDescent="0.3">
      <c r="A515" s="1">
        <v>513</v>
      </c>
      <c r="B515">
        <v>514</v>
      </c>
      <c r="C515">
        <v>710</v>
      </c>
      <c r="D515">
        <v>15.77777777777778</v>
      </c>
      <c r="E515">
        <v>3.55</v>
      </c>
      <c r="F515">
        <v>5.5</v>
      </c>
      <c r="G515">
        <v>0.98968161440236202</v>
      </c>
      <c r="H515">
        <f t="shared" ref="H515:H542" si="88">F515/0.25</f>
        <v>22</v>
      </c>
      <c r="I515">
        <f t="shared" ref="I515:I542" si="89">H515*(C515/SUM($C:$C))</f>
        <v>5.5091949239223205E-2</v>
      </c>
      <c r="J515">
        <f t="shared" ref="J515:J542" si="90">1-(1-0.95)*(H515/SUM($I:$I))</f>
        <v>0.95774507135394804</v>
      </c>
      <c r="K515">
        <f t="shared" ref="K515:K542" si="91">G515*C515</f>
        <v>702.67394622567701</v>
      </c>
      <c r="L515">
        <f t="shared" ref="L515:L542" si="92">J515*C515</f>
        <v>679.99900066130306</v>
      </c>
      <c r="M515">
        <f t="shared" ref="M515:M542" si="93">(D515*(1-G515))/E515</f>
        <v>4.5859491545057696E-2</v>
      </c>
      <c r="N515">
        <f t="shared" ref="N515:N542" si="94">(D515*(1-J515))/E515</f>
        <v>0.18779968287134211</v>
      </c>
      <c r="O515">
        <f t="shared" ref="O515:O542" si="95">(4.85-(M515^1.3)*0.3924-(M515^0.135)*5.359)</f>
        <v>1.3079653165497396</v>
      </c>
      <c r="P515">
        <f t="shared" ref="P515:P542" si="96">(4.85-(N515^1.3)*0.3924-(N515^0.135)*5.359)</f>
        <v>0.5294302676828595</v>
      </c>
      <c r="Q515">
        <f t="shared" ref="Q515:Q542" si="97">O515*E515*F515</f>
        <v>25.538022805633663</v>
      </c>
      <c r="R515">
        <f t="shared" ref="R515:R542" si="98">P515*E515*F515</f>
        <v>10.337125976507831</v>
      </c>
    </row>
    <row r="516" spans="1:18" x14ac:dyDescent="0.3">
      <c r="A516" s="1">
        <v>514</v>
      </c>
      <c r="B516">
        <v>515</v>
      </c>
      <c r="C516">
        <v>126</v>
      </c>
      <c r="D516">
        <v>6.6315789473684212</v>
      </c>
      <c r="E516">
        <v>0.90859892141692533</v>
      </c>
      <c r="F516">
        <v>7</v>
      </c>
      <c r="G516">
        <v>0.97557299582054491</v>
      </c>
      <c r="H516">
        <f t="shared" si="88"/>
        <v>28</v>
      </c>
      <c r="I516">
        <f t="shared" si="89"/>
        <v>1.244330325966578E-2</v>
      </c>
      <c r="J516">
        <f t="shared" si="90"/>
        <v>0.94622099990502484</v>
      </c>
      <c r="K516">
        <f t="shared" si="91"/>
        <v>122.92219747338866</v>
      </c>
      <c r="L516">
        <f t="shared" si="92"/>
        <v>119.22384598803313</v>
      </c>
      <c r="M516">
        <f t="shared" si="93"/>
        <v>0.17828505278339779</v>
      </c>
      <c r="N516">
        <f t="shared" si="94"/>
        <v>0.39251607770367547</v>
      </c>
      <c r="O516">
        <f t="shared" si="95"/>
        <v>0.56225405565781195</v>
      </c>
      <c r="P516">
        <f t="shared" si="96"/>
        <v>1.0258392363684976E-2</v>
      </c>
      <c r="Q516">
        <f t="shared" si="97"/>
        <v>3.5760439997308588</v>
      </c>
      <c r="R516">
        <f t="shared" si="98"/>
        <v>6.5245349659810548E-2</v>
      </c>
    </row>
    <row r="517" spans="1:18" x14ac:dyDescent="0.3">
      <c r="A517" s="1">
        <v>515</v>
      </c>
      <c r="B517">
        <v>516</v>
      </c>
      <c r="C517">
        <v>650</v>
      </c>
      <c r="D517">
        <v>20.967741935483868</v>
      </c>
      <c r="E517">
        <v>11.7</v>
      </c>
      <c r="F517">
        <v>1</v>
      </c>
      <c r="G517">
        <v>0.99461506703012004</v>
      </c>
      <c r="H517">
        <f t="shared" si="88"/>
        <v>4</v>
      </c>
      <c r="I517">
        <f t="shared" si="89"/>
        <v>9.1702348285518792E-3</v>
      </c>
      <c r="J517">
        <f t="shared" si="90"/>
        <v>0.99231728570071787</v>
      </c>
      <c r="K517">
        <f t="shared" si="91"/>
        <v>646.49979356957806</v>
      </c>
      <c r="L517">
        <f t="shared" si="92"/>
        <v>645.00623570546657</v>
      </c>
      <c r="M517">
        <f t="shared" si="93"/>
        <v>9.6504175087454534E-3</v>
      </c>
      <c r="N517">
        <f t="shared" si="94"/>
        <v>1.3768305195846117E-2</v>
      </c>
      <c r="O517">
        <f t="shared" si="95"/>
        <v>1.9848975365957364</v>
      </c>
      <c r="P517">
        <f t="shared" si="96"/>
        <v>1.8435882841096092</v>
      </c>
      <c r="Q517">
        <f t="shared" si="97"/>
        <v>23.223301178170114</v>
      </c>
      <c r="R517">
        <f t="shared" si="98"/>
        <v>21.569982924082424</v>
      </c>
    </row>
    <row r="518" spans="1:18" x14ac:dyDescent="0.3">
      <c r="A518" s="1">
        <v>516</v>
      </c>
      <c r="B518">
        <v>517</v>
      </c>
      <c r="C518">
        <v>514</v>
      </c>
      <c r="D518">
        <v>27.05263157894737</v>
      </c>
      <c r="E518">
        <v>6.3578288747024327</v>
      </c>
      <c r="F518">
        <v>9</v>
      </c>
      <c r="G518">
        <v>0.94126690923649625</v>
      </c>
      <c r="H518">
        <f t="shared" si="88"/>
        <v>36</v>
      </c>
      <c r="I518">
        <f t="shared" si="89"/>
        <v>6.5263855872124604E-2</v>
      </c>
      <c r="J518">
        <f t="shared" si="90"/>
        <v>0.93085557130646046</v>
      </c>
      <c r="K518">
        <f t="shared" si="91"/>
        <v>483.81119134755909</v>
      </c>
      <c r="L518">
        <f t="shared" si="92"/>
        <v>478.45976365152069</v>
      </c>
      <c r="M518">
        <f t="shared" si="93"/>
        <v>0.24990994523933435</v>
      </c>
      <c r="N518">
        <f t="shared" si="94"/>
        <v>0.29421030229768014</v>
      </c>
      <c r="O518">
        <f t="shared" si="95"/>
        <v>0.34120115680127494</v>
      </c>
      <c r="P518">
        <f t="shared" si="96"/>
        <v>0.22691661119351902</v>
      </c>
      <c r="Q518">
        <f t="shared" si="97"/>
        <v>19.523687101137163</v>
      </c>
      <c r="R518">
        <f t="shared" si="98"/>
        <v>12.984272845162025</v>
      </c>
    </row>
    <row r="519" spans="1:18" x14ac:dyDescent="0.3">
      <c r="A519" s="1">
        <v>517</v>
      </c>
      <c r="B519">
        <v>518</v>
      </c>
      <c r="C519">
        <v>298</v>
      </c>
      <c r="D519">
        <v>27.09090909090909</v>
      </c>
      <c r="E519">
        <v>7.0938189056858976</v>
      </c>
      <c r="F519">
        <v>11</v>
      </c>
      <c r="G519">
        <v>0.76855758255370588</v>
      </c>
      <c r="H519">
        <f t="shared" si="88"/>
        <v>44</v>
      </c>
      <c r="I519">
        <f t="shared" si="89"/>
        <v>4.6246199643066248E-2</v>
      </c>
      <c r="J519">
        <f t="shared" si="90"/>
        <v>0.91549014270789619</v>
      </c>
      <c r="K519">
        <f t="shared" si="91"/>
        <v>229.03015960100436</v>
      </c>
      <c r="L519">
        <f t="shared" si="92"/>
        <v>272.81606252695309</v>
      </c>
      <c r="M519">
        <f t="shared" si="93"/>
        <v>0.88386602113457025</v>
      </c>
      <c r="N519">
        <f t="shared" si="94"/>
        <v>0.32273855473686064</v>
      </c>
      <c r="O519">
        <f t="shared" si="95"/>
        <v>-0.75464768284278438</v>
      </c>
      <c r="P519">
        <f t="shared" si="96"/>
        <v>0.15957385518953071</v>
      </c>
      <c r="Q519">
        <f t="shared" si="97"/>
        <v>-58.886673996504193</v>
      </c>
      <c r="R519">
        <f t="shared" si="98"/>
        <v>12.451868338763441</v>
      </c>
    </row>
    <row r="520" spans="1:18" x14ac:dyDescent="0.3">
      <c r="A520" s="1">
        <v>518</v>
      </c>
      <c r="B520">
        <v>519</v>
      </c>
      <c r="C520">
        <v>475</v>
      </c>
      <c r="D520">
        <v>21.59090909090909</v>
      </c>
      <c r="E520">
        <v>2.625661292364692</v>
      </c>
      <c r="F520">
        <v>3.5</v>
      </c>
      <c r="G520">
        <v>0.99236196685643174</v>
      </c>
      <c r="H520">
        <f t="shared" si="88"/>
        <v>14</v>
      </c>
      <c r="I520">
        <f t="shared" si="89"/>
        <v>2.3454639080719229E-2</v>
      </c>
      <c r="J520">
        <f t="shared" si="90"/>
        <v>0.97311049995251242</v>
      </c>
      <c r="K520">
        <f t="shared" si="91"/>
        <v>471.3719342568051</v>
      </c>
      <c r="L520">
        <f t="shared" si="92"/>
        <v>462.22748747744339</v>
      </c>
      <c r="M520">
        <f t="shared" si="93"/>
        <v>6.2807826628548752E-2</v>
      </c>
      <c r="N520">
        <f t="shared" si="94"/>
        <v>0.22111334493659504</v>
      </c>
      <c r="O520">
        <f t="shared" si="95"/>
        <v>1.1510466903436281</v>
      </c>
      <c r="P520">
        <f t="shared" si="96"/>
        <v>0.4235653866381357</v>
      </c>
      <c r="Q520">
        <f t="shared" si="97"/>
        <v>10.577905591889133</v>
      </c>
      <c r="R520">
        <f t="shared" si="98"/>
        <v>3.8924873416843324</v>
      </c>
    </row>
    <row r="521" spans="1:18" x14ac:dyDescent="0.3">
      <c r="A521" s="1">
        <v>519</v>
      </c>
      <c r="B521">
        <v>520</v>
      </c>
      <c r="C521">
        <v>115</v>
      </c>
      <c r="D521">
        <v>3.285714285714286</v>
      </c>
      <c r="E521">
        <v>1.005839201860814</v>
      </c>
      <c r="F521">
        <v>4.25</v>
      </c>
      <c r="G521">
        <v>0.9860693526001143</v>
      </c>
      <c r="H521">
        <f t="shared" si="88"/>
        <v>17</v>
      </c>
      <c r="I521">
        <f t="shared" si="89"/>
        <v>6.8953111883918936E-3</v>
      </c>
      <c r="J521">
        <f t="shared" si="90"/>
        <v>0.96734846422805076</v>
      </c>
      <c r="K521">
        <f t="shared" si="91"/>
        <v>113.39797554901314</v>
      </c>
      <c r="L521">
        <f t="shared" si="92"/>
        <v>111.24507338622584</v>
      </c>
      <c r="M521">
        <f t="shared" si="93"/>
        <v>4.5506406079991769E-2</v>
      </c>
      <c r="N521">
        <f t="shared" si="94"/>
        <v>0.10666080357370117</v>
      </c>
      <c r="O521">
        <f t="shared" si="95"/>
        <v>1.3117231595836354</v>
      </c>
      <c r="P521">
        <f t="shared" si="96"/>
        <v>0.86707037336722914</v>
      </c>
      <c r="Q521">
        <f t="shared" si="97"/>
        <v>5.6073759475662825</v>
      </c>
      <c r="R521">
        <f t="shared" si="98"/>
        <v>3.70656683229562</v>
      </c>
    </row>
    <row r="522" spans="1:18" x14ac:dyDescent="0.3">
      <c r="A522" s="1">
        <v>520</v>
      </c>
      <c r="B522">
        <v>521</v>
      </c>
      <c r="C522">
        <v>488</v>
      </c>
      <c r="D522">
        <v>12.842105263157899</v>
      </c>
      <c r="E522">
        <v>2.242942709923728</v>
      </c>
      <c r="F522">
        <v>6.5</v>
      </c>
      <c r="G522">
        <v>0.98803104757768556</v>
      </c>
      <c r="H522">
        <f t="shared" si="88"/>
        <v>26</v>
      </c>
      <c r="I522">
        <f t="shared" si="89"/>
        <v>4.4750745963333172E-2</v>
      </c>
      <c r="J522">
        <f t="shared" si="90"/>
        <v>0.95006235705466591</v>
      </c>
      <c r="K522">
        <f t="shared" si="91"/>
        <v>482.15915121791056</v>
      </c>
      <c r="L522">
        <f t="shared" si="92"/>
        <v>463.63043024267694</v>
      </c>
      <c r="M522">
        <f t="shared" si="93"/>
        <v>6.8528966975851813E-2</v>
      </c>
      <c r="N522">
        <f t="shared" si="94"/>
        <v>0.28592101994427788</v>
      </c>
      <c r="O522">
        <f t="shared" si="95"/>
        <v>1.1060949543840746</v>
      </c>
      <c r="P522">
        <f t="shared" si="96"/>
        <v>0.24732799940217287</v>
      </c>
      <c r="Q522">
        <f t="shared" si="97"/>
        <v>16.12589949372466</v>
      </c>
      <c r="R522">
        <f t="shared" si="98"/>
        <v>3.6058264659243049</v>
      </c>
    </row>
    <row r="523" spans="1:18" x14ac:dyDescent="0.3">
      <c r="A523" s="1">
        <v>521</v>
      </c>
      <c r="B523">
        <v>522</v>
      </c>
      <c r="C523">
        <v>498</v>
      </c>
      <c r="D523">
        <v>13.45945945945946</v>
      </c>
      <c r="E523">
        <v>9.3167268930671145</v>
      </c>
      <c r="F523">
        <v>8</v>
      </c>
      <c r="G523">
        <v>0.93695423352766027</v>
      </c>
      <c r="H523">
        <f t="shared" si="88"/>
        <v>32</v>
      </c>
      <c r="I523">
        <f t="shared" si="89"/>
        <v>5.6206485472231824E-2</v>
      </c>
      <c r="J523">
        <f t="shared" si="90"/>
        <v>0.93853828560574271</v>
      </c>
      <c r="K523">
        <f t="shared" si="91"/>
        <v>466.60320829677482</v>
      </c>
      <c r="L523">
        <f t="shared" si="92"/>
        <v>467.39206623165984</v>
      </c>
      <c r="M523">
        <f t="shared" si="93"/>
        <v>9.1079404566044339E-2</v>
      </c>
      <c r="N523">
        <f t="shared" si="94"/>
        <v>8.8790995238248294E-2</v>
      </c>
      <c r="O523">
        <f t="shared" si="95"/>
        <v>0.95460366768443983</v>
      </c>
      <c r="P523">
        <f t="shared" si="96"/>
        <v>0.9684694658293127</v>
      </c>
      <c r="Q523">
        <f t="shared" si="97"/>
        <v>71.150253303488981</v>
      </c>
      <c r="R523">
        <f t="shared" si="98"/>
        <v>72.183724139250401</v>
      </c>
    </row>
    <row r="524" spans="1:18" x14ac:dyDescent="0.3">
      <c r="A524" s="1">
        <v>522</v>
      </c>
      <c r="B524">
        <v>523</v>
      </c>
      <c r="C524">
        <v>204</v>
      </c>
      <c r="D524">
        <v>5.8285714285714283</v>
      </c>
      <c r="E524">
        <v>3.2486461795646502</v>
      </c>
      <c r="F524">
        <v>9.75</v>
      </c>
      <c r="G524">
        <v>0.93051500351014693</v>
      </c>
      <c r="H524">
        <f t="shared" si="88"/>
        <v>39</v>
      </c>
      <c r="I524">
        <f t="shared" si="89"/>
        <v>2.806091857536875E-2</v>
      </c>
      <c r="J524">
        <f t="shared" si="90"/>
        <v>0.92509353558199892</v>
      </c>
      <c r="K524">
        <f t="shared" si="91"/>
        <v>189.82506071606997</v>
      </c>
      <c r="L524">
        <f t="shared" si="92"/>
        <v>188.71908125872778</v>
      </c>
      <c r="M524">
        <f t="shared" si="93"/>
        <v>0.12466678205917064</v>
      </c>
      <c r="N524">
        <f t="shared" si="94"/>
        <v>0.13439373024629345</v>
      </c>
      <c r="O524">
        <f t="shared" si="95"/>
        <v>0.77795272674709093</v>
      </c>
      <c r="P524">
        <f t="shared" si="96"/>
        <v>0.73402157509625443</v>
      </c>
      <c r="Q524">
        <f t="shared" si="97"/>
        <v>24.641108247881181</v>
      </c>
      <c r="R524">
        <f t="shared" si="98"/>
        <v>23.249619760131118</v>
      </c>
    </row>
    <row r="525" spans="1:18" x14ac:dyDescent="0.3">
      <c r="A525" s="1">
        <v>523</v>
      </c>
      <c r="B525">
        <v>524</v>
      </c>
      <c r="C525">
        <v>461</v>
      </c>
      <c r="D525">
        <v>24.263157894736839</v>
      </c>
      <c r="E525">
        <v>12.82075313456663</v>
      </c>
      <c r="F525">
        <v>7</v>
      </c>
      <c r="G525">
        <v>0.90579344147284746</v>
      </c>
      <c r="H525">
        <f t="shared" si="88"/>
        <v>28</v>
      </c>
      <c r="I525">
        <f t="shared" si="89"/>
        <v>4.5526688910364481E-2</v>
      </c>
      <c r="J525">
        <f t="shared" si="90"/>
        <v>0.94622099990502484</v>
      </c>
      <c r="K525">
        <f t="shared" si="91"/>
        <v>417.57077651898265</v>
      </c>
      <c r="L525">
        <f t="shared" si="92"/>
        <v>436.20788095621646</v>
      </c>
      <c r="M525">
        <f t="shared" si="93"/>
        <v>0.17828504926916938</v>
      </c>
      <c r="N525">
        <f t="shared" si="94"/>
        <v>0.1017762651717696</v>
      </c>
      <c r="O525">
        <f t="shared" si="95"/>
        <v>0.5622540680252861</v>
      </c>
      <c r="P525">
        <f t="shared" si="96"/>
        <v>0.8933256862362291</v>
      </c>
      <c r="Q525">
        <f t="shared" si="97"/>
        <v>50.459644235406181</v>
      </c>
      <c r="R525">
        <f t="shared" si="98"/>
        <v>80.171756644014138</v>
      </c>
    </row>
    <row r="526" spans="1:18" x14ac:dyDescent="0.3">
      <c r="A526" s="1">
        <v>524</v>
      </c>
      <c r="B526">
        <v>525</v>
      </c>
      <c r="C526">
        <v>995</v>
      </c>
      <c r="D526">
        <v>142.14285714285711</v>
      </c>
      <c r="E526">
        <v>3.048808738215997</v>
      </c>
      <c r="F526">
        <v>11.5</v>
      </c>
      <c r="G526">
        <v>0.5</v>
      </c>
      <c r="H526">
        <f t="shared" si="88"/>
        <v>46</v>
      </c>
      <c r="I526">
        <f t="shared" si="89"/>
        <v>0.16143140311646903</v>
      </c>
      <c r="J526">
        <f t="shared" si="90"/>
        <v>0.91164878555825513</v>
      </c>
      <c r="K526">
        <f t="shared" si="91"/>
        <v>497.5</v>
      </c>
      <c r="L526">
        <f t="shared" si="92"/>
        <v>907.0905416304638</v>
      </c>
      <c r="M526">
        <f t="shared" si="93"/>
        <v>23.311212566589475</v>
      </c>
      <c r="N526">
        <f t="shared" si="94"/>
        <v>4.1191478807356896</v>
      </c>
      <c r="O526">
        <f t="shared" si="95"/>
        <v>-26.874770284732023</v>
      </c>
      <c r="P526">
        <f t="shared" si="96"/>
        <v>-4.1091827511095014</v>
      </c>
      <c r="Q526">
        <f t="shared" si="97"/>
        <v>-942.26439653884393</v>
      </c>
      <c r="R526">
        <f t="shared" si="98"/>
        <v>-144.07329120285465</v>
      </c>
    </row>
    <row r="527" spans="1:18" x14ac:dyDescent="0.3">
      <c r="A527" s="1">
        <v>525</v>
      </c>
      <c r="B527">
        <v>526</v>
      </c>
      <c r="C527">
        <v>89</v>
      </c>
      <c r="D527">
        <v>12.71428571428571</v>
      </c>
      <c r="E527">
        <v>0.94797070175659393</v>
      </c>
      <c r="F527">
        <v>3.5</v>
      </c>
      <c r="G527">
        <v>0.97990557275106693</v>
      </c>
      <c r="H527">
        <f t="shared" si="88"/>
        <v>14</v>
      </c>
      <c r="I527">
        <f t="shared" si="89"/>
        <v>4.3946586909137083E-3</v>
      </c>
      <c r="J527">
        <f t="shared" si="90"/>
        <v>0.97311049995251242</v>
      </c>
      <c r="K527">
        <f t="shared" si="91"/>
        <v>87.211595974844954</v>
      </c>
      <c r="L527">
        <f t="shared" si="92"/>
        <v>86.606834495773612</v>
      </c>
      <c r="M527">
        <f t="shared" si="93"/>
        <v>0.26950863442767375</v>
      </c>
      <c r="N527">
        <f t="shared" si="94"/>
        <v>0.36064488668747846</v>
      </c>
      <c r="O527">
        <f t="shared" si="95"/>
        <v>0.28900158144500221</v>
      </c>
      <c r="P527">
        <f t="shared" si="96"/>
        <v>7.6078528545980184E-2</v>
      </c>
      <c r="Q527">
        <f t="shared" si="97"/>
        <v>0.95887761189914456</v>
      </c>
      <c r="R527">
        <f t="shared" si="98"/>
        <v>0.25242075633019662</v>
      </c>
    </row>
    <row r="528" spans="1:18" x14ac:dyDescent="0.3">
      <c r="A528" s="1">
        <v>526</v>
      </c>
      <c r="B528">
        <v>527</v>
      </c>
      <c r="C528">
        <v>794</v>
      </c>
      <c r="D528">
        <v>26.466666666666669</v>
      </c>
      <c r="E528">
        <v>6.1886175354435986</v>
      </c>
      <c r="F528">
        <v>4.75</v>
      </c>
      <c r="G528">
        <v>0.98539772599617925</v>
      </c>
      <c r="H528">
        <f t="shared" si="88"/>
        <v>19</v>
      </c>
      <c r="I528">
        <f t="shared" si="89"/>
        <v>5.3208524085974485E-2</v>
      </c>
      <c r="J528">
        <f t="shared" si="90"/>
        <v>0.9635071070784097</v>
      </c>
      <c r="K528">
        <f t="shared" si="91"/>
        <v>782.40579444096636</v>
      </c>
      <c r="L528">
        <f t="shared" si="92"/>
        <v>765.02464302025726</v>
      </c>
      <c r="M528">
        <f t="shared" si="93"/>
        <v>6.244908760656729E-2</v>
      </c>
      <c r="N528">
        <f t="shared" si="94"/>
        <v>0.15606801149472851</v>
      </c>
      <c r="O528">
        <f t="shared" si="95"/>
        <v>1.1539773445641415</v>
      </c>
      <c r="P528">
        <f t="shared" si="96"/>
        <v>0.64448896598857797</v>
      </c>
      <c r="Q528">
        <f t="shared" si="97"/>
        <v>33.92224104285286</v>
      </c>
      <c r="R528">
        <f t="shared" si="98"/>
        <v>18.945354652504925</v>
      </c>
    </row>
    <row r="529" spans="1:18" x14ac:dyDescent="0.3">
      <c r="A529" s="1">
        <v>527</v>
      </c>
      <c r="B529">
        <v>528</v>
      </c>
      <c r="C529">
        <v>661</v>
      </c>
      <c r="D529">
        <v>55.083333333333343</v>
      </c>
      <c r="E529">
        <v>3.3095870945045571</v>
      </c>
      <c r="F529">
        <v>6.25</v>
      </c>
      <c r="G529">
        <v>0.98284279859248003</v>
      </c>
      <c r="H529">
        <f t="shared" si="88"/>
        <v>25</v>
      </c>
      <c r="I529">
        <f t="shared" si="89"/>
        <v>5.8283896362238387E-2</v>
      </c>
      <c r="J529">
        <f t="shared" si="90"/>
        <v>0.9519830356294865</v>
      </c>
      <c r="K529">
        <f t="shared" si="91"/>
        <v>649.65908986962927</v>
      </c>
      <c r="L529">
        <f t="shared" si="92"/>
        <v>629.26078655109052</v>
      </c>
      <c r="M529">
        <f t="shared" si="93"/>
        <v>0.28555702485268358</v>
      </c>
      <c r="N529">
        <f t="shared" si="94"/>
        <v>0.79917354598934665</v>
      </c>
      <c r="O529">
        <f t="shared" si="95"/>
        <v>0.24823372836710522</v>
      </c>
      <c r="P529">
        <f t="shared" si="96"/>
        <v>-0.64244423290379604</v>
      </c>
      <c r="Q529">
        <f t="shared" si="97"/>
        <v>5.1346946489032579</v>
      </c>
      <c r="R529">
        <f t="shared" si="98"/>
        <v>-13.288907138483022</v>
      </c>
    </row>
    <row r="530" spans="1:18" x14ac:dyDescent="0.3">
      <c r="A530" s="1">
        <v>528</v>
      </c>
      <c r="B530">
        <v>529</v>
      </c>
      <c r="C530">
        <v>929</v>
      </c>
      <c r="D530">
        <v>154.83333333333329</v>
      </c>
      <c r="E530">
        <v>10.61060305157325</v>
      </c>
      <c r="F530">
        <v>11.25</v>
      </c>
      <c r="G530">
        <v>0.5</v>
      </c>
      <c r="H530">
        <f t="shared" si="88"/>
        <v>45</v>
      </c>
      <c r="I530">
        <f t="shared" si="89"/>
        <v>0.14744679500292743</v>
      </c>
      <c r="J530">
        <f t="shared" si="90"/>
        <v>0.9135694641330756</v>
      </c>
      <c r="K530">
        <f t="shared" si="91"/>
        <v>464.5</v>
      </c>
      <c r="L530">
        <f t="shared" si="92"/>
        <v>848.70603217962719</v>
      </c>
      <c r="M530">
        <f t="shared" si="93"/>
        <v>7.2961608581887303</v>
      </c>
      <c r="N530">
        <f t="shared" si="94"/>
        <v>1.261222185489062</v>
      </c>
      <c r="O530">
        <f t="shared" si="95"/>
        <v>-7.3551075998162867</v>
      </c>
      <c r="P530">
        <f t="shared" si="96"/>
        <v>-1.2101494192114393</v>
      </c>
      <c r="Q530">
        <f t="shared" si="97"/>
        <v>-877.97393036167819</v>
      </c>
      <c r="R530">
        <f t="shared" si="98"/>
        <v>-144.45467010387554</v>
      </c>
    </row>
    <row r="531" spans="1:18" x14ac:dyDescent="0.3">
      <c r="A531" s="1">
        <v>529</v>
      </c>
      <c r="B531">
        <v>530</v>
      </c>
      <c r="C531">
        <v>560</v>
      </c>
      <c r="D531">
        <v>16.47058823529412</v>
      </c>
      <c r="E531">
        <v>3.0934051715796231</v>
      </c>
      <c r="F531">
        <v>11.75</v>
      </c>
      <c r="G531">
        <v>0.96918973713149748</v>
      </c>
      <c r="H531">
        <f t="shared" si="88"/>
        <v>47</v>
      </c>
      <c r="I531">
        <f t="shared" si="89"/>
        <v>9.2830992572109791E-2</v>
      </c>
      <c r="J531">
        <f t="shared" si="90"/>
        <v>0.90972810698343454</v>
      </c>
      <c r="K531">
        <f t="shared" si="91"/>
        <v>542.74625279363863</v>
      </c>
      <c r="L531">
        <f t="shared" si="92"/>
        <v>509.44773991072333</v>
      </c>
      <c r="M531">
        <f t="shared" si="93"/>
        <v>0.16404677854377053</v>
      </c>
      <c r="N531">
        <f t="shared" si="94"/>
        <v>0.48064546886922471</v>
      </c>
      <c r="O531">
        <f t="shared" si="95"/>
        <v>0.61397383340808176</v>
      </c>
      <c r="P531">
        <f t="shared" si="96"/>
        <v>-0.15573055136934233</v>
      </c>
      <c r="Q531">
        <f t="shared" si="97"/>
        <v>22.316420519879731</v>
      </c>
      <c r="R531">
        <f t="shared" si="98"/>
        <v>-5.6604178925017195</v>
      </c>
    </row>
    <row r="532" spans="1:18" x14ac:dyDescent="0.3">
      <c r="A532" s="1">
        <v>530</v>
      </c>
      <c r="B532">
        <v>531</v>
      </c>
      <c r="C532">
        <v>643</v>
      </c>
      <c r="D532">
        <v>33.842105263157897</v>
      </c>
      <c r="E532">
        <v>11.081779536448311</v>
      </c>
      <c r="F532">
        <v>3.75</v>
      </c>
      <c r="G532">
        <v>0.97331652065324825</v>
      </c>
      <c r="H532">
        <f t="shared" si="88"/>
        <v>15</v>
      </c>
      <c r="I532">
        <f t="shared" si="89"/>
        <v>3.4018044200531873E-2</v>
      </c>
      <c r="J532">
        <f t="shared" si="90"/>
        <v>0.97118982137769183</v>
      </c>
      <c r="K532">
        <f t="shared" si="91"/>
        <v>625.84252278003862</v>
      </c>
      <c r="L532">
        <f t="shared" si="92"/>
        <v>624.47505514585589</v>
      </c>
      <c r="M532">
        <f t="shared" si="93"/>
        <v>8.1487374285871259E-2</v>
      </c>
      <c r="N532">
        <f t="shared" si="94"/>
        <v>8.7981997329917933E-2</v>
      </c>
      <c r="O532">
        <f t="shared" si="95"/>
        <v>1.0147741451318111</v>
      </c>
      <c r="P532">
        <f t="shared" si="96"/>
        <v>0.97344125241068724</v>
      </c>
      <c r="Q532">
        <f t="shared" si="97"/>
        <v>42.170637583644492</v>
      </c>
      <c r="R532">
        <f t="shared" si="98"/>
        <v>40.45298006587263</v>
      </c>
    </row>
    <row r="533" spans="1:18" x14ac:dyDescent="0.3">
      <c r="A533" s="1">
        <v>531</v>
      </c>
      <c r="B533">
        <v>532</v>
      </c>
      <c r="C533">
        <v>191</v>
      </c>
      <c r="D533">
        <v>4.6585365853658534</v>
      </c>
      <c r="E533">
        <v>3.084056969138036</v>
      </c>
      <c r="F533">
        <v>6</v>
      </c>
      <c r="G533">
        <v>0.96237838964841971</v>
      </c>
      <c r="H533">
        <f t="shared" si="88"/>
        <v>24</v>
      </c>
      <c r="I533">
        <f t="shared" si="89"/>
        <v>1.6167829405416081E-2</v>
      </c>
      <c r="J533">
        <f t="shared" si="90"/>
        <v>0.95390371420430697</v>
      </c>
      <c r="K533">
        <f t="shared" si="91"/>
        <v>183.81427242284818</v>
      </c>
      <c r="L533">
        <f t="shared" si="92"/>
        <v>182.19560941302262</v>
      </c>
      <c r="M533">
        <f t="shared" si="93"/>
        <v>5.6828278458228167E-2</v>
      </c>
      <c r="N533">
        <f t="shared" si="94"/>
        <v>6.9629464039613495E-2</v>
      </c>
      <c r="O533">
        <f t="shared" si="95"/>
        <v>1.2018356018642073</v>
      </c>
      <c r="P533">
        <f t="shared" si="96"/>
        <v>1.0978082891072991</v>
      </c>
      <c r="Q533">
        <f t="shared" si="97"/>
        <v>22.239176782125089</v>
      </c>
      <c r="R533">
        <f t="shared" si="98"/>
        <v>20.314219828793217</v>
      </c>
    </row>
    <row r="534" spans="1:18" x14ac:dyDescent="0.3">
      <c r="A534" s="1">
        <v>532</v>
      </c>
      <c r="B534">
        <v>533</v>
      </c>
      <c r="C534">
        <v>470</v>
      </c>
      <c r="D534">
        <v>12.051282051282049</v>
      </c>
      <c r="E534">
        <v>9.758161007587443</v>
      </c>
      <c r="F534">
        <v>4.25</v>
      </c>
      <c r="G534">
        <v>0.96758411599474858</v>
      </c>
      <c r="H534">
        <f t="shared" si="88"/>
        <v>17</v>
      </c>
      <c r="I534">
        <f t="shared" si="89"/>
        <v>2.8180837030819042E-2</v>
      </c>
      <c r="J534">
        <f t="shared" si="90"/>
        <v>0.96734846422805076</v>
      </c>
      <c r="K534">
        <f t="shared" si="91"/>
        <v>454.76453451753184</v>
      </c>
      <c r="L534">
        <f t="shared" si="92"/>
        <v>454.65377818718383</v>
      </c>
      <c r="M534">
        <f t="shared" si="93"/>
        <v>4.00334613033312E-2</v>
      </c>
      <c r="N534">
        <f t="shared" si="94"/>
        <v>4.0324490105187426E-2</v>
      </c>
      <c r="O534">
        <f t="shared" si="95"/>
        <v>1.3733670552206654</v>
      </c>
      <c r="P534">
        <f t="shared" si="96"/>
        <v>1.3699150167137502</v>
      </c>
      <c r="Q534">
        <f t="shared" si="97"/>
        <v>56.956531601277824</v>
      </c>
      <c r="R534">
        <f t="shared" si="98"/>
        <v>56.81336802416962</v>
      </c>
    </row>
    <row r="535" spans="1:18" x14ac:dyDescent="0.3">
      <c r="A535" s="1">
        <v>533</v>
      </c>
      <c r="B535">
        <v>534</v>
      </c>
      <c r="C535">
        <v>439</v>
      </c>
      <c r="D535">
        <v>10.70731707317073</v>
      </c>
      <c r="E535">
        <v>5.6910310772497308</v>
      </c>
      <c r="F535">
        <v>6</v>
      </c>
      <c r="G535">
        <v>0.96979528154306371</v>
      </c>
      <c r="H535">
        <f t="shared" si="88"/>
        <v>24</v>
      </c>
      <c r="I535">
        <f t="shared" si="89"/>
        <v>3.7160613136008692E-2</v>
      </c>
      <c r="J535">
        <f t="shared" si="90"/>
        <v>0.95390371420430697</v>
      </c>
      <c r="K535">
        <f t="shared" si="91"/>
        <v>425.74012859740498</v>
      </c>
      <c r="L535">
        <f t="shared" si="92"/>
        <v>418.76373053569074</v>
      </c>
      <c r="M535">
        <f t="shared" si="93"/>
        <v>5.6828278256488104E-2</v>
      </c>
      <c r="N535">
        <f t="shared" si="94"/>
        <v>8.6727262812366271E-2</v>
      </c>
      <c r="O535">
        <f t="shared" si="95"/>
        <v>1.2018356036516016</v>
      </c>
      <c r="P535">
        <f t="shared" si="96"/>
        <v>0.98122690827473091</v>
      </c>
      <c r="Q535">
        <f t="shared" si="97"/>
        <v>41.038102620758728</v>
      </c>
      <c r="R535">
        <f t="shared" si="98"/>
        <v>33.505156972950985</v>
      </c>
    </row>
    <row r="536" spans="1:18" x14ac:dyDescent="0.3">
      <c r="A536" s="1">
        <v>534</v>
      </c>
      <c r="B536">
        <v>535</v>
      </c>
      <c r="C536">
        <v>383</v>
      </c>
      <c r="D536">
        <v>21.277777777777779</v>
      </c>
      <c r="E536">
        <v>9.7026666666666674</v>
      </c>
      <c r="F536">
        <v>5</v>
      </c>
      <c r="G536">
        <v>0.94335514604851256</v>
      </c>
      <c r="H536">
        <f t="shared" si="88"/>
        <v>20</v>
      </c>
      <c r="I536">
        <f t="shared" si="89"/>
        <v>2.7016922610272075E-2</v>
      </c>
      <c r="J536">
        <f t="shared" si="90"/>
        <v>0.96158642850358922</v>
      </c>
      <c r="K536">
        <f t="shared" si="91"/>
        <v>361.30502093658032</v>
      </c>
      <c r="L536">
        <f t="shared" si="92"/>
        <v>368.28760211687467</v>
      </c>
      <c r="M536">
        <f t="shared" si="93"/>
        <v>0.12422117094624437</v>
      </c>
      <c r="N536">
        <f t="shared" si="94"/>
        <v>8.4240288369321889E-2</v>
      </c>
      <c r="O536">
        <f t="shared" si="95"/>
        <v>0.78002971558711121</v>
      </c>
      <c r="P536">
        <f t="shared" si="96"/>
        <v>0.99693550211016424</v>
      </c>
      <c r="Q536">
        <f t="shared" si="97"/>
        <v>37.841841602182726</v>
      </c>
      <c r="R536">
        <f t="shared" si="98"/>
        <v>48.364664325704439</v>
      </c>
    </row>
    <row r="537" spans="1:18" x14ac:dyDescent="0.3">
      <c r="A537" s="1">
        <v>535</v>
      </c>
      <c r="B537">
        <v>536</v>
      </c>
      <c r="C537">
        <v>970</v>
      </c>
      <c r="D537">
        <v>97</v>
      </c>
      <c r="E537">
        <v>10.185</v>
      </c>
      <c r="F537">
        <v>4</v>
      </c>
      <c r="G537">
        <v>0.97913575845511036</v>
      </c>
      <c r="H537">
        <f t="shared" si="88"/>
        <v>16</v>
      </c>
      <c r="I537">
        <f t="shared" si="89"/>
        <v>5.4739247899663522E-2</v>
      </c>
      <c r="J537">
        <f t="shared" si="90"/>
        <v>0.96926914280287135</v>
      </c>
      <c r="K537">
        <f t="shared" si="91"/>
        <v>949.76168570145705</v>
      </c>
      <c r="L537">
        <f t="shared" si="92"/>
        <v>940.19106851878519</v>
      </c>
      <c r="M537">
        <f t="shared" si="93"/>
        <v>0.19870706233228225</v>
      </c>
      <c r="N537">
        <f t="shared" si="94"/>
        <v>0.29267483044884424</v>
      </c>
      <c r="O537">
        <f t="shared" si="95"/>
        <v>0.49331849957877694</v>
      </c>
      <c r="P537">
        <f t="shared" si="96"/>
        <v>0.23066696099679262</v>
      </c>
      <c r="Q537">
        <f t="shared" si="97"/>
        <v>20.097795672839375</v>
      </c>
      <c r="R537">
        <f t="shared" si="98"/>
        <v>9.3973719910093312</v>
      </c>
    </row>
    <row r="538" spans="1:18" x14ac:dyDescent="0.3">
      <c r="A538" s="1">
        <v>536</v>
      </c>
      <c r="B538">
        <v>537</v>
      </c>
      <c r="C538">
        <v>548</v>
      </c>
      <c r="D538">
        <v>21.07692307692308</v>
      </c>
      <c r="E538">
        <v>7.0783333333333331</v>
      </c>
      <c r="F538">
        <v>6.5</v>
      </c>
      <c r="G538">
        <v>0.96342063299671621</v>
      </c>
      <c r="H538">
        <f t="shared" si="88"/>
        <v>26</v>
      </c>
      <c r="I538">
        <f t="shared" si="89"/>
        <v>5.0252886860464294E-2</v>
      </c>
      <c r="J538">
        <f t="shared" si="90"/>
        <v>0.95006235705466591</v>
      </c>
      <c r="K538">
        <f t="shared" si="91"/>
        <v>527.95450688220046</v>
      </c>
      <c r="L538">
        <f t="shared" si="92"/>
        <v>520.63417166595696</v>
      </c>
      <c r="M538">
        <f t="shared" si="93"/>
        <v>0.10892119206933142</v>
      </c>
      <c r="N538">
        <f t="shared" si="94"/>
        <v>0.14869769611513878</v>
      </c>
      <c r="O538">
        <f t="shared" si="95"/>
        <v>0.85524802869672056</v>
      </c>
      <c r="P538">
        <f t="shared" si="96"/>
        <v>0.67377472353141066</v>
      </c>
      <c r="Q538">
        <f t="shared" si="97"/>
        <v>39.349249093645533</v>
      </c>
      <c r="R538">
        <f t="shared" si="98"/>
        <v>30.999813550743927</v>
      </c>
    </row>
    <row r="539" spans="1:18" x14ac:dyDescent="0.3">
      <c r="A539" s="1">
        <v>537</v>
      </c>
      <c r="B539">
        <v>538</v>
      </c>
      <c r="C539">
        <v>181</v>
      </c>
      <c r="D539">
        <v>5.1714285714285717</v>
      </c>
      <c r="E539">
        <v>3.3937499999999998</v>
      </c>
      <c r="F539">
        <v>7.25</v>
      </c>
      <c r="G539">
        <v>0.94328064840516879</v>
      </c>
      <c r="H539">
        <f t="shared" si="88"/>
        <v>29</v>
      </c>
      <c r="I539">
        <f t="shared" si="89"/>
        <v>1.8513293313488006E-2</v>
      </c>
      <c r="J539">
        <f t="shared" si="90"/>
        <v>0.94430032133020425</v>
      </c>
      <c r="K539">
        <f t="shared" si="91"/>
        <v>170.73379736133555</v>
      </c>
      <c r="L539">
        <f t="shared" si="92"/>
        <v>170.91835816076696</v>
      </c>
      <c r="M539">
        <f t="shared" si="93"/>
        <v>8.6429488144504726E-2</v>
      </c>
      <c r="N539">
        <f t="shared" si="94"/>
        <v>8.4875700830164963E-2</v>
      </c>
      <c r="O539">
        <f t="shared" si="95"/>
        <v>0.9830881426196787</v>
      </c>
      <c r="P539">
        <f t="shared" si="96"/>
        <v>0.99288621290850854</v>
      </c>
      <c r="Q539">
        <f t="shared" si="97"/>
        <v>24.188576534112624</v>
      </c>
      <c r="R539">
        <f t="shared" si="98"/>
        <v>24.429654991672315</v>
      </c>
    </row>
    <row r="540" spans="1:18" x14ac:dyDescent="0.3">
      <c r="A540" s="1">
        <v>538</v>
      </c>
      <c r="B540">
        <v>539</v>
      </c>
      <c r="C540">
        <v>632</v>
      </c>
      <c r="D540">
        <v>33.263157894736842</v>
      </c>
      <c r="E540">
        <v>4.729454936882262</v>
      </c>
      <c r="F540">
        <v>10.25</v>
      </c>
      <c r="G540">
        <v>0.9572974077788563</v>
      </c>
      <c r="H540">
        <f t="shared" si="88"/>
        <v>41</v>
      </c>
      <c r="I540">
        <f t="shared" si="89"/>
        <v>9.1391971106706271E-2</v>
      </c>
      <c r="J540">
        <f t="shared" si="90"/>
        <v>0.92125217843235774</v>
      </c>
      <c r="K540">
        <f t="shared" si="91"/>
        <v>605.01196171623724</v>
      </c>
      <c r="L540">
        <f t="shared" si="92"/>
        <v>582.23137676925012</v>
      </c>
      <c r="M540">
        <f t="shared" si="93"/>
        <v>0.30033546920796572</v>
      </c>
      <c r="N540">
        <f t="shared" si="94"/>
        <v>0.55384843658068594</v>
      </c>
      <c r="O540">
        <f t="shared" si="95"/>
        <v>0.2120900486385473</v>
      </c>
      <c r="P540">
        <f t="shared" si="96"/>
        <v>-0.28016250962253153</v>
      </c>
      <c r="Q540">
        <f t="shared" si="97"/>
        <v>10.28147085787106</v>
      </c>
      <c r="R540">
        <f t="shared" si="98"/>
        <v>-13.58141363370196</v>
      </c>
    </row>
    <row r="541" spans="1:18" x14ac:dyDescent="0.3">
      <c r="A541" s="1">
        <v>539</v>
      </c>
      <c r="B541">
        <v>540</v>
      </c>
      <c r="C541">
        <v>688</v>
      </c>
      <c r="D541">
        <v>40.470588235294123</v>
      </c>
      <c r="E541">
        <v>3.53426402836888</v>
      </c>
      <c r="F541">
        <v>3.75</v>
      </c>
      <c r="G541">
        <v>0.9918485718532265</v>
      </c>
      <c r="H541">
        <f t="shared" si="88"/>
        <v>15</v>
      </c>
      <c r="I541">
        <f t="shared" si="89"/>
        <v>3.6398778242559764E-2</v>
      </c>
      <c r="J541">
        <f t="shared" si="90"/>
        <v>0.97118982137769183</v>
      </c>
      <c r="K541">
        <f t="shared" si="91"/>
        <v>682.39181743501979</v>
      </c>
      <c r="L541">
        <f t="shared" si="92"/>
        <v>668.17859710785194</v>
      </c>
      <c r="M541">
        <f t="shared" si="93"/>
        <v>9.3341382932816117E-2</v>
      </c>
      <c r="N541">
        <f t="shared" si="94"/>
        <v>0.32990316135119618</v>
      </c>
      <c r="O541">
        <f t="shared" si="95"/>
        <v>0.94117487800414112</v>
      </c>
      <c r="P541">
        <f t="shared" si="96"/>
        <v>0.14330603017991628</v>
      </c>
      <c r="Q541">
        <f t="shared" si="97"/>
        <v>12.473851934004394</v>
      </c>
      <c r="R541">
        <f t="shared" si="98"/>
        <v>1.8993050531745868</v>
      </c>
    </row>
    <row r="542" spans="1:18" x14ac:dyDescent="0.3">
      <c r="A542" s="1">
        <v>540</v>
      </c>
      <c r="B542">
        <v>541</v>
      </c>
      <c r="C542">
        <v>953</v>
      </c>
      <c r="D542">
        <v>68.071428571428569</v>
      </c>
      <c r="E542">
        <v>10.454081324216549</v>
      </c>
      <c r="F542">
        <v>7.75</v>
      </c>
      <c r="G542">
        <v>0.95211730195829125</v>
      </c>
      <c r="H542">
        <f t="shared" si="88"/>
        <v>31</v>
      </c>
      <c r="I542">
        <f t="shared" si="89"/>
        <v>0.10419855674611851</v>
      </c>
      <c r="J542">
        <f t="shared" si="90"/>
        <v>0.94045896418056318</v>
      </c>
      <c r="K542">
        <f t="shared" si="91"/>
        <v>907.36778876625158</v>
      </c>
      <c r="L542">
        <f t="shared" si="92"/>
        <v>896.25739286407668</v>
      </c>
      <c r="M542">
        <f t="shared" si="93"/>
        <v>0.31178671357788862</v>
      </c>
      <c r="N542">
        <f t="shared" si="94"/>
        <v>0.38769962095692873</v>
      </c>
      <c r="O542">
        <f t="shared" si="95"/>
        <v>0.18492287471253377</v>
      </c>
      <c r="P542">
        <f t="shared" si="96"/>
        <v>1.9977257290065609E-2</v>
      </c>
      <c r="Q542">
        <f t="shared" si="97"/>
        <v>14.982290474883705</v>
      </c>
      <c r="R542">
        <f t="shared" si="98"/>
        <v>1.6185400106748644</v>
      </c>
    </row>
  </sheetData>
  <autoFilter ref="A1:R542" xr:uid="{EE33A21A-C298-43F1-B6C3-71CC919F342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4E52-7BAE-47C3-AE29-B5C3B3099E43}">
  <dimension ref="A1:W542"/>
  <sheetViews>
    <sheetView tabSelected="1" topLeftCell="I1" workbookViewId="0">
      <selection activeCell="Y9" sqref="Y9"/>
    </sheetView>
  </sheetViews>
  <sheetFormatPr defaultRowHeight="14.4" x14ac:dyDescent="0.3"/>
  <cols>
    <col min="12" max="12" width="11.21875" bestFit="1" customWidth="1"/>
    <col min="13" max="18" width="11.21875" customWidth="1"/>
    <col min="22" max="22" width="24.44140625" bestFit="1" customWidth="1"/>
    <col min="23" max="23" width="11.33203125" bestFit="1" customWidth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I1" s="3" t="s">
        <v>10</v>
      </c>
      <c r="J1" s="2" t="s">
        <v>6</v>
      </c>
      <c r="K1" s="2" t="s">
        <v>7</v>
      </c>
      <c r="L1" s="2" t="s">
        <v>8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V1" t="s">
        <v>11</v>
      </c>
      <c r="W1" s="5">
        <f>SUM(L:L)/SUM(C:C)</f>
        <v>0.95000000000000107</v>
      </c>
    </row>
    <row r="2" spans="1:23" x14ac:dyDescent="0.3">
      <c r="A2" s="1">
        <v>0</v>
      </c>
      <c r="B2">
        <v>1</v>
      </c>
      <c r="C2">
        <v>955</v>
      </c>
      <c r="D2">
        <v>50.263157894736842</v>
      </c>
      <c r="E2">
        <v>14.324999999999999</v>
      </c>
      <c r="F2">
        <v>2.75</v>
      </c>
      <c r="G2">
        <v>0.97844469124348532</v>
      </c>
      <c r="H2">
        <f>F2/0.25</f>
        <v>11</v>
      </c>
      <c r="I2">
        <f>H2*(C2/SUM($C:$C))</f>
        <v>3.7051275720745187E-2</v>
      </c>
      <c r="J2">
        <f>1-(1-0.95)*(H2/SUM($I:$I))</f>
        <v>0.97887253567697408</v>
      </c>
      <c r="K2">
        <f>G2*C2</f>
        <v>934.41468013752853</v>
      </c>
      <c r="L2">
        <f>J2*C2</f>
        <v>934.82327157151019</v>
      </c>
      <c r="M2">
        <f>(D2*(1-G2))/E2</f>
        <v>7.5632662303560277E-2</v>
      </c>
      <c r="N2">
        <f>(D2*(1-J2))/E2</f>
        <v>7.4131453765003255E-2</v>
      </c>
      <c r="O2">
        <f>(4.85-(M2^1.3)*0.3924-(M2^0.135)*5.359)</f>
        <v>1.0544255988944817</v>
      </c>
      <c r="P2">
        <f>(4.85-(N2^1.3)*0.3924-(N2^0.135)*5.359)</f>
        <v>1.0649994480277112</v>
      </c>
      <c r="Q2">
        <f>O2*E2*F2</f>
        <v>41.537778436449486</v>
      </c>
      <c r="R2">
        <f>P2*E2*F2</f>
        <v>41.954322005741645</v>
      </c>
      <c r="V2" t="s">
        <v>12</v>
      </c>
      <c r="W2" s="5">
        <f>SUM(K:K)/SUM(C:C)</f>
        <v>0.95000000192411016</v>
      </c>
    </row>
    <row r="3" spans="1:23" x14ac:dyDescent="0.3">
      <c r="A3" s="1">
        <v>1</v>
      </c>
      <c r="B3">
        <v>2</v>
      </c>
      <c r="C3">
        <v>547</v>
      </c>
      <c r="D3">
        <v>12.43181818181818</v>
      </c>
      <c r="E3">
        <v>11.939614229006731</v>
      </c>
      <c r="F3">
        <v>8.25</v>
      </c>
      <c r="G3">
        <v>0.90031931379963459</v>
      </c>
      <c r="H3">
        <f t="shared" ref="H3:H66" si="0">F3/0.25</f>
        <v>33</v>
      </c>
      <c r="I3">
        <f t="shared" ref="I3:I66" si="1">H3*(C3/SUM($C:$C))</f>
        <v>6.3666118803919217E-2</v>
      </c>
      <c r="J3">
        <f t="shared" ref="J3:J66" si="2">1-(1-0.95)*(H3/SUM($I:$I))</f>
        <v>0.93661760703092212</v>
      </c>
      <c r="K3">
        <f t="shared" ref="K3:K66" si="3">G3*C3</f>
        <v>492.47466464840011</v>
      </c>
      <c r="L3">
        <f t="shared" ref="L3:L66" si="4">J3*C3</f>
        <v>512.32983104591437</v>
      </c>
      <c r="M3">
        <f t="shared" ref="M3:M66" si="5">(D3*(1-G3))/E3</f>
        <v>0.10378996702181613</v>
      </c>
      <c r="N3">
        <f t="shared" ref="N3:N66" si="6">(D3*(1-J3))/E3</f>
        <v>6.5995296850196325E-2</v>
      </c>
      <c r="O3">
        <f t="shared" ref="O3:P66" si="7">(4.85-(M3^1.3)*0.3924-(M3^0.135)*5.359)</f>
        <v>0.88238074420372303</v>
      </c>
      <c r="P3">
        <f t="shared" si="7"/>
        <v>1.1256016656288992</v>
      </c>
      <c r="Q3">
        <f t="shared" ref="Q3:Q66" si="8">O3*E3*F3</f>
        <v>86.91610693339463</v>
      </c>
      <c r="R3">
        <f t="shared" ref="R3:R66" si="9">P3*E3*F3</f>
        <v>110.87380972087597</v>
      </c>
      <c r="V3" t="s">
        <v>18</v>
      </c>
      <c r="W3" s="7">
        <f>SUM(R:R)</f>
        <v>14599.923790160869</v>
      </c>
    </row>
    <row r="4" spans="1:23" x14ac:dyDescent="0.3">
      <c r="A4" s="1">
        <v>2</v>
      </c>
      <c r="B4">
        <v>3</v>
      </c>
      <c r="C4">
        <v>807</v>
      </c>
      <c r="D4">
        <v>25.21875</v>
      </c>
      <c r="E4">
        <v>8.5951182910708113</v>
      </c>
      <c r="F4">
        <v>6.75</v>
      </c>
      <c r="G4">
        <v>0.9590477900931027</v>
      </c>
      <c r="H4">
        <f t="shared" si="0"/>
        <v>27</v>
      </c>
      <c r="I4">
        <f t="shared" si="1"/>
        <v>7.6850094876660335E-2</v>
      </c>
      <c r="J4">
        <f t="shared" si="2"/>
        <v>0.94814167847984532</v>
      </c>
      <c r="K4">
        <f t="shared" si="3"/>
        <v>773.95156660513385</v>
      </c>
      <c r="L4">
        <f t="shared" si="4"/>
        <v>765.1503345332352</v>
      </c>
      <c r="M4">
        <f t="shared" si="5"/>
        <v>0.12015699012106332</v>
      </c>
      <c r="N4">
        <f t="shared" si="6"/>
        <v>0.15215637546199146</v>
      </c>
      <c r="O4">
        <f t="shared" si="7"/>
        <v>0.79925239470896603</v>
      </c>
      <c r="P4">
        <f t="shared" si="7"/>
        <v>0.65989403259969137</v>
      </c>
      <c r="Q4">
        <f t="shared" si="8"/>
        <v>46.37026491937997</v>
      </c>
      <c r="R4">
        <f t="shared" si="9"/>
        <v>38.285104070921079</v>
      </c>
      <c r="V4" t="s">
        <v>17</v>
      </c>
      <c r="W4" s="7">
        <f>SUM(Q:Q)</f>
        <v>13155.895495505356</v>
      </c>
    </row>
    <row r="5" spans="1:23" x14ac:dyDescent="0.3">
      <c r="A5" s="1">
        <v>3</v>
      </c>
      <c r="B5">
        <v>4</v>
      </c>
      <c r="C5">
        <v>828</v>
      </c>
      <c r="D5">
        <v>23.657142857142858</v>
      </c>
      <c r="E5">
        <v>13.86333466378129</v>
      </c>
      <c r="F5">
        <v>4.75</v>
      </c>
      <c r="G5">
        <v>0.95899541636151653</v>
      </c>
      <c r="H5">
        <f t="shared" si="0"/>
        <v>19</v>
      </c>
      <c r="I5">
        <f t="shared" si="1"/>
        <v>5.5486974739530057E-2</v>
      </c>
      <c r="J5">
        <f t="shared" si="2"/>
        <v>0.9635071070784097</v>
      </c>
      <c r="K5">
        <f t="shared" si="3"/>
        <v>794.04820474733572</v>
      </c>
      <c r="L5">
        <f t="shared" si="4"/>
        <v>797.78388466092326</v>
      </c>
      <c r="M5">
        <f t="shared" si="5"/>
        <v>6.9972435670010741E-2</v>
      </c>
      <c r="N5">
        <f t="shared" si="6"/>
        <v>6.2273443010211892E-2</v>
      </c>
      <c r="O5">
        <f t="shared" si="7"/>
        <v>1.0952479421663153</v>
      </c>
      <c r="P5">
        <f t="shared" si="7"/>
        <v>1.1554173611297291</v>
      </c>
      <c r="Q5">
        <f t="shared" si="8"/>
        <v>72.122996619829664</v>
      </c>
      <c r="R5">
        <f t="shared" si="9"/>
        <v>76.085203380001275</v>
      </c>
      <c r="V5" t="s">
        <v>19</v>
      </c>
      <c r="W5" s="4">
        <f>1-W4/W3</f>
        <v>9.8906563856769436E-2</v>
      </c>
    </row>
    <row r="6" spans="1:23" x14ac:dyDescent="0.3">
      <c r="A6" s="1">
        <v>4</v>
      </c>
      <c r="B6">
        <v>5</v>
      </c>
      <c r="C6">
        <v>26</v>
      </c>
      <c r="D6">
        <v>0.8125</v>
      </c>
      <c r="E6">
        <v>0.32173358543987912</v>
      </c>
      <c r="F6">
        <v>8.75</v>
      </c>
      <c r="G6">
        <v>0.93380608551189215</v>
      </c>
      <c r="H6">
        <f t="shared" si="0"/>
        <v>35</v>
      </c>
      <c r="I6">
        <f t="shared" si="1"/>
        <v>3.2095821899931578E-3</v>
      </c>
      <c r="J6">
        <f t="shared" si="2"/>
        <v>0.93277624988128105</v>
      </c>
      <c r="K6">
        <f t="shared" si="3"/>
        <v>24.278958223309196</v>
      </c>
      <c r="L6">
        <f t="shared" si="4"/>
        <v>24.252182496913306</v>
      </c>
      <c r="M6">
        <f t="shared" si="5"/>
        <v>0.167164877885084</v>
      </c>
      <c r="N6">
        <f t="shared" si="6"/>
        <v>0.16976560559191481</v>
      </c>
      <c r="O6">
        <f t="shared" si="7"/>
        <v>0.60236034286581397</v>
      </c>
      <c r="P6">
        <f t="shared" si="7"/>
        <v>0.59280091967966442</v>
      </c>
      <c r="Q6">
        <f t="shared" si="8"/>
        <v>1.6957460873238659</v>
      </c>
      <c r="R6">
        <f t="shared" si="9"/>
        <v>1.668834696730217</v>
      </c>
      <c r="V6" t="s">
        <v>20</v>
      </c>
      <c r="W6" s="7">
        <v>17420.689999999999</v>
      </c>
    </row>
    <row r="7" spans="1:23" x14ac:dyDescent="0.3">
      <c r="A7" s="1">
        <v>5</v>
      </c>
      <c r="B7">
        <v>6</v>
      </c>
      <c r="C7">
        <v>689</v>
      </c>
      <c r="D7">
        <v>43.0625</v>
      </c>
      <c r="E7">
        <v>11.169718564605819</v>
      </c>
      <c r="F7">
        <v>11.75</v>
      </c>
      <c r="G7">
        <v>0.9</v>
      </c>
      <c r="H7">
        <f t="shared" si="0"/>
        <v>47</v>
      </c>
      <c r="I7">
        <f t="shared" si="1"/>
        <v>0.11421527478961364</v>
      </c>
      <c r="J7">
        <f t="shared" si="2"/>
        <v>0.90972810698343454</v>
      </c>
      <c r="K7">
        <f t="shared" si="3"/>
        <v>620.1</v>
      </c>
      <c r="L7">
        <f t="shared" si="4"/>
        <v>626.80266571158643</v>
      </c>
      <c r="M7">
        <f t="shared" si="5"/>
        <v>0.38552896163789491</v>
      </c>
      <c r="N7">
        <f t="shared" si="6"/>
        <v>0.34802429179763628</v>
      </c>
      <c r="O7">
        <f t="shared" si="7"/>
        <v>2.4382727643712521E-2</v>
      </c>
      <c r="P7">
        <f t="shared" si="7"/>
        <v>0.10319675437488218</v>
      </c>
      <c r="Q7">
        <f t="shared" si="8"/>
        <v>3.2000914160080129</v>
      </c>
      <c r="R7">
        <f t="shared" si="9"/>
        <v>13.543974761991214</v>
      </c>
      <c r="V7" t="s">
        <v>21</v>
      </c>
      <c r="W7" s="4">
        <f>1-W4/W6</f>
        <v>0.2448120312395573</v>
      </c>
    </row>
    <row r="8" spans="1:23" x14ac:dyDescent="0.3">
      <c r="A8" s="1">
        <v>6</v>
      </c>
      <c r="B8">
        <v>7</v>
      </c>
      <c r="C8">
        <v>507</v>
      </c>
      <c r="D8">
        <v>31.6875</v>
      </c>
      <c r="E8">
        <v>7.1637114551397172</v>
      </c>
      <c r="F8">
        <v>6.5</v>
      </c>
      <c r="G8">
        <v>0.93542013032626703</v>
      </c>
      <c r="H8">
        <f t="shared" si="0"/>
        <v>26</v>
      </c>
      <c r="I8">
        <f t="shared" si="1"/>
        <v>4.6493090580758026E-2</v>
      </c>
      <c r="J8">
        <f t="shared" si="2"/>
        <v>0.95006235705466591</v>
      </c>
      <c r="K8">
        <f t="shared" si="3"/>
        <v>474.25800607541737</v>
      </c>
      <c r="L8">
        <f t="shared" si="4"/>
        <v>481.68161502671563</v>
      </c>
      <c r="M8">
        <f t="shared" si="5"/>
        <v>0.28565843740373015</v>
      </c>
      <c r="N8">
        <f t="shared" si="6"/>
        <v>0.22089095446396811</v>
      </c>
      <c r="O8">
        <f t="shared" si="7"/>
        <v>0.24798130223031478</v>
      </c>
      <c r="P8">
        <f t="shared" si="7"/>
        <v>0.42423130233850515</v>
      </c>
      <c r="Q8">
        <f t="shared" si="8"/>
        <v>11.547032220410507</v>
      </c>
      <c r="R8">
        <f t="shared" si="9"/>
        <v>19.753959161242737</v>
      </c>
      <c r="V8" t="s">
        <v>22</v>
      </c>
      <c r="W8" s="4">
        <f>1-W3/W6</f>
        <v>0.16192046410556238</v>
      </c>
    </row>
    <row r="9" spans="1:23" x14ac:dyDescent="0.3">
      <c r="A9" s="1">
        <v>7</v>
      </c>
      <c r="B9">
        <v>8</v>
      </c>
      <c r="C9">
        <v>503</v>
      </c>
      <c r="D9">
        <v>38.692307692307693</v>
      </c>
      <c r="E9">
        <v>8.6351385463857948</v>
      </c>
      <c r="F9">
        <v>6.5</v>
      </c>
      <c r="G9">
        <v>0.91322642585964031</v>
      </c>
      <c r="H9">
        <f t="shared" si="0"/>
        <v>26</v>
      </c>
      <c r="I9">
        <f t="shared" si="1"/>
        <v>4.6126281187615949E-2</v>
      </c>
      <c r="J9">
        <f t="shared" si="2"/>
        <v>0.95006235705466591</v>
      </c>
      <c r="K9">
        <f t="shared" si="3"/>
        <v>459.35289220739907</v>
      </c>
      <c r="L9">
        <f t="shared" si="4"/>
        <v>477.88136559849693</v>
      </c>
      <c r="M9">
        <f t="shared" si="5"/>
        <v>0.38881481891281611</v>
      </c>
      <c r="N9">
        <f t="shared" si="6"/>
        <v>0.22376046844994532</v>
      </c>
      <c r="O9">
        <f t="shared" si="7"/>
        <v>1.7720081732406356E-2</v>
      </c>
      <c r="P9">
        <f t="shared" si="7"/>
        <v>0.41567668096416188</v>
      </c>
      <c r="Q9">
        <f t="shared" si="8"/>
        <v>0.99459984528195799</v>
      </c>
      <c r="R9">
        <f t="shared" si="9"/>
        <v>23.33126724907774</v>
      </c>
    </row>
    <row r="10" spans="1:23" x14ac:dyDescent="0.3">
      <c r="A10" s="1">
        <v>8</v>
      </c>
      <c r="B10">
        <v>9</v>
      </c>
      <c r="C10">
        <v>301</v>
      </c>
      <c r="D10">
        <v>7.5250000000000004</v>
      </c>
      <c r="E10">
        <v>1.9564999999999999</v>
      </c>
      <c r="F10">
        <v>4.5</v>
      </c>
      <c r="G10">
        <v>0.9854746062420453</v>
      </c>
      <c r="H10">
        <f t="shared" si="0"/>
        <v>18</v>
      </c>
      <c r="I10">
        <f t="shared" si="1"/>
        <v>1.9109358577343874E-2</v>
      </c>
      <c r="J10">
        <f t="shared" si="2"/>
        <v>0.96542778565323029</v>
      </c>
      <c r="K10">
        <f t="shared" si="3"/>
        <v>296.62785647885562</v>
      </c>
      <c r="L10">
        <f t="shared" si="4"/>
        <v>290.59376348162232</v>
      </c>
      <c r="M10">
        <f t="shared" si="5"/>
        <v>5.5866899069056529E-2</v>
      </c>
      <c r="N10">
        <f t="shared" si="6"/>
        <v>0.13297005517988353</v>
      </c>
      <c r="O10">
        <f t="shared" si="7"/>
        <v>1.2104142344896469</v>
      </c>
      <c r="P10">
        <f t="shared" si="7"/>
        <v>0.74029058314108021</v>
      </c>
      <c r="Q10">
        <f t="shared" si="8"/>
        <v>10.656789524005474</v>
      </c>
      <c r="R10">
        <f t="shared" si="9"/>
        <v>6.5177033666198545</v>
      </c>
    </row>
    <row r="11" spans="1:23" x14ac:dyDescent="0.3">
      <c r="A11" s="1">
        <v>9</v>
      </c>
      <c r="B11">
        <v>10</v>
      </c>
      <c r="C11">
        <v>494</v>
      </c>
      <c r="D11">
        <v>26</v>
      </c>
      <c r="E11">
        <v>4.7831344325661602</v>
      </c>
      <c r="F11">
        <v>8.5</v>
      </c>
      <c r="G11">
        <v>0.93955641834382131</v>
      </c>
      <c r="H11">
        <f t="shared" si="0"/>
        <v>34</v>
      </c>
      <c r="I11">
        <f t="shared" si="1"/>
        <v>5.9239716992445138E-2</v>
      </c>
      <c r="J11">
        <f t="shared" si="2"/>
        <v>0.93469692845610153</v>
      </c>
      <c r="K11">
        <f t="shared" si="3"/>
        <v>464.14087066184771</v>
      </c>
      <c r="L11">
        <f t="shared" si="4"/>
        <v>461.74028265731414</v>
      </c>
      <c r="M11">
        <f t="shared" si="5"/>
        <v>0.32855717212562552</v>
      </c>
      <c r="N11">
        <f t="shared" si="6"/>
        <v>0.35497222252029503</v>
      </c>
      <c r="O11">
        <f t="shared" si="7"/>
        <v>0.14634381776317706</v>
      </c>
      <c r="P11">
        <f t="shared" si="7"/>
        <v>8.8188469984291196E-2</v>
      </c>
      <c r="Q11">
        <f t="shared" si="8"/>
        <v>5.9498483067580361</v>
      </c>
      <c r="R11">
        <f t="shared" si="9"/>
        <v>3.5854471123661193</v>
      </c>
    </row>
    <row r="12" spans="1:23" x14ac:dyDescent="0.3">
      <c r="A12" s="1">
        <v>10</v>
      </c>
      <c r="B12">
        <v>11</v>
      </c>
      <c r="C12">
        <v>526</v>
      </c>
      <c r="D12">
        <v>25.047619047619051</v>
      </c>
      <c r="E12">
        <v>13.37398028096182</v>
      </c>
      <c r="F12">
        <v>8.25</v>
      </c>
      <c r="G12">
        <v>0.9</v>
      </c>
      <c r="H12">
        <f t="shared" si="0"/>
        <v>33</v>
      </c>
      <c r="I12">
        <f t="shared" si="1"/>
        <v>6.1221898520770583E-2</v>
      </c>
      <c r="J12">
        <f t="shared" si="2"/>
        <v>0.93661760703092212</v>
      </c>
      <c r="K12">
        <f t="shared" si="3"/>
        <v>473.40000000000003</v>
      </c>
      <c r="L12">
        <f t="shared" si="4"/>
        <v>492.66086129826505</v>
      </c>
      <c r="M12">
        <f t="shared" si="5"/>
        <v>0.18728619693925322</v>
      </c>
      <c r="N12">
        <f t="shared" si="6"/>
        <v>0.11870647332087862</v>
      </c>
      <c r="O12">
        <f t="shared" si="7"/>
        <v>0.53116901254055726</v>
      </c>
      <c r="P12">
        <f t="shared" si="7"/>
        <v>0.80623885550651142</v>
      </c>
      <c r="Q12">
        <f t="shared" si="8"/>
        <v>58.606712171496838</v>
      </c>
      <c r="R12">
        <f t="shared" si="9"/>
        <v>88.956636081136807</v>
      </c>
    </row>
    <row r="13" spans="1:23" x14ac:dyDescent="0.3">
      <c r="A13" s="1">
        <v>11</v>
      </c>
      <c r="B13">
        <v>12</v>
      </c>
      <c r="C13">
        <v>611</v>
      </c>
      <c r="D13">
        <v>14.90243902439024</v>
      </c>
      <c r="E13">
        <v>15.51079122560949</v>
      </c>
      <c r="F13">
        <v>0.5</v>
      </c>
      <c r="G13">
        <v>0.99566068775092986</v>
      </c>
      <c r="H13">
        <f t="shared" si="0"/>
        <v>2</v>
      </c>
      <c r="I13">
        <f t="shared" si="1"/>
        <v>4.3100103694193826E-3</v>
      </c>
      <c r="J13">
        <f t="shared" si="2"/>
        <v>0.99615864285035893</v>
      </c>
      <c r="K13">
        <f t="shared" si="3"/>
        <v>608.34868021581815</v>
      </c>
      <c r="L13">
        <f t="shared" si="4"/>
        <v>608.65293078156935</v>
      </c>
      <c r="M13">
        <f t="shared" si="5"/>
        <v>4.1691191157797545E-3</v>
      </c>
      <c r="N13">
        <f t="shared" si="6"/>
        <v>3.6906944243382438E-3</v>
      </c>
      <c r="O13">
        <f t="shared" si="7"/>
        <v>2.2923364702546767</v>
      </c>
      <c r="P13">
        <f t="shared" si="7"/>
        <v>2.3341200332007515</v>
      </c>
      <c r="Q13">
        <f t="shared" si="8"/>
        <v>17.777976204485434</v>
      </c>
      <c r="R13">
        <f t="shared" si="9"/>
        <v>18.102024265244772</v>
      </c>
    </row>
    <row r="14" spans="1:23" x14ac:dyDescent="0.3">
      <c r="A14" s="1">
        <v>12</v>
      </c>
      <c r="B14">
        <v>13</v>
      </c>
      <c r="C14">
        <v>845</v>
      </c>
      <c r="D14">
        <v>24.852941176470591</v>
      </c>
      <c r="E14">
        <v>14.73846234253161</v>
      </c>
      <c r="F14">
        <v>9.5</v>
      </c>
      <c r="G14">
        <v>0.9</v>
      </c>
      <c r="H14">
        <f t="shared" si="0"/>
        <v>38</v>
      </c>
      <c r="I14">
        <f t="shared" si="1"/>
        <v>0.1132524001326157</v>
      </c>
      <c r="J14">
        <f t="shared" si="2"/>
        <v>0.92701421415681939</v>
      </c>
      <c r="K14">
        <f t="shared" si="3"/>
        <v>760.5</v>
      </c>
      <c r="L14">
        <f t="shared" si="4"/>
        <v>783.32701096251242</v>
      </c>
      <c r="M14">
        <f t="shared" si="5"/>
        <v>0.16862641840696674</v>
      </c>
      <c r="N14">
        <f t="shared" si="6"/>
        <v>0.12307331661353446</v>
      </c>
      <c r="O14">
        <f t="shared" si="7"/>
        <v>0.59697421657131677</v>
      </c>
      <c r="P14">
        <f t="shared" si="7"/>
        <v>0.78540733575233901</v>
      </c>
      <c r="Q14">
        <f t="shared" si="8"/>
        <v>83.585579098787306</v>
      </c>
      <c r="R14">
        <f t="shared" si="9"/>
        <v>109.96911619457234</v>
      </c>
    </row>
    <row r="15" spans="1:23" x14ac:dyDescent="0.3">
      <c r="A15" s="1">
        <v>13</v>
      </c>
      <c r="B15">
        <v>14</v>
      </c>
      <c r="C15">
        <v>233</v>
      </c>
      <c r="D15">
        <v>7.28125</v>
      </c>
      <c r="E15">
        <v>5.8804938538593667</v>
      </c>
      <c r="F15">
        <v>12</v>
      </c>
      <c r="G15">
        <v>0.9</v>
      </c>
      <c r="H15">
        <f t="shared" si="0"/>
        <v>48</v>
      </c>
      <c r="I15">
        <f t="shared" si="1"/>
        <v>3.9446117816355465E-2</v>
      </c>
      <c r="J15">
        <f t="shared" si="2"/>
        <v>0.90780742840861395</v>
      </c>
      <c r="K15">
        <f t="shared" si="3"/>
        <v>209.70000000000002</v>
      </c>
      <c r="L15">
        <f t="shared" si="4"/>
        <v>211.51913081920705</v>
      </c>
      <c r="M15">
        <f t="shared" si="5"/>
        <v>0.12382038279355254</v>
      </c>
      <c r="N15">
        <f t="shared" si="6"/>
        <v>0.11415319505167422</v>
      </c>
      <c r="O15">
        <f t="shared" si="7"/>
        <v>0.7819028627887521</v>
      </c>
      <c r="P15">
        <f t="shared" si="7"/>
        <v>0.82862340840475568</v>
      </c>
      <c r="Q15">
        <f t="shared" si="8"/>
        <v>55.175699747331606</v>
      </c>
      <c r="R15">
        <f t="shared" si="9"/>
        <v>58.472578323457981</v>
      </c>
    </row>
    <row r="16" spans="1:23" x14ac:dyDescent="0.3">
      <c r="A16" s="1">
        <v>14</v>
      </c>
      <c r="B16">
        <v>15</v>
      </c>
      <c r="C16">
        <v>825</v>
      </c>
      <c r="D16">
        <v>137.5</v>
      </c>
      <c r="E16">
        <v>5.1521233486786784</v>
      </c>
      <c r="F16">
        <v>0.25</v>
      </c>
      <c r="G16">
        <v>0.99934964530848747</v>
      </c>
      <c r="H16">
        <f t="shared" si="0"/>
        <v>1</v>
      </c>
      <c r="I16">
        <f t="shared" si="1"/>
        <v>2.909786051367423E-3</v>
      </c>
      <c r="J16">
        <f t="shared" si="2"/>
        <v>0.99807932142517941</v>
      </c>
      <c r="K16">
        <f t="shared" si="3"/>
        <v>824.46345737950219</v>
      </c>
      <c r="L16">
        <f t="shared" si="4"/>
        <v>823.41544017577303</v>
      </c>
      <c r="M16">
        <f t="shared" si="5"/>
        <v>1.7356682678396497E-2</v>
      </c>
      <c r="N16">
        <f t="shared" si="6"/>
        <v>5.1259119039834475E-2</v>
      </c>
      <c r="O16">
        <f t="shared" si="7"/>
        <v>1.7476240401891237</v>
      </c>
      <c r="P16">
        <f t="shared" si="7"/>
        <v>1.2533337969840095</v>
      </c>
      <c r="Q16">
        <f t="shared" si="8"/>
        <v>2.2509936555426373</v>
      </c>
      <c r="R16">
        <f t="shared" si="9"/>
        <v>1.6143325797823544</v>
      </c>
    </row>
    <row r="17" spans="1:18" x14ac:dyDescent="0.3">
      <c r="A17" s="1">
        <v>15</v>
      </c>
      <c r="B17">
        <v>16</v>
      </c>
      <c r="C17">
        <v>595</v>
      </c>
      <c r="D17">
        <v>28.333333333333329</v>
      </c>
      <c r="E17">
        <v>8.1774928241416944</v>
      </c>
      <c r="F17">
        <v>0.5</v>
      </c>
      <c r="G17">
        <v>0.9973869059332332</v>
      </c>
      <c r="H17">
        <f t="shared" si="0"/>
        <v>2</v>
      </c>
      <c r="I17">
        <f t="shared" si="1"/>
        <v>4.1971459407602833E-3</v>
      </c>
      <c r="J17">
        <f t="shared" si="2"/>
        <v>0.99615864285035893</v>
      </c>
      <c r="K17">
        <f t="shared" si="3"/>
        <v>593.44520903027376</v>
      </c>
      <c r="L17">
        <f t="shared" si="4"/>
        <v>592.71439249596358</v>
      </c>
      <c r="M17">
        <f t="shared" si="5"/>
        <v>9.0538343251716866E-3</v>
      </c>
      <c r="N17">
        <f t="shared" si="6"/>
        <v>1.3309513675371176E-2</v>
      </c>
      <c r="O17">
        <f t="shared" si="7"/>
        <v>2.0095404641583889</v>
      </c>
      <c r="P17">
        <f t="shared" si="7"/>
        <v>1.8573692675668561</v>
      </c>
      <c r="Q17">
        <f t="shared" si="8"/>
        <v>8.2165013627387982</v>
      </c>
      <c r="R17">
        <f t="shared" si="9"/>
        <v>7.5943119286546397</v>
      </c>
    </row>
    <row r="18" spans="1:18" x14ac:dyDescent="0.3">
      <c r="A18" s="1">
        <v>16</v>
      </c>
      <c r="B18">
        <v>17</v>
      </c>
      <c r="C18">
        <v>555</v>
      </c>
      <c r="D18">
        <v>27.75</v>
      </c>
      <c r="E18">
        <v>4.6212985188148146</v>
      </c>
      <c r="F18">
        <v>3.75</v>
      </c>
      <c r="G18">
        <v>0.98271550814168895</v>
      </c>
      <c r="H18">
        <f t="shared" si="0"/>
        <v>15</v>
      </c>
      <c r="I18">
        <f t="shared" si="1"/>
        <v>2.9362386518343993E-2</v>
      </c>
      <c r="J18">
        <f t="shared" si="2"/>
        <v>0.97118982137769183</v>
      </c>
      <c r="K18">
        <f t="shared" si="3"/>
        <v>545.40710701863736</v>
      </c>
      <c r="L18">
        <f t="shared" si="4"/>
        <v>539.010350864619</v>
      </c>
      <c r="M18">
        <f t="shared" si="5"/>
        <v>0.10379001640239029</v>
      </c>
      <c r="N18">
        <f t="shared" si="6"/>
        <v>0.17299952675943736</v>
      </c>
      <c r="O18">
        <f t="shared" si="7"/>
        <v>0.88238047792474728</v>
      </c>
      <c r="P18">
        <f t="shared" si="7"/>
        <v>0.58106998296653778</v>
      </c>
      <c r="Q18">
        <f t="shared" si="8"/>
        <v>15.291538483742787</v>
      </c>
      <c r="R18">
        <f t="shared" si="9"/>
        <v>10.069866943541289</v>
      </c>
    </row>
    <row r="19" spans="1:18" x14ac:dyDescent="0.3">
      <c r="A19" s="1">
        <v>17</v>
      </c>
      <c r="B19">
        <v>18</v>
      </c>
      <c r="C19">
        <v>872</v>
      </c>
      <c r="D19">
        <v>27.25</v>
      </c>
      <c r="E19">
        <v>11.32201701700423</v>
      </c>
      <c r="F19">
        <v>2.5</v>
      </c>
      <c r="G19">
        <v>0.98493865721510165</v>
      </c>
      <c r="H19">
        <f t="shared" si="0"/>
        <v>10</v>
      </c>
      <c r="I19">
        <f t="shared" si="1"/>
        <v>3.0755556809604762E-2</v>
      </c>
      <c r="J19">
        <f t="shared" si="2"/>
        <v>0.98079321425179455</v>
      </c>
      <c r="K19">
        <f t="shared" si="3"/>
        <v>858.86650909156867</v>
      </c>
      <c r="L19">
        <f t="shared" si="4"/>
        <v>855.25168282756488</v>
      </c>
      <c r="M19">
        <f t="shared" si="5"/>
        <v>3.6249865220311796E-2</v>
      </c>
      <c r="N19">
        <f t="shared" si="6"/>
        <v>4.6227179384427781E-2</v>
      </c>
      <c r="O19">
        <f t="shared" si="7"/>
        <v>1.4202975088747096</v>
      </c>
      <c r="P19">
        <f t="shared" si="7"/>
        <v>1.3040778910514361</v>
      </c>
      <c r="Q19">
        <f t="shared" si="8"/>
        <v>40.20158141172044</v>
      </c>
      <c r="R19">
        <f t="shared" si="9"/>
        <v>36.911980184958367</v>
      </c>
    </row>
    <row r="20" spans="1:18" x14ac:dyDescent="0.3">
      <c r="A20" s="1">
        <v>18</v>
      </c>
      <c r="B20">
        <v>19</v>
      </c>
      <c r="C20">
        <v>949</v>
      </c>
      <c r="D20">
        <v>23.146341463414629</v>
      </c>
      <c r="E20">
        <v>4.4286666666666674</v>
      </c>
      <c r="F20">
        <v>9.5</v>
      </c>
      <c r="G20">
        <v>0.9741268503168492</v>
      </c>
      <c r="H20">
        <f t="shared" si="0"/>
        <v>38</v>
      </c>
      <c r="I20">
        <f t="shared" si="1"/>
        <v>0.12719115707201456</v>
      </c>
      <c r="J20">
        <f t="shared" si="2"/>
        <v>0.92701421415681939</v>
      </c>
      <c r="K20">
        <f t="shared" si="3"/>
        <v>924.4463809506899</v>
      </c>
      <c r="L20">
        <f t="shared" si="4"/>
        <v>879.73648923482165</v>
      </c>
      <c r="M20">
        <f t="shared" si="5"/>
        <v>0.13522552099207727</v>
      </c>
      <c r="N20">
        <f t="shared" si="6"/>
        <v>0.38145881102707618</v>
      </c>
      <c r="O20">
        <f t="shared" si="7"/>
        <v>0.73038313972012414</v>
      </c>
      <c r="P20">
        <f t="shared" si="7"/>
        <v>3.2686689299063154E-2</v>
      </c>
      <c r="Q20">
        <f t="shared" si="8"/>
        <v>30.728922915351642</v>
      </c>
      <c r="R20">
        <f t="shared" si="9"/>
        <v>1.375205287753285</v>
      </c>
    </row>
    <row r="21" spans="1:18" x14ac:dyDescent="0.3">
      <c r="A21" s="1">
        <v>19</v>
      </c>
      <c r="B21">
        <v>20</v>
      </c>
      <c r="C21">
        <v>946</v>
      </c>
      <c r="D21">
        <v>23.073170731707322</v>
      </c>
      <c r="E21">
        <v>7.8580661743204976</v>
      </c>
      <c r="F21">
        <v>11</v>
      </c>
      <c r="G21">
        <v>0.94445162108333114</v>
      </c>
      <c r="H21">
        <f t="shared" si="0"/>
        <v>44</v>
      </c>
      <c r="I21">
        <f t="shared" si="1"/>
        <v>0.14680840557832436</v>
      </c>
      <c r="J21">
        <f t="shared" si="2"/>
        <v>0.91549014270789619</v>
      </c>
      <c r="K21">
        <f t="shared" si="3"/>
        <v>893.45123354483121</v>
      </c>
      <c r="L21">
        <f t="shared" si="4"/>
        <v>866.05367500166983</v>
      </c>
      <c r="M21">
        <f t="shared" si="5"/>
        <v>0.16310338983938388</v>
      </c>
      <c r="N21">
        <f t="shared" si="6"/>
        <v>0.24814125034796425</v>
      </c>
      <c r="O21">
        <f t="shared" si="7"/>
        <v>0.61752110778677505</v>
      </c>
      <c r="P21">
        <f t="shared" si="7"/>
        <v>0.34605485006275138</v>
      </c>
      <c r="Q21">
        <f t="shared" si="8"/>
        <v>53.377739019309971</v>
      </c>
      <c r="R21">
        <f t="shared" si="9"/>
        <v>29.912541029114241</v>
      </c>
    </row>
    <row r="22" spans="1:18" x14ac:dyDescent="0.3">
      <c r="A22" s="1">
        <v>20</v>
      </c>
      <c r="B22">
        <v>21</v>
      </c>
      <c r="C22">
        <v>529</v>
      </c>
      <c r="D22">
        <v>19.592592592592592</v>
      </c>
      <c r="E22">
        <v>6.1716666666666677</v>
      </c>
      <c r="F22">
        <v>5.75</v>
      </c>
      <c r="G22">
        <v>0.96169508107373913</v>
      </c>
      <c r="H22">
        <f t="shared" si="0"/>
        <v>23</v>
      </c>
      <c r="I22">
        <f t="shared" si="1"/>
        <v>4.29131719842272E-2</v>
      </c>
      <c r="J22">
        <f t="shared" si="2"/>
        <v>0.95582439277912756</v>
      </c>
      <c r="K22">
        <f t="shared" si="3"/>
        <v>508.736697888008</v>
      </c>
      <c r="L22">
        <f t="shared" si="4"/>
        <v>505.63110378015847</v>
      </c>
      <c r="M22">
        <f t="shared" si="5"/>
        <v>0.12160291722622495</v>
      </c>
      <c r="N22">
        <f t="shared" si="6"/>
        <v>0.14024002292340451</v>
      </c>
      <c r="O22">
        <f t="shared" si="7"/>
        <v>0.79235481805807062</v>
      </c>
      <c r="P22">
        <f t="shared" si="7"/>
        <v>0.7088153054501154</v>
      </c>
      <c r="Q22">
        <f t="shared" si="8"/>
        <v>28.118361457994929</v>
      </c>
      <c r="R22">
        <f t="shared" si="9"/>
        <v>25.153787812450371</v>
      </c>
    </row>
    <row r="23" spans="1:18" x14ac:dyDescent="0.3">
      <c r="A23" s="1">
        <v>21</v>
      </c>
      <c r="B23">
        <v>22</v>
      </c>
      <c r="C23">
        <v>275</v>
      </c>
      <c r="D23">
        <v>8.0882352941176467</v>
      </c>
      <c r="E23">
        <v>4.286825748732972</v>
      </c>
      <c r="F23">
        <v>1</v>
      </c>
      <c r="G23">
        <v>0.993866703702591</v>
      </c>
      <c r="H23">
        <f t="shared" si="0"/>
        <v>4</v>
      </c>
      <c r="I23">
        <f t="shared" si="1"/>
        <v>3.8797147351565639E-3</v>
      </c>
      <c r="J23">
        <f t="shared" si="2"/>
        <v>0.99231728570071787</v>
      </c>
      <c r="K23">
        <f t="shared" si="3"/>
        <v>273.31334351821255</v>
      </c>
      <c r="L23">
        <f t="shared" si="4"/>
        <v>272.88725356769743</v>
      </c>
      <c r="M23">
        <f t="shared" si="5"/>
        <v>1.1572092380159537E-2</v>
      </c>
      <c r="N23">
        <f t="shared" si="6"/>
        <v>1.4495480943782765E-2</v>
      </c>
      <c r="O23">
        <f t="shared" si="7"/>
        <v>1.9135632694506208</v>
      </c>
      <c r="P23">
        <f t="shared" si="7"/>
        <v>1.8225336240525514</v>
      </c>
      <c r="Q23">
        <f t="shared" si="8"/>
        <v>8.2031122953105715</v>
      </c>
      <c r="R23">
        <f t="shared" si="9"/>
        <v>7.8128840675200957</v>
      </c>
    </row>
    <row r="24" spans="1:18" x14ac:dyDescent="0.3">
      <c r="A24" s="1">
        <v>22</v>
      </c>
      <c r="B24">
        <v>23</v>
      </c>
      <c r="C24">
        <v>964</v>
      </c>
      <c r="D24">
        <v>41.913043478260867</v>
      </c>
      <c r="E24">
        <v>18.742302099795531</v>
      </c>
      <c r="F24">
        <v>0.25</v>
      </c>
      <c r="G24">
        <v>0.99836823033191724</v>
      </c>
      <c r="H24">
        <f t="shared" si="0"/>
        <v>1</v>
      </c>
      <c r="I24">
        <f t="shared" si="1"/>
        <v>3.4000409133553887E-3</v>
      </c>
      <c r="J24">
        <f t="shared" si="2"/>
        <v>0.99807932142517941</v>
      </c>
      <c r="K24">
        <f t="shared" si="3"/>
        <v>962.42697403996817</v>
      </c>
      <c r="L24">
        <f t="shared" si="4"/>
        <v>962.14846585387295</v>
      </c>
      <c r="M24">
        <f t="shared" si="5"/>
        <v>3.6490945819087077E-3</v>
      </c>
      <c r="N24">
        <f t="shared" si="6"/>
        <v>4.2951759173222217E-3</v>
      </c>
      <c r="O24">
        <f t="shared" si="7"/>
        <v>2.3379706730065166</v>
      </c>
      <c r="P24">
        <f t="shared" si="7"/>
        <v>2.2820193079421958</v>
      </c>
      <c r="Q24">
        <f t="shared" si="8"/>
        <v>10.954738163487601</v>
      </c>
      <c r="R24">
        <f t="shared" si="9"/>
        <v>10.69257381675474</v>
      </c>
    </row>
    <row r="25" spans="1:18" x14ac:dyDescent="0.3">
      <c r="A25" s="1">
        <v>23</v>
      </c>
      <c r="B25">
        <v>24</v>
      </c>
      <c r="C25">
        <v>788</v>
      </c>
      <c r="D25">
        <v>25.41935483870968</v>
      </c>
      <c r="E25">
        <v>2.2585897025454731</v>
      </c>
      <c r="F25">
        <v>6.75</v>
      </c>
      <c r="G25">
        <v>0.9888902852642546</v>
      </c>
      <c r="H25">
        <f t="shared" si="0"/>
        <v>27</v>
      </c>
      <c r="I25">
        <f t="shared" si="1"/>
        <v>7.5040737004719138E-2</v>
      </c>
      <c r="J25">
        <f t="shared" si="2"/>
        <v>0.94814167847984532</v>
      </c>
      <c r="K25">
        <f t="shared" si="3"/>
        <v>779.24554478823268</v>
      </c>
      <c r="L25">
        <f t="shared" si="4"/>
        <v>747.13564264211811</v>
      </c>
      <c r="M25">
        <f t="shared" si="5"/>
        <v>0.12503456502368801</v>
      </c>
      <c r="N25">
        <f t="shared" si="6"/>
        <v>0.58364078901761762</v>
      </c>
      <c r="O25">
        <f t="shared" si="7"/>
        <v>0.7762429445254746</v>
      </c>
      <c r="P25">
        <f t="shared" si="7"/>
        <v>-0.32811655726305045</v>
      </c>
      <c r="Q25">
        <f t="shared" si="8"/>
        <v>11.834196667956993</v>
      </c>
      <c r="R25">
        <f t="shared" si="9"/>
        <v>-5.0022945729157344</v>
      </c>
    </row>
    <row r="26" spans="1:18" x14ac:dyDescent="0.3">
      <c r="A26" s="1">
        <v>24</v>
      </c>
      <c r="B26">
        <v>25</v>
      </c>
      <c r="C26">
        <v>535</v>
      </c>
      <c r="D26">
        <v>16.212121212121211</v>
      </c>
      <c r="E26">
        <v>1.179564126182963</v>
      </c>
      <c r="F26">
        <v>10.5</v>
      </c>
      <c r="G26">
        <v>0.98515458195312766</v>
      </c>
      <c r="H26">
        <f t="shared" si="0"/>
        <v>42</v>
      </c>
      <c r="I26">
        <f t="shared" si="1"/>
        <v>7.9251990999061814E-2</v>
      </c>
      <c r="J26">
        <f t="shared" si="2"/>
        <v>0.91933149985753726</v>
      </c>
      <c r="K26">
        <f t="shared" si="3"/>
        <v>527.05770134492332</v>
      </c>
      <c r="L26">
        <f t="shared" si="4"/>
        <v>491.84235242378242</v>
      </c>
      <c r="M26">
        <f t="shared" si="5"/>
        <v>0.20403784031591909</v>
      </c>
      <c r="N26">
        <f t="shared" si="6"/>
        <v>1.1087209870832984</v>
      </c>
      <c r="O26">
        <f t="shared" si="7"/>
        <v>0.47621060113270008</v>
      </c>
      <c r="P26">
        <f t="shared" si="7"/>
        <v>-1.0329325728340129</v>
      </c>
      <c r="Q26">
        <f t="shared" si="8"/>
        <v>5.898069886843647</v>
      </c>
      <c r="R26">
        <f t="shared" si="9"/>
        <v>-12.793307180649158</v>
      </c>
    </row>
    <row r="27" spans="1:18" x14ac:dyDescent="0.3">
      <c r="A27" s="1">
        <v>25</v>
      </c>
      <c r="B27">
        <v>26</v>
      </c>
      <c r="C27">
        <v>222</v>
      </c>
      <c r="D27">
        <v>12.33333333333333</v>
      </c>
      <c r="E27">
        <v>2.2430057958016958</v>
      </c>
      <c r="F27">
        <v>0.25</v>
      </c>
      <c r="G27">
        <v>0.99911853471329382</v>
      </c>
      <c r="H27">
        <f t="shared" si="0"/>
        <v>1</v>
      </c>
      <c r="I27">
        <f t="shared" si="1"/>
        <v>7.8299697382250657E-4</v>
      </c>
      <c r="J27">
        <f t="shared" si="2"/>
        <v>0.99807932142517941</v>
      </c>
      <c r="K27">
        <f t="shared" si="3"/>
        <v>221.80431470635122</v>
      </c>
      <c r="L27">
        <f t="shared" si="4"/>
        <v>221.57360935638982</v>
      </c>
      <c r="M27">
        <f t="shared" si="5"/>
        <v>4.8468021005821545E-3</v>
      </c>
      <c r="N27">
        <f t="shared" si="6"/>
        <v>1.0560993259042036E-2</v>
      </c>
      <c r="O27">
        <f t="shared" si="7"/>
        <v>2.2397374806420483</v>
      </c>
      <c r="P27">
        <f t="shared" si="7"/>
        <v>1.9497036407524999</v>
      </c>
      <c r="Q27">
        <f t="shared" si="8"/>
        <v>1.2559360375386006</v>
      </c>
      <c r="R27">
        <f t="shared" si="9"/>
        <v>1.0932991415758813</v>
      </c>
    </row>
    <row r="28" spans="1:18" x14ac:dyDescent="0.3">
      <c r="A28" s="1">
        <v>26</v>
      </c>
      <c r="B28">
        <v>27</v>
      </c>
      <c r="C28">
        <v>158</v>
      </c>
      <c r="D28">
        <v>5.6428571428571432</v>
      </c>
      <c r="E28">
        <v>2.2707824397966641</v>
      </c>
      <c r="F28">
        <v>7.5</v>
      </c>
      <c r="G28">
        <v>0.93450210702830439</v>
      </c>
      <c r="H28">
        <f t="shared" si="0"/>
        <v>30</v>
      </c>
      <c r="I28">
        <f t="shared" si="1"/>
        <v>1.6718043495129196E-2</v>
      </c>
      <c r="J28">
        <f t="shared" si="2"/>
        <v>0.94237964275538377</v>
      </c>
      <c r="K28">
        <f t="shared" si="3"/>
        <v>147.65133291047209</v>
      </c>
      <c r="L28">
        <f t="shared" si="4"/>
        <v>148.89598355535063</v>
      </c>
      <c r="M28">
        <f t="shared" si="5"/>
        <v>0.16276119046900875</v>
      </c>
      <c r="N28">
        <f t="shared" si="6"/>
        <v>0.14318564330666472</v>
      </c>
      <c r="O28">
        <f t="shared" si="7"/>
        <v>0.6188117474892918</v>
      </c>
      <c r="P28">
        <f t="shared" si="7"/>
        <v>0.69642769318148989</v>
      </c>
      <c r="Q28">
        <f t="shared" si="8"/>
        <v>10.538901373039286</v>
      </c>
      <c r="R28">
        <f t="shared" si="9"/>
        <v>11.860768321984697</v>
      </c>
    </row>
    <row r="29" spans="1:18" x14ac:dyDescent="0.3">
      <c r="A29" s="1">
        <v>27</v>
      </c>
      <c r="B29">
        <v>28</v>
      </c>
      <c r="C29">
        <v>260</v>
      </c>
      <c r="D29">
        <v>5.5319148936170217</v>
      </c>
      <c r="E29">
        <v>4.155483659508775</v>
      </c>
      <c r="F29">
        <v>4.25</v>
      </c>
      <c r="G29">
        <v>0.96763372659803737</v>
      </c>
      <c r="H29">
        <f t="shared" si="0"/>
        <v>17</v>
      </c>
      <c r="I29">
        <f t="shared" si="1"/>
        <v>1.5589399208538194E-2</v>
      </c>
      <c r="J29">
        <f t="shared" si="2"/>
        <v>0.96734846422805076</v>
      </c>
      <c r="K29">
        <f t="shared" si="3"/>
        <v>251.58476891548972</v>
      </c>
      <c r="L29">
        <f t="shared" si="4"/>
        <v>251.51060069929321</v>
      </c>
      <c r="M29">
        <f t="shared" si="5"/>
        <v>4.3087035000966167E-2</v>
      </c>
      <c r="N29">
        <f t="shared" si="6"/>
        <v>4.3466785538429219E-2</v>
      </c>
      <c r="O29">
        <f t="shared" si="7"/>
        <v>1.338155149769773</v>
      </c>
      <c r="P29">
        <f t="shared" si="7"/>
        <v>1.3339247711478217</v>
      </c>
      <c r="Q29">
        <f t="shared" si="8"/>
        <v>23.632897899712191</v>
      </c>
      <c r="R29">
        <f t="shared" si="9"/>
        <v>23.558186005454708</v>
      </c>
    </row>
    <row r="30" spans="1:18" x14ac:dyDescent="0.3">
      <c r="A30" s="1">
        <v>28</v>
      </c>
      <c r="B30">
        <v>29</v>
      </c>
      <c r="C30">
        <v>691</v>
      </c>
      <c r="D30">
        <v>34.549999999999997</v>
      </c>
      <c r="E30">
        <v>4.3884393961103463</v>
      </c>
      <c r="F30">
        <v>12.5</v>
      </c>
      <c r="G30">
        <v>0.9284278044440567</v>
      </c>
      <c r="H30">
        <f t="shared" si="0"/>
        <v>50</v>
      </c>
      <c r="I30">
        <f t="shared" si="1"/>
        <v>0.12185831281787207</v>
      </c>
      <c r="J30">
        <f t="shared" si="2"/>
        <v>0.90396607125897288</v>
      </c>
      <c r="K30">
        <f t="shared" si="3"/>
        <v>641.54361287084316</v>
      </c>
      <c r="L30">
        <f t="shared" si="4"/>
        <v>624.64055523995023</v>
      </c>
      <c r="M30">
        <f t="shared" si="5"/>
        <v>0.56348490505522353</v>
      </c>
      <c r="N30">
        <f t="shared" si="6"/>
        <v>0.75607110831776358</v>
      </c>
      <c r="O30">
        <f t="shared" si="7"/>
        <v>-0.29582651055193132</v>
      </c>
      <c r="P30">
        <f t="shared" si="7"/>
        <v>-0.58328551360903358</v>
      </c>
      <c r="Q30">
        <f t="shared" si="8"/>
        <v>-16.227708916499356</v>
      </c>
      <c r="R30">
        <f t="shared" si="9"/>
        <v>-31.996414088779257</v>
      </c>
    </row>
    <row r="31" spans="1:18" x14ac:dyDescent="0.3">
      <c r="A31" s="1">
        <v>29</v>
      </c>
      <c r="B31">
        <v>30</v>
      </c>
      <c r="C31">
        <v>846</v>
      </c>
      <c r="D31">
        <v>19.22727272727273</v>
      </c>
      <c r="E31">
        <v>18.603452582786879</v>
      </c>
      <c r="F31">
        <v>6</v>
      </c>
      <c r="G31">
        <v>0.93190682623659082</v>
      </c>
      <c r="H31">
        <f t="shared" si="0"/>
        <v>24</v>
      </c>
      <c r="I31">
        <f t="shared" si="1"/>
        <v>7.1612479984198979E-2</v>
      </c>
      <c r="J31">
        <f t="shared" si="2"/>
        <v>0.95390371420430697</v>
      </c>
      <c r="K31">
        <f t="shared" si="3"/>
        <v>788.39317499615584</v>
      </c>
      <c r="L31">
        <f t="shared" si="4"/>
        <v>807.00254221684372</v>
      </c>
      <c r="M31">
        <f t="shared" si="5"/>
        <v>7.0376507639557162E-2</v>
      </c>
      <c r="N31">
        <f t="shared" si="6"/>
        <v>4.7642009178885725E-2</v>
      </c>
      <c r="O31">
        <f t="shared" si="7"/>
        <v>1.0922447857075475</v>
      </c>
      <c r="P31">
        <f t="shared" si="7"/>
        <v>1.2893582637602221</v>
      </c>
      <c r="Q31">
        <f t="shared" si="8"/>
        <v>121.91714447823945</v>
      </c>
      <c r="R31">
        <f t="shared" si="9"/>
        <v>143.91909193252627</v>
      </c>
    </row>
    <row r="32" spans="1:18" x14ac:dyDescent="0.3">
      <c r="A32" s="1">
        <v>30</v>
      </c>
      <c r="B32">
        <v>31</v>
      </c>
      <c r="C32">
        <v>948</v>
      </c>
      <c r="D32">
        <v>23.7</v>
      </c>
      <c r="E32">
        <v>12.23862737401544</v>
      </c>
      <c r="F32">
        <v>4</v>
      </c>
      <c r="G32">
        <v>0.97492789567930038</v>
      </c>
      <c r="H32">
        <f t="shared" si="0"/>
        <v>16</v>
      </c>
      <c r="I32">
        <f t="shared" si="1"/>
        <v>5.3497739184413425E-2</v>
      </c>
      <c r="J32">
        <f t="shared" si="2"/>
        <v>0.96926914280287135</v>
      </c>
      <c r="K32">
        <f t="shared" si="3"/>
        <v>924.2316451039768</v>
      </c>
      <c r="L32">
        <f t="shared" si="4"/>
        <v>918.86714737712202</v>
      </c>
      <c r="M32">
        <f t="shared" si="5"/>
        <v>4.8551921244222314E-2</v>
      </c>
      <c r="N32">
        <f t="shared" si="6"/>
        <v>5.9510049069578776E-2</v>
      </c>
      <c r="O32">
        <f t="shared" si="7"/>
        <v>1.2800850157383987</v>
      </c>
      <c r="P32">
        <f t="shared" si="7"/>
        <v>1.1785310787689278</v>
      </c>
      <c r="Q32">
        <f t="shared" si="8"/>
        <v>62.665934058731807</v>
      </c>
      <c r="R32">
        <f t="shared" si="9"/>
        <v>57.694410886997389</v>
      </c>
    </row>
    <row r="33" spans="1:18" x14ac:dyDescent="0.3">
      <c r="A33" s="1">
        <v>31</v>
      </c>
      <c r="B33">
        <v>32</v>
      </c>
      <c r="C33">
        <v>410</v>
      </c>
      <c r="D33">
        <v>11.388888888888889</v>
      </c>
      <c r="E33">
        <v>9.5793487368516992</v>
      </c>
      <c r="F33">
        <v>7.25</v>
      </c>
      <c r="G33">
        <v>0.90461078234734671</v>
      </c>
      <c r="H33">
        <f t="shared" si="0"/>
        <v>29</v>
      </c>
      <c r="I33">
        <f t="shared" si="1"/>
        <v>4.1936189273646861E-2</v>
      </c>
      <c r="J33">
        <f t="shared" si="2"/>
        <v>0.94430032133020425</v>
      </c>
      <c r="K33">
        <f t="shared" si="3"/>
        <v>370.89042076241213</v>
      </c>
      <c r="L33">
        <f t="shared" si="4"/>
        <v>387.16313174538374</v>
      </c>
      <c r="M33">
        <f t="shared" si="5"/>
        <v>0.11340825257408368</v>
      </c>
      <c r="N33">
        <f t="shared" si="6"/>
        <v>6.6221354806381444E-2</v>
      </c>
      <c r="O33">
        <f t="shared" si="7"/>
        <v>0.83235355983057069</v>
      </c>
      <c r="P33">
        <f t="shared" si="7"/>
        <v>1.1238362032718663</v>
      </c>
      <c r="Q33">
        <f t="shared" si="8"/>
        <v>57.807186409333191</v>
      </c>
      <c r="R33">
        <f t="shared" si="9"/>
        <v>78.05073712824408</v>
      </c>
    </row>
    <row r="34" spans="1:18" x14ac:dyDescent="0.3">
      <c r="A34" s="1">
        <v>32</v>
      </c>
      <c r="B34">
        <v>33</v>
      </c>
      <c r="C34">
        <v>482</v>
      </c>
      <c r="D34">
        <v>16.620689655172409</v>
      </c>
      <c r="E34">
        <v>4.7958394468539076</v>
      </c>
      <c r="F34">
        <v>7.75</v>
      </c>
      <c r="G34">
        <v>0.95317532414357709</v>
      </c>
      <c r="H34">
        <f t="shared" si="0"/>
        <v>31</v>
      </c>
      <c r="I34">
        <f t="shared" si="1"/>
        <v>5.2700634157008527E-2</v>
      </c>
      <c r="J34">
        <f t="shared" si="2"/>
        <v>0.94045896418056318</v>
      </c>
      <c r="K34">
        <f t="shared" si="3"/>
        <v>459.43050623720416</v>
      </c>
      <c r="L34">
        <f t="shared" si="4"/>
        <v>453.30122073503145</v>
      </c>
      <c r="M34">
        <f t="shared" si="5"/>
        <v>0.1622778273205519</v>
      </c>
      <c r="N34">
        <f t="shared" si="6"/>
        <v>0.20634825020081812</v>
      </c>
      <c r="O34">
        <f t="shared" si="7"/>
        <v>0.62063838268450944</v>
      </c>
      <c r="P34">
        <f t="shared" si="7"/>
        <v>0.46889982521067353</v>
      </c>
      <c r="Q34">
        <f t="shared" si="8"/>
        <v>23.067735793802356</v>
      </c>
      <c r="R34">
        <f t="shared" si="9"/>
        <v>17.427954157353941</v>
      </c>
    </row>
    <row r="35" spans="1:18" x14ac:dyDescent="0.3">
      <c r="A35" s="1">
        <v>33</v>
      </c>
      <c r="B35">
        <v>34</v>
      </c>
      <c r="C35">
        <v>867</v>
      </c>
      <c r="D35">
        <v>54.1875</v>
      </c>
      <c r="E35">
        <v>15.26100614310865</v>
      </c>
      <c r="F35">
        <v>3.25</v>
      </c>
      <c r="G35">
        <v>0.9677172137851604</v>
      </c>
      <c r="H35">
        <f t="shared" si="0"/>
        <v>13</v>
      </c>
      <c r="I35">
        <f t="shared" si="1"/>
        <v>3.97529679817724E-2</v>
      </c>
      <c r="J35">
        <f t="shared" si="2"/>
        <v>0.97503117852733301</v>
      </c>
      <c r="K35">
        <f t="shared" si="3"/>
        <v>839.01082435173407</v>
      </c>
      <c r="L35">
        <f t="shared" si="4"/>
        <v>845.35203178319773</v>
      </c>
      <c r="M35">
        <f t="shared" si="5"/>
        <v>0.11462700831206699</v>
      </c>
      <c r="N35">
        <f t="shared" si="6"/>
        <v>8.8657196050019954E-2</v>
      </c>
      <c r="O35">
        <f t="shared" si="7"/>
        <v>0.82626104067762629</v>
      </c>
      <c r="P35">
        <f t="shared" si="7"/>
        <v>0.9692891784626223</v>
      </c>
      <c r="Q35">
        <f t="shared" si="8"/>
        <v>40.981118157175956</v>
      </c>
      <c r="R35">
        <f t="shared" si="9"/>
        <v>48.075066347642149</v>
      </c>
    </row>
    <row r="36" spans="1:18" x14ac:dyDescent="0.3">
      <c r="A36" s="1">
        <v>34</v>
      </c>
      <c r="B36">
        <v>35</v>
      </c>
      <c r="C36">
        <v>509</v>
      </c>
      <c r="D36">
        <v>23.13636363636364</v>
      </c>
      <c r="E36">
        <v>14.66138694624421</v>
      </c>
      <c r="F36">
        <v>10.75</v>
      </c>
      <c r="G36">
        <v>0.9</v>
      </c>
      <c r="H36">
        <f t="shared" si="0"/>
        <v>43</v>
      </c>
      <c r="I36">
        <f t="shared" si="1"/>
        <v>7.7195742189428831E-2</v>
      </c>
      <c r="J36">
        <f t="shared" si="2"/>
        <v>0.91741082128271667</v>
      </c>
      <c r="K36">
        <f t="shared" si="3"/>
        <v>458.1</v>
      </c>
      <c r="L36">
        <f t="shared" si="4"/>
        <v>466.96210803290279</v>
      </c>
      <c r="M36">
        <f t="shared" si="5"/>
        <v>0.15780474058281674</v>
      </c>
      <c r="N36">
        <f t="shared" si="6"/>
        <v>0.13032963922428789</v>
      </c>
      <c r="O36">
        <f t="shared" si="7"/>
        <v>0.63774543819241902</v>
      </c>
      <c r="P36">
        <f t="shared" si="7"/>
        <v>0.75205947266442674</v>
      </c>
      <c r="Q36">
        <f t="shared" si="8"/>
        <v>100.5150009073171</v>
      </c>
      <c r="R36">
        <f t="shared" si="9"/>
        <v>118.53202555470646</v>
      </c>
    </row>
    <row r="37" spans="1:18" x14ac:dyDescent="0.3">
      <c r="A37" s="1">
        <v>35</v>
      </c>
      <c r="B37">
        <v>36</v>
      </c>
      <c r="C37">
        <v>634</v>
      </c>
      <c r="D37">
        <v>30.19047619047619</v>
      </c>
      <c r="E37">
        <v>13.71378703572106</v>
      </c>
      <c r="F37">
        <v>2.5</v>
      </c>
      <c r="G37">
        <v>0.97284640980515125</v>
      </c>
      <c r="H37">
        <f t="shared" si="0"/>
        <v>10</v>
      </c>
      <c r="I37">
        <f t="shared" si="1"/>
        <v>2.2361264928084199E-2</v>
      </c>
      <c r="J37">
        <f t="shared" si="2"/>
        <v>0.98079321425179455</v>
      </c>
      <c r="K37">
        <f t="shared" si="3"/>
        <v>616.78462381646591</v>
      </c>
      <c r="L37">
        <f t="shared" si="4"/>
        <v>621.82289783563772</v>
      </c>
      <c r="M37">
        <f t="shared" si="5"/>
        <v>5.9777785386939661E-2</v>
      </c>
      <c r="N37">
        <f t="shared" si="6"/>
        <v>4.2283142236085133E-2</v>
      </c>
      <c r="O37">
        <f t="shared" si="7"/>
        <v>1.1762529300604325</v>
      </c>
      <c r="P37">
        <f t="shared" si="7"/>
        <v>1.3472153181318474</v>
      </c>
      <c r="Q37">
        <f t="shared" si="8"/>
        <v>40.327205457479174</v>
      </c>
      <c r="R37">
        <f t="shared" si="9"/>
        <v>46.188559910303375</v>
      </c>
    </row>
    <row r="38" spans="1:18" x14ac:dyDescent="0.3">
      <c r="A38" s="1">
        <v>36</v>
      </c>
      <c r="B38">
        <v>37</v>
      </c>
      <c r="C38">
        <v>657</v>
      </c>
      <c r="D38">
        <v>65.7</v>
      </c>
      <c r="E38">
        <v>18.53738303739231</v>
      </c>
      <c r="F38">
        <v>2</v>
      </c>
      <c r="G38">
        <v>0.96827599137484066</v>
      </c>
      <c r="H38">
        <f t="shared" si="0"/>
        <v>8</v>
      </c>
      <c r="I38">
        <f t="shared" si="1"/>
        <v>1.8537982407257184E-2</v>
      </c>
      <c r="J38">
        <f t="shared" si="2"/>
        <v>0.98463457140143562</v>
      </c>
      <c r="K38">
        <f t="shared" si="3"/>
        <v>636.15732633327036</v>
      </c>
      <c r="L38">
        <f t="shared" si="4"/>
        <v>646.90491341074323</v>
      </c>
      <c r="M38">
        <f t="shared" si="5"/>
        <v>0.11243590114466159</v>
      </c>
      <c r="N38">
        <f t="shared" si="6"/>
        <v>5.4457992095721899E-2</v>
      </c>
      <c r="O38">
        <f t="shared" si="7"/>
        <v>0.83725214853126317</v>
      </c>
      <c r="P38">
        <f t="shared" si="7"/>
        <v>1.2232123213539827</v>
      </c>
      <c r="Q38">
        <f t="shared" si="8"/>
        <v>31.04092755240741</v>
      </c>
      <c r="R38">
        <f t="shared" si="9"/>
        <v>45.350310673993178</v>
      </c>
    </row>
    <row r="39" spans="1:18" x14ac:dyDescent="0.3">
      <c r="A39" s="1">
        <v>37</v>
      </c>
      <c r="B39">
        <v>38</v>
      </c>
      <c r="C39">
        <v>416</v>
      </c>
      <c r="D39">
        <v>16</v>
      </c>
      <c r="E39">
        <v>4.4309641789971126</v>
      </c>
      <c r="F39">
        <v>1.75</v>
      </c>
      <c r="G39">
        <v>0.99157628303391554</v>
      </c>
      <c r="H39">
        <f t="shared" si="0"/>
        <v>7</v>
      </c>
      <c r="I39">
        <f t="shared" si="1"/>
        <v>1.0270663007978104E-2</v>
      </c>
      <c r="J39">
        <f t="shared" si="2"/>
        <v>0.98655524997625621</v>
      </c>
      <c r="K39">
        <f t="shared" si="3"/>
        <v>412.49573374210888</v>
      </c>
      <c r="L39">
        <f t="shared" si="4"/>
        <v>410.40698399012257</v>
      </c>
      <c r="M39">
        <f t="shared" si="5"/>
        <v>3.0417639595510526E-2</v>
      </c>
      <c r="N39">
        <f t="shared" si="6"/>
        <v>4.8548350131006737E-2</v>
      </c>
      <c r="O39">
        <f t="shared" si="7"/>
        <v>1.5015104332145337</v>
      </c>
      <c r="P39">
        <f t="shared" si="7"/>
        <v>1.2801211233689456</v>
      </c>
      <c r="Q39">
        <f t="shared" si="8"/>
        <v>11.642993151937061</v>
      </c>
      <c r="R39">
        <f t="shared" si="9"/>
        <v>9.9262989742443466</v>
      </c>
    </row>
    <row r="40" spans="1:18" x14ac:dyDescent="0.3">
      <c r="A40" s="1">
        <v>38</v>
      </c>
      <c r="B40">
        <v>39</v>
      </c>
      <c r="C40">
        <v>874</v>
      </c>
      <c r="D40">
        <v>29.133333333333329</v>
      </c>
      <c r="E40">
        <v>7.5152565990789704</v>
      </c>
      <c r="F40">
        <v>4</v>
      </c>
      <c r="G40">
        <v>0.98233092044520665</v>
      </c>
      <c r="H40">
        <f t="shared" si="0"/>
        <v>16</v>
      </c>
      <c r="I40">
        <f t="shared" si="1"/>
        <v>4.9321755324026724E-2</v>
      </c>
      <c r="J40">
        <f t="shared" si="2"/>
        <v>0.96926914280287135</v>
      </c>
      <c r="K40">
        <f t="shared" si="3"/>
        <v>858.55722446911057</v>
      </c>
      <c r="L40">
        <f t="shared" si="4"/>
        <v>847.14123080970955</v>
      </c>
      <c r="M40">
        <f t="shared" si="5"/>
        <v>6.8495224025493129E-2</v>
      </c>
      <c r="N40">
        <f t="shared" si="6"/>
        <v>0.11912997175009789</v>
      </c>
      <c r="O40">
        <f t="shared" si="7"/>
        <v>1.1063507761465736</v>
      </c>
      <c r="P40">
        <f t="shared" si="7"/>
        <v>0.80419203618849622</v>
      </c>
      <c r="Q40">
        <f t="shared" si="8"/>
        <v>33.25803988532671</v>
      </c>
      <c r="R40">
        <f t="shared" si="9"/>
        <v>24.1748380275694</v>
      </c>
    </row>
    <row r="41" spans="1:18" x14ac:dyDescent="0.3">
      <c r="A41" s="1">
        <v>39</v>
      </c>
      <c r="B41">
        <v>40</v>
      </c>
      <c r="C41">
        <v>113</v>
      </c>
      <c r="D41">
        <v>3.2285714285714291</v>
      </c>
      <c r="E41">
        <v>1.6065285945167611</v>
      </c>
      <c r="F41">
        <v>2.75</v>
      </c>
      <c r="G41">
        <v>0.98184054589329983</v>
      </c>
      <c r="H41">
        <f t="shared" si="0"/>
        <v>11</v>
      </c>
      <c r="I41">
        <f t="shared" si="1"/>
        <v>4.3840776507269178E-3</v>
      </c>
      <c r="J41">
        <f t="shared" si="2"/>
        <v>0.97887253567697408</v>
      </c>
      <c r="K41">
        <f t="shared" si="3"/>
        <v>110.94798168594288</v>
      </c>
      <c r="L41">
        <f t="shared" si="4"/>
        <v>110.61259653149807</v>
      </c>
      <c r="M41">
        <f t="shared" si="5"/>
        <v>3.6494273981461073E-2</v>
      </c>
      <c r="N41">
        <f t="shared" si="6"/>
        <v>4.245895647565584E-2</v>
      </c>
      <c r="O41">
        <f t="shared" si="7"/>
        <v>1.4171434446812583</v>
      </c>
      <c r="P41">
        <f t="shared" si="7"/>
        <v>1.3452214740652151</v>
      </c>
      <c r="Q41">
        <f t="shared" si="8"/>
        <v>6.2608740326341641</v>
      </c>
      <c r="R41">
        <f t="shared" si="9"/>
        <v>5.9431261011203285</v>
      </c>
    </row>
    <row r="42" spans="1:18" x14ac:dyDescent="0.3">
      <c r="A42" s="1">
        <v>40</v>
      </c>
      <c r="B42">
        <v>41</v>
      </c>
      <c r="C42">
        <v>607</v>
      </c>
      <c r="D42">
        <v>60.7</v>
      </c>
      <c r="E42">
        <v>5.5411265400939307</v>
      </c>
      <c r="F42">
        <v>3</v>
      </c>
      <c r="G42">
        <v>0.98277305127497638</v>
      </c>
      <c r="H42">
        <f t="shared" si="0"/>
        <v>12</v>
      </c>
      <c r="I42">
        <f t="shared" si="1"/>
        <v>2.5690765573527646E-2</v>
      </c>
      <c r="J42">
        <f t="shared" si="2"/>
        <v>0.97695185710215349</v>
      </c>
      <c r="K42">
        <f t="shared" si="3"/>
        <v>596.54324212391066</v>
      </c>
      <c r="L42">
        <f t="shared" si="4"/>
        <v>593.00977726100712</v>
      </c>
      <c r="M42">
        <f t="shared" si="5"/>
        <v>0.18871176827360592</v>
      </c>
      <c r="N42">
        <f t="shared" si="6"/>
        <v>0.25247975547506046</v>
      </c>
      <c r="O42">
        <f t="shared" si="7"/>
        <v>0.52635067329500718</v>
      </c>
      <c r="P42">
        <f t="shared" si="7"/>
        <v>0.33419300454444567</v>
      </c>
      <c r="Q42">
        <f t="shared" si="8"/>
        <v>8.7497270555738211</v>
      </c>
      <c r="R42">
        <f t="shared" si="9"/>
        <v>5.5554171809848789</v>
      </c>
    </row>
    <row r="43" spans="1:18" x14ac:dyDescent="0.3">
      <c r="A43" s="1">
        <v>41</v>
      </c>
      <c r="B43">
        <v>42</v>
      </c>
      <c r="C43">
        <v>441</v>
      </c>
      <c r="D43">
        <v>19.173913043478262</v>
      </c>
      <c r="E43">
        <v>3.172442552671364</v>
      </c>
      <c r="F43">
        <v>4.5</v>
      </c>
      <c r="G43">
        <v>0.98189790727243198</v>
      </c>
      <c r="H43">
        <f t="shared" si="0"/>
        <v>18</v>
      </c>
      <c r="I43">
        <f t="shared" si="1"/>
        <v>2.7997432334248003E-2</v>
      </c>
      <c r="J43">
        <f t="shared" si="2"/>
        <v>0.96542778565323029</v>
      </c>
      <c r="K43">
        <f t="shared" si="3"/>
        <v>433.01697710714251</v>
      </c>
      <c r="L43">
        <f t="shared" si="4"/>
        <v>425.75365347307456</v>
      </c>
      <c r="M43">
        <f t="shared" si="5"/>
        <v>0.10940716690712116</v>
      </c>
      <c r="N43">
        <f t="shared" si="6"/>
        <v>0.20895087006296464</v>
      </c>
      <c r="O43">
        <f t="shared" si="7"/>
        <v>0.85273214978067813</v>
      </c>
      <c r="P43">
        <f t="shared" si="7"/>
        <v>0.46073733522444993</v>
      </c>
      <c r="Q43">
        <f t="shared" si="8"/>
        <v>12.173596910978196</v>
      </c>
      <c r="R43">
        <f t="shared" si="9"/>
        <v>6.5774822754170517</v>
      </c>
    </row>
    <row r="44" spans="1:18" x14ac:dyDescent="0.3">
      <c r="A44" s="1">
        <v>42</v>
      </c>
      <c r="B44">
        <v>43</v>
      </c>
      <c r="C44">
        <v>574</v>
      </c>
      <c r="D44">
        <v>15.944444444444439</v>
      </c>
      <c r="E44">
        <v>7.139034861239999</v>
      </c>
      <c r="F44">
        <v>0.75</v>
      </c>
      <c r="G44">
        <v>0.99652802140988928</v>
      </c>
      <c r="H44">
        <f t="shared" si="0"/>
        <v>3</v>
      </c>
      <c r="I44">
        <f t="shared" si="1"/>
        <v>6.0735170672178204E-3</v>
      </c>
      <c r="J44">
        <f t="shared" si="2"/>
        <v>0.99423796427553834</v>
      </c>
      <c r="K44">
        <f t="shared" si="3"/>
        <v>572.00708428927646</v>
      </c>
      <c r="L44">
        <f t="shared" si="4"/>
        <v>570.69259149415905</v>
      </c>
      <c r="M44">
        <f t="shared" si="5"/>
        <v>7.7543772818480907E-3</v>
      </c>
      <c r="N44">
        <f t="shared" si="6"/>
        <v>1.2869030657685491E-2</v>
      </c>
      <c r="O44">
        <f t="shared" si="7"/>
        <v>2.0684736574961442</v>
      </c>
      <c r="P44">
        <f t="shared" si="7"/>
        <v>1.8709900867693845</v>
      </c>
      <c r="Q44">
        <f t="shared" si="8"/>
        <v>11.075179162816184</v>
      </c>
      <c r="R44">
        <f t="shared" si="9"/>
        <v>10.017797590860814</v>
      </c>
    </row>
    <row r="45" spans="1:18" x14ac:dyDescent="0.3">
      <c r="A45" s="1">
        <v>43</v>
      </c>
      <c r="B45">
        <v>44</v>
      </c>
      <c r="C45">
        <v>317</v>
      </c>
      <c r="D45">
        <v>8.5675675675675684</v>
      </c>
      <c r="E45">
        <v>4.961834842072034</v>
      </c>
      <c r="F45">
        <v>7</v>
      </c>
      <c r="G45">
        <v>0.93922063278245826</v>
      </c>
      <c r="H45">
        <f t="shared" si="0"/>
        <v>28</v>
      </c>
      <c r="I45">
        <f t="shared" si="1"/>
        <v>3.1305770899317874E-2</v>
      </c>
      <c r="J45">
        <f t="shared" si="2"/>
        <v>0.94622099990502484</v>
      </c>
      <c r="K45">
        <f t="shared" si="3"/>
        <v>297.73294059203926</v>
      </c>
      <c r="L45">
        <f t="shared" si="4"/>
        <v>299.95205696989285</v>
      </c>
      <c r="M45">
        <f t="shared" si="5"/>
        <v>0.10494733338057573</v>
      </c>
      <c r="N45">
        <f t="shared" si="6"/>
        <v>9.2859845540024785E-2</v>
      </c>
      <c r="O45">
        <f t="shared" si="7"/>
        <v>0.87616773986368557</v>
      </c>
      <c r="P45">
        <f t="shared" si="7"/>
        <v>0.94401121946812916</v>
      </c>
      <c r="Q45">
        <f t="shared" si="8"/>
        <v>30.431797334085992</v>
      </c>
      <c r="R45">
        <f t="shared" si="9"/>
        <v>32.788194320447111</v>
      </c>
    </row>
    <row r="46" spans="1:18" x14ac:dyDescent="0.3">
      <c r="A46" s="1">
        <v>44</v>
      </c>
      <c r="B46">
        <v>45</v>
      </c>
      <c r="C46">
        <v>385</v>
      </c>
      <c r="D46">
        <v>7.5490196078431371</v>
      </c>
      <c r="E46">
        <v>3.500907694798594</v>
      </c>
      <c r="F46">
        <v>1</v>
      </c>
      <c r="G46">
        <v>0.99664801273437609</v>
      </c>
      <c r="H46">
        <f t="shared" si="0"/>
        <v>4</v>
      </c>
      <c r="I46">
        <f t="shared" si="1"/>
        <v>5.4316006292191897E-3</v>
      </c>
      <c r="J46">
        <f t="shared" si="2"/>
        <v>0.99231728570071787</v>
      </c>
      <c r="K46">
        <f t="shared" si="3"/>
        <v>383.7094849027348</v>
      </c>
      <c r="L46">
        <f t="shared" si="4"/>
        <v>382.04215499477635</v>
      </c>
      <c r="M46">
        <f t="shared" si="5"/>
        <v>7.2279019612629799E-3</v>
      </c>
      <c r="N46">
        <f t="shared" si="6"/>
        <v>1.6566263935751731E-2</v>
      </c>
      <c r="O46">
        <f t="shared" si="7"/>
        <v>2.0948052618570538</v>
      </c>
      <c r="P46">
        <f t="shared" si="7"/>
        <v>1.767189695794027</v>
      </c>
      <c r="Q46">
        <f t="shared" si="8"/>
        <v>7.3337198603399436</v>
      </c>
      <c r="R46">
        <f t="shared" si="9"/>
        <v>6.1867680041740956</v>
      </c>
    </row>
    <row r="47" spans="1:18" x14ac:dyDescent="0.3">
      <c r="A47" s="1">
        <v>45</v>
      </c>
      <c r="B47">
        <v>46</v>
      </c>
      <c r="C47">
        <v>474</v>
      </c>
      <c r="D47">
        <v>12.47368421052632</v>
      </c>
      <c r="E47">
        <v>12.439615538673211</v>
      </c>
      <c r="F47">
        <v>11.25</v>
      </c>
      <c r="G47">
        <v>0.9</v>
      </c>
      <c r="H47">
        <f t="shared" si="0"/>
        <v>45</v>
      </c>
      <c r="I47">
        <f t="shared" si="1"/>
        <v>7.5231195728081374E-2</v>
      </c>
      <c r="J47">
        <f t="shared" si="2"/>
        <v>0.9135694641330756</v>
      </c>
      <c r="K47">
        <f t="shared" si="3"/>
        <v>426.6</v>
      </c>
      <c r="L47">
        <f t="shared" si="4"/>
        <v>433.03192599907783</v>
      </c>
      <c r="M47">
        <f t="shared" si="5"/>
        <v>0.10027387238574369</v>
      </c>
      <c r="N47">
        <f t="shared" si="6"/>
        <v>8.6667245237514207E-2</v>
      </c>
      <c r="O47">
        <f t="shared" si="7"/>
        <v>0.90160641115140905</v>
      </c>
      <c r="P47">
        <f t="shared" si="7"/>
        <v>0.981601625095887</v>
      </c>
      <c r="Q47">
        <f t="shared" si="8"/>
        <v>126.17591762167262</v>
      </c>
      <c r="R47">
        <f t="shared" si="9"/>
        <v>137.3709018187088</v>
      </c>
    </row>
    <row r="48" spans="1:18" x14ac:dyDescent="0.3">
      <c r="A48" s="1">
        <v>46</v>
      </c>
      <c r="B48">
        <v>47</v>
      </c>
      <c r="C48">
        <v>207</v>
      </c>
      <c r="D48">
        <v>13.8</v>
      </c>
      <c r="E48">
        <v>2.76</v>
      </c>
      <c r="F48">
        <v>9.75</v>
      </c>
      <c r="G48">
        <v>0.9</v>
      </c>
      <c r="H48">
        <f t="shared" si="0"/>
        <v>39</v>
      </c>
      <c r="I48">
        <f t="shared" si="1"/>
        <v>2.8473579142653582E-2</v>
      </c>
      <c r="J48">
        <f t="shared" si="2"/>
        <v>0.92509353558199892</v>
      </c>
      <c r="K48">
        <f t="shared" si="3"/>
        <v>186.3</v>
      </c>
      <c r="L48">
        <f t="shared" si="4"/>
        <v>191.49436186547376</v>
      </c>
      <c r="M48">
        <f t="shared" si="5"/>
        <v>0.49999999999999994</v>
      </c>
      <c r="N48">
        <f t="shared" si="6"/>
        <v>0.37453232209000548</v>
      </c>
      <c r="O48">
        <f t="shared" si="7"/>
        <v>-0.18964355838450597</v>
      </c>
      <c r="P48">
        <f t="shared" si="7"/>
        <v>4.6951209447925635E-2</v>
      </c>
      <c r="Q48">
        <f t="shared" si="8"/>
        <v>-5.1033081561270555</v>
      </c>
      <c r="R48">
        <f t="shared" si="9"/>
        <v>1.2634570462436787</v>
      </c>
    </row>
    <row r="49" spans="1:18" x14ac:dyDescent="0.3">
      <c r="A49" s="1">
        <v>47</v>
      </c>
      <c r="B49">
        <v>48</v>
      </c>
      <c r="C49">
        <v>847</v>
      </c>
      <c r="D49">
        <v>77</v>
      </c>
      <c r="E49">
        <v>4.7227582078990418</v>
      </c>
      <c r="F49">
        <v>10.75</v>
      </c>
      <c r="G49">
        <v>0.9</v>
      </c>
      <c r="H49">
        <f t="shared" si="0"/>
        <v>43</v>
      </c>
      <c r="I49">
        <f t="shared" si="1"/>
        <v>0.12845735488103385</v>
      </c>
      <c r="J49">
        <f t="shared" si="2"/>
        <v>0.91741082128271667</v>
      </c>
      <c r="K49">
        <f t="shared" si="3"/>
        <v>762.30000000000007</v>
      </c>
      <c r="L49">
        <f t="shared" si="4"/>
        <v>777.04696562646097</v>
      </c>
      <c r="M49">
        <f t="shared" si="5"/>
        <v>1.6304031798878409</v>
      </c>
      <c r="N49">
        <f t="shared" si="6"/>
        <v>1.3465365960498397</v>
      </c>
      <c r="O49">
        <f t="shared" si="7"/>
        <v>-1.6153990957657758</v>
      </c>
      <c r="P49">
        <f t="shared" si="7"/>
        <v>-1.3063519820666114</v>
      </c>
      <c r="Q49">
        <f t="shared" si="8"/>
        <v>-82.013247889525459</v>
      </c>
      <c r="R49">
        <f t="shared" si="9"/>
        <v>-66.323033866385416</v>
      </c>
    </row>
    <row r="50" spans="1:18" x14ac:dyDescent="0.3">
      <c r="A50" s="1">
        <v>48</v>
      </c>
      <c r="B50">
        <v>49</v>
      </c>
      <c r="C50">
        <v>733</v>
      </c>
      <c r="D50">
        <v>66.63636363636364</v>
      </c>
      <c r="E50">
        <v>11.162718034451411</v>
      </c>
      <c r="F50">
        <v>1.25</v>
      </c>
      <c r="G50">
        <v>0.99052829460471248</v>
      </c>
      <c r="H50">
        <f t="shared" si="0"/>
        <v>5</v>
      </c>
      <c r="I50">
        <f t="shared" si="1"/>
        <v>1.2926504094862552E-2</v>
      </c>
      <c r="J50">
        <f t="shared" si="2"/>
        <v>0.99039660712589728</v>
      </c>
      <c r="K50">
        <f t="shared" si="3"/>
        <v>726.0572399452542</v>
      </c>
      <c r="L50">
        <f t="shared" si="4"/>
        <v>725.96071302328266</v>
      </c>
      <c r="M50">
        <f t="shared" si="5"/>
        <v>5.6541785166385326E-2</v>
      </c>
      <c r="N50">
        <f t="shared" si="6"/>
        <v>5.7327899685949729E-2</v>
      </c>
      <c r="O50">
        <f t="shared" si="7"/>
        <v>1.2043792691413997</v>
      </c>
      <c r="P50">
        <f t="shared" si="7"/>
        <v>1.1974252064118978</v>
      </c>
      <c r="Q50">
        <f t="shared" si="8"/>
        <v>16.805182734955139</v>
      </c>
      <c r="R50">
        <f t="shared" si="9"/>
        <v>16.708149933150992</v>
      </c>
    </row>
    <row r="51" spans="1:18" x14ac:dyDescent="0.3">
      <c r="A51" s="1">
        <v>49</v>
      </c>
      <c r="B51">
        <v>50</v>
      </c>
      <c r="C51">
        <v>57</v>
      </c>
      <c r="D51">
        <v>5.1818181818181817</v>
      </c>
      <c r="E51">
        <v>0.578798756045657</v>
      </c>
      <c r="F51">
        <v>9</v>
      </c>
      <c r="G51">
        <v>0.90000001678170249</v>
      </c>
      <c r="H51">
        <f t="shared" si="0"/>
        <v>36</v>
      </c>
      <c r="I51">
        <f t="shared" si="1"/>
        <v>7.2374314877647911E-3</v>
      </c>
      <c r="J51">
        <f t="shared" si="2"/>
        <v>0.93085557130646046</v>
      </c>
      <c r="K51">
        <f t="shared" si="3"/>
        <v>51.300000956557042</v>
      </c>
      <c r="L51">
        <f t="shared" si="4"/>
        <v>53.058767564468248</v>
      </c>
      <c r="M51">
        <f t="shared" si="5"/>
        <v>0.89527098289273399</v>
      </c>
      <c r="N51">
        <f t="shared" si="6"/>
        <v>0.61903011026400845</v>
      </c>
      <c r="O51">
        <f t="shared" si="7"/>
        <v>-0.76939498561834085</v>
      </c>
      <c r="P51">
        <f t="shared" si="7"/>
        <v>-0.38337500625394139</v>
      </c>
      <c r="Q51">
        <f t="shared" si="8"/>
        <v>-4.0079237452529561</v>
      </c>
      <c r="R51">
        <f t="shared" si="9"/>
        <v>-1.9970727904689953</v>
      </c>
    </row>
    <row r="52" spans="1:18" x14ac:dyDescent="0.3">
      <c r="A52" s="1">
        <v>50</v>
      </c>
      <c r="B52">
        <v>51</v>
      </c>
      <c r="C52">
        <v>697</v>
      </c>
      <c r="D52">
        <v>15.84090909090909</v>
      </c>
      <c r="E52">
        <v>16.567093598623611</v>
      </c>
      <c r="F52">
        <v>6.25</v>
      </c>
      <c r="G52">
        <v>0.92267675364430224</v>
      </c>
      <c r="H52">
        <f t="shared" si="0"/>
        <v>25</v>
      </c>
      <c r="I52">
        <f t="shared" si="1"/>
        <v>6.1458208418275574E-2</v>
      </c>
      <c r="J52">
        <f t="shared" si="2"/>
        <v>0.9519830356294865</v>
      </c>
      <c r="K52">
        <f t="shared" si="3"/>
        <v>643.10569729007864</v>
      </c>
      <c r="L52">
        <f t="shared" si="4"/>
        <v>663.53217583375204</v>
      </c>
      <c r="M52">
        <f t="shared" si="5"/>
        <v>7.39339407267149E-2</v>
      </c>
      <c r="N52">
        <f t="shared" si="6"/>
        <v>4.5912239397133507E-2</v>
      </c>
      <c r="O52">
        <f t="shared" si="7"/>
        <v>1.0664037848497472</v>
      </c>
      <c r="P52">
        <f t="shared" si="7"/>
        <v>1.3074060232083657</v>
      </c>
      <c r="Q52">
        <f t="shared" si="8"/>
        <v>110.4200707345765</v>
      </c>
      <c r="R52">
        <f t="shared" si="9"/>
        <v>135.37448723685793</v>
      </c>
    </row>
    <row r="53" spans="1:18" x14ac:dyDescent="0.3">
      <c r="A53" s="1">
        <v>51</v>
      </c>
      <c r="B53">
        <v>52</v>
      </c>
      <c r="C53">
        <v>410</v>
      </c>
      <c r="D53">
        <v>22.777777777777779</v>
      </c>
      <c r="E53">
        <v>9.9925672377022305</v>
      </c>
      <c r="F53">
        <v>2</v>
      </c>
      <c r="G53">
        <v>0.97585219184786742</v>
      </c>
      <c r="H53">
        <f t="shared" si="0"/>
        <v>8</v>
      </c>
      <c r="I53">
        <f t="shared" si="1"/>
        <v>1.1568603937557756E-2</v>
      </c>
      <c r="J53">
        <f t="shared" si="2"/>
        <v>0.98463457140143562</v>
      </c>
      <c r="K53">
        <f t="shared" si="3"/>
        <v>400.09939865762567</v>
      </c>
      <c r="L53">
        <f t="shared" si="4"/>
        <v>403.70017427458862</v>
      </c>
      <c r="M53">
        <f t="shared" si="5"/>
        <v>5.5044253876460829E-2</v>
      </c>
      <c r="N53">
        <f t="shared" si="6"/>
        <v>3.5025065106180898E-2</v>
      </c>
      <c r="O53">
        <f t="shared" si="7"/>
        <v>1.2178535908335655</v>
      </c>
      <c r="P53">
        <f t="shared" si="7"/>
        <v>1.436380518106636</v>
      </c>
      <c r="Q53">
        <f t="shared" si="8"/>
        <v>24.338967784163007</v>
      </c>
      <c r="R53">
        <f t="shared" si="9"/>
        <v>28.706257812212254</v>
      </c>
    </row>
    <row r="54" spans="1:18" x14ac:dyDescent="0.3">
      <c r="A54" s="1">
        <v>52</v>
      </c>
      <c r="B54">
        <v>53</v>
      </c>
      <c r="C54">
        <v>655</v>
      </c>
      <c r="D54">
        <v>40.9375</v>
      </c>
      <c r="E54">
        <v>9.17</v>
      </c>
      <c r="F54">
        <v>3</v>
      </c>
      <c r="G54">
        <v>0.97675103639595628</v>
      </c>
      <c r="H54">
        <f t="shared" si="0"/>
        <v>12</v>
      </c>
      <c r="I54">
        <f t="shared" si="1"/>
        <v>2.7722325289391447E-2</v>
      </c>
      <c r="J54">
        <f t="shared" si="2"/>
        <v>0.97695185710215349</v>
      </c>
      <c r="K54">
        <f t="shared" si="3"/>
        <v>639.7719288393514</v>
      </c>
      <c r="L54">
        <f t="shared" si="4"/>
        <v>639.90346640191058</v>
      </c>
      <c r="M54">
        <f t="shared" si="5"/>
        <v>0.10379001608948088</v>
      </c>
      <c r="N54">
        <f t="shared" si="6"/>
        <v>0.10289349507967194</v>
      </c>
      <c r="O54">
        <f t="shared" si="7"/>
        <v>0.882380479612074</v>
      </c>
      <c r="P54">
        <f t="shared" si="7"/>
        <v>0.88723185017176087</v>
      </c>
      <c r="Q54">
        <f t="shared" si="8"/>
        <v>24.274286994128158</v>
      </c>
      <c r="R54">
        <f t="shared" si="9"/>
        <v>24.407748198225143</v>
      </c>
    </row>
    <row r="55" spans="1:18" x14ac:dyDescent="0.3">
      <c r="A55" s="1">
        <v>53</v>
      </c>
      <c r="B55">
        <v>54</v>
      </c>
      <c r="C55">
        <v>441</v>
      </c>
      <c r="D55">
        <v>8.4807692307692299</v>
      </c>
      <c r="E55">
        <v>5.6456421246834276</v>
      </c>
      <c r="F55">
        <v>3.75</v>
      </c>
      <c r="G55">
        <v>0.9780398399414828</v>
      </c>
      <c r="H55">
        <f t="shared" si="0"/>
        <v>15</v>
      </c>
      <c r="I55">
        <f t="shared" si="1"/>
        <v>2.3331193611873337E-2</v>
      </c>
      <c r="J55">
        <f t="shared" si="2"/>
        <v>0.97118982137769183</v>
      </c>
      <c r="K55">
        <f t="shared" si="3"/>
        <v>431.31556941419393</v>
      </c>
      <c r="L55">
        <f t="shared" si="4"/>
        <v>428.29471122756212</v>
      </c>
      <c r="M55">
        <f t="shared" si="5"/>
        <v>3.2988107572880059E-2</v>
      </c>
      <c r="N55">
        <f t="shared" si="6"/>
        <v>4.3278066692322835E-2</v>
      </c>
      <c r="O55">
        <f t="shared" si="7"/>
        <v>1.4642174255419973</v>
      </c>
      <c r="P55">
        <f t="shared" si="7"/>
        <v>1.3360231610126152</v>
      </c>
      <c r="Q55">
        <f t="shared" si="8"/>
        <v>30.999178415007826</v>
      </c>
      <c r="R55">
        <f t="shared" si="9"/>
        <v>28.285157390120737</v>
      </c>
    </row>
    <row r="56" spans="1:18" x14ac:dyDescent="0.3">
      <c r="A56" s="1">
        <v>54</v>
      </c>
      <c r="B56">
        <v>55</v>
      </c>
      <c r="C56">
        <v>595</v>
      </c>
      <c r="D56">
        <v>13.837209302325579</v>
      </c>
      <c r="E56">
        <v>7.9010384338600304</v>
      </c>
      <c r="F56">
        <v>9.75</v>
      </c>
      <c r="G56">
        <v>0.92487027923666498</v>
      </c>
      <c r="H56">
        <f t="shared" si="0"/>
        <v>39</v>
      </c>
      <c r="I56">
        <f t="shared" si="1"/>
        <v>8.1844345844825528E-2</v>
      </c>
      <c r="J56">
        <f t="shared" si="2"/>
        <v>0.92509353558199892</v>
      </c>
      <c r="K56">
        <f t="shared" si="3"/>
        <v>550.29781614581566</v>
      </c>
      <c r="L56">
        <f t="shared" si="4"/>
        <v>550.43065367128941</v>
      </c>
      <c r="M56">
        <f t="shared" si="5"/>
        <v>0.13157582762442732</v>
      </c>
      <c r="N56">
        <f t="shared" si="6"/>
        <v>0.13118483537646924</v>
      </c>
      <c r="O56">
        <f t="shared" si="7"/>
        <v>0.74648163281148872</v>
      </c>
      <c r="P56">
        <f t="shared" si="7"/>
        <v>0.74822715729918521</v>
      </c>
      <c r="Q56">
        <f t="shared" si="8"/>
        <v>57.505305692388092</v>
      </c>
      <c r="R56">
        <f t="shared" si="9"/>
        <v>57.639772389017295</v>
      </c>
    </row>
    <row r="57" spans="1:18" x14ac:dyDescent="0.3">
      <c r="A57" s="1">
        <v>55</v>
      </c>
      <c r="B57">
        <v>56</v>
      </c>
      <c r="C57">
        <v>196</v>
      </c>
      <c r="D57">
        <v>13.06666666666667</v>
      </c>
      <c r="E57">
        <v>4.2841931692106403</v>
      </c>
      <c r="F57">
        <v>0.75</v>
      </c>
      <c r="G57">
        <v>0.99295973090509626</v>
      </c>
      <c r="H57">
        <f t="shared" si="0"/>
        <v>3</v>
      </c>
      <c r="I57">
        <f t="shared" si="1"/>
        <v>2.0738838766109634E-3</v>
      </c>
      <c r="J57">
        <f t="shared" si="2"/>
        <v>0.99423796427553834</v>
      </c>
      <c r="K57">
        <f t="shared" si="3"/>
        <v>194.62010725739887</v>
      </c>
      <c r="L57">
        <f t="shared" si="4"/>
        <v>194.87064099800551</v>
      </c>
      <c r="M57">
        <f t="shared" si="5"/>
        <v>2.1472619434592825E-2</v>
      </c>
      <c r="N57">
        <f t="shared" si="6"/>
        <v>1.7574044203715933E-2</v>
      </c>
      <c r="O57">
        <f t="shared" si="7"/>
        <v>1.6566215461441676</v>
      </c>
      <c r="P57">
        <f t="shared" si="7"/>
        <v>1.7423777162605254</v>
      </c>
      <c r="Q57">
        <f t="shared" si="8"/>
        <v>5.3229650339685088</v>
      </c>
      <c r="R57">
        <f t="shared" si="9"/>
        <v>5.5985120326411337</v>
      </c>
    </row>
    <row r="58" spans="1:18" x14ac:dyDescent="0.3">
      <c r="A58" s="1">
        <v>56</v>
      </c>
      <c r="B58">
        <v>57</v>
      </c>
      <c r="C58">
        <v>945</v>
      </c>
      <c r="D58">
        <v>63</v>
      </c>
      <c r="E58">
        <v>7.1450166199946654</v>
      </c>
      <c r="F58">
        <v>9.5</v>
      </c>
      <c r="G58">
        <v>0.93454302668889511</v>
      </c>
      <c r="H58">
        <f t="shared" si="0"/>
        <v>38</v>
      </c>
      <c r="I58">
        <f t="shared" si="1"/>
        <v>0.12665505103588381</v>
      </c>
      <c r="J58">
        <f t="shared" si="2"/>
        <v>0.92701421415681939</v>
      </c>
      <c r="K58">
        <f t="shared" si="3"/>
        <v>883.14316022100593</v>
      </c>
      <c r="L58">
        <f t="shared" si="4"/>
        <v>876.02843237819434</v>
      </c>
      <c r="M58">
        <f t="shared" si="5"/>
        <v>0.57715601487329882</v>
      </c>
      <c r="N58">
        <f t="shared" si="6"/>
        <v>0.64354007172677663</v>
      </c>
      <c r="O58">
        <f t="shared" si="7"/>
        <v>-0.31779578270233166</v>
      </c>
      <c r="P58">
        <f t="shared" si="7"/>
        <v>-0.42066654903113587</v>
      </c>
      <c r="Q58">
        <f t="shared" si="8"/>
        <v>-21.571233417137542</v>
      </c>
      <c r="R58">
        <f t="shared" si="9"/>
        <v>-28.553860100881032</v>
      </c>
    </row>
    <row r="59" spans="1:18" x14ac:dyDescent="0.3">
      <c r="A59" s="1">
        <v>57</v>
      </c>
      <c r="B59">
        <v>58</v>
      </c>
      <c r="C59">
        <v>824</v>
      </c>
      <c r="D59">
        <v>24.235294117647062</v>
      </c>
      <c r="E59">
        <v>5.2380560855679619</v>
      </c>
      <c r="F59">
        <v>11.25</v>
      </c>
      <c r="G59">
        <v>0.95352398927669135</v>
      </c>
      <c r="H59">
        <f t="shared" si="0"/>
        <v>45</v>
      </c>
      <c r="I59">
        <f t="shared" si="1"/>
        <v>0.13078165670873218</v>
      </c>
      <c r="J59">
        <f t="shared" si="2"/>
        <v>0.9135694641330756</v>
      </c>
      <c r="K59">
        <f t="shared" si="3"/>
        <v>785.70376716399369</v>
      </c>
      <c r="L59">
        <f t="shared" si="4"/>
        <v>752.78123844565425</v>
      </c>
      <c r="M59">
        <f t="shared" si="5"/>
        <v>0.21503393069762688</v>
      </c>
      <c r="N59">
        <f t="shared" si="6"/>
        <v>0.39989443092296162</v>
      </c>
      <c r="O59">
        <f t="shared" si="7"/>
        <v>0.44195065484699381</v>
      </c>
      <c r="P59">
        <f t="shared" si="7"/>
        <v>-4.4827848860000685E-3</v>
      </c>
      <c r="Q59">
        <f t="shared" si="8"/>
        <v>26.043326067847971</v>
      </c>
      <c r="R59">
        <f t="shared" si="9"/>
        <v>-0.26416213483955331</v>
      </c>
    </row>
    <row r="60" spans="1:18" x14ac:dyDescent="0.3">
      <c r="A60" s="1">
        <v>58</v>
      </c>
      <c r="B60">
        <v>59</v>
      </c>
      <c r="C60">
        <v>967</v>
      </c>
      <c r="D60">
        <v>87.909090909090907</v>
      </c>
      <c r="E60">
        <v>10.064855107418749</v>
      </c>
      <c r="F60">
        <v>7</v>
      </c>
      <c r="G60">
        <v>0.93334254420075324</v>
      </c>
      <c r="H60">
        <f t="shared" si="0"/>
        <v>28</v>
      </c>
      <c r="I60">
        <f t="shared" si="1"/>
        <v>9.5497414699181035E-2</v>
      </c>
      <c r="J60">
        <f t="shared" si="2"/>
        <v>0.94622099990502484</v>
      </c>
      <c r="K60">
        <f t="shared" si="3"/>
        <v>902.5422402421284</v>
      </c>
      <c r="L60">
        <f t="shared" si="4"/>
        <v>914.99570690815904</v>
      </c>
      <c r="M60">
        <f t="shared" si="5"/>
        <v>0.58220374551695919</v>
      </c>
      <c r="N60">
        <f t="shared" si="6"/>
        <v>0.46971992720138073</v>
      </c>
      <c r="O60">
        <f t="shared" si="7"/>
        <v>-0.32583488263622229</v>
      </c>
      <c r="P60">
        <f t="shared" si="7"/>
        <v>-0.13622725255749124</v>
      </c>
      <c r="Q60">
        <f t="shared" si="8"/>
        <v>-22.956366178734594</v>
      </c>
      <c r="R60">
        <f t="shared" si="9"/>
        <v>-9.5977529107102271</v>
      </c>
    </row>
    <row r="61" spans="1:18" x14ac:dyDescent="0.3">
      <c r="A61" s="1">
        <v>59</v>
      </c>
      <c r="B61">
        <v>60</v>
      </c>
      <c r="C61">
        <v>949</v>
      </c>
      <c r="D61">
        <v>18.6078431372549</v>
      </c>
      <c r="E61">
        <v>5.2308708212506181</v>
      </c>
      <c r="F61">
        <v>5.75</v>
      </c>
      <c r="G61">
        <v>0.98425431519523165</v>
      </c>
      <c r="H61">
        <f t="shared" si="0"/>
        <v>23</v>
      </c>
      <c r="I61">
        <f t="shared" si="1"/>
        <v>7.6984121385693022E-2</v>
      </c>
      <c r="J61">
        <f t="shared" si="2"/>
        <v>0.95582439277912756</v>
      </c>
      <c r="K61">
        <f t="shared" si="3"/>
        <v>934.05734512027482</v>
      </c>
      <c r="L61">
        <f t="shared" si="4"/>
        <v>907.07734874739208</v>
      </c>
      <c r="M61">
        <f t="shared" si="5"/>
        <v>5.6012324323799177E-2</v>
      </c>
      <c r="N61">
        <f t="shared" si="6"/>
        <v>0.15714644802917327</v>
      </c>
      <c r="O61">
        <f t="shared" si="7"/>
        <v>1.2091086753715166</v>
      </c>
      <c r="P61">
        <f t="shared" si="7"/>
        <v>0.6402946958326563</v>
      </c>
      <c r="Q61">
        <f t="shared" si="8"/>
        <v>36.366974915900649</v>
      </c>
      <c r="R61">
        <f t="shared" si="9"/>
        <v>19.258468338237343</v>
      </c>
    </row>
    <row r="62" spans="1:18" x14ac:dyDescent="0.3">
      <c r="A62" s="1">
        <v>60</v>
      </c>
      <c r="B62">
        <v>61</v>
      </c>
      <c r="C62">
        <v>345</v>
      </c>
      <c r="D62">
        <v>19.166666666666671</v>
      </c>
      <c r="E62">
        <v>1.816717936967652</v>
      </c>
      <c r="F62">
        <v>5.25</v>
      </c>
      <c r="G62">
        <v>0.98276365999033866</v>
      </c>
      <c r="H62">
        <f t="shared" si="0"/>
        <v>21</v>
      </c>
      <c r="I62">
        <f t="shared" si="1"/>
        <v>2.555321205109937E-2</v>
      </c>
      <c r="J62">
        <f t="shared" si="2"/>
        <v>0.95966574992876863</v>
      </c>
      <c r="K62">
        <f t="shared" si="3"/>
        <v>339.05346269666683</v>
      </c>
      <c r="L62">
        <f t="shared" si="4"/>
        <v>331.08468372542518</v>
      </c>
      <c r="M62">
        <f t="shared" si="5"/>
        <v>0.18184616158407618</v>
      </c>
      <c r="N62">
        <f t="shared" si="6"/>
        <v>0.42553283073520581</v>
      </c>
      <c r="O62">
        <f t="shared" si="7"/>
        <v>0.54981606875174904</v>
      </c>
      <c r="P62">
        <f t="shared" si="7"/>
        <v>-5.440337076735613E-2</v>
      </c>
      <c r="Q62">
        <f t="shared" si="8"/>
        <v>5.2440187492052974</v>
      </c>
      <c r="R62">
        <f t="shared" si="9"/>
        <v>-0.51888679239892688</v>
      </c>
    </row>
    <row r="63" spans="1:18" x14ac:dyDescent="0.3">
      <c r="A63" s="1">
        <v>61</v>
      </c>
      <c r="B63">
        <v>62</v>
      </c>
      <c r="C63">
        <v>893</v>
      </c>
      <c r="D63">
        <v>127.5714285714286</v>
      </c>
      <c r="E63">
        <v>5.1153001194944574</v>
      </c>
      <c r="F63">
        <v>11.5</v>
      </c>
      <c r="G63">
        <v>0.9</v>
      </c>
      <c r="H63">
        <f t="shared" si="0"/>
        <v>46</v>
      </c>
      <c r="I63">
        <f t="shared" si="1"/>
        <v>0.1448826562643285</v>
      </c>
      <c r="J63">
        <f t="shared" si="2"/>
        <v>0.91164878555825513</v>
      </c>
      <c r="K63">
        <f t="shared" si="3"/>
        <v>803.7</v>
      </c>
      <c r="L63">
        <f t="shared" si="4"/>
        <v>814.10236550352181</v>
      </c>
      <c r="M63">
        <f t="shared" si="5"/>
        <v>2.4939187455541978</v>
      </c>
      <c r="N63">
        <f t="shared" si="6"/>
        <v>2.2034074988874637</v>
      </c>
      <c r="O63">
        <f t="shared" si="7"/>
        <v>-2.4999439658271934</v>
      </c>
      <c r="P63">
        <f t="shared" si="7"/>
        <v>-2.2079845236392575</v>
      </c>
      <c r="Q63">
        <f t="shared" si="8"/>
        <v>-147.06158217194084</v>
      </c>
      <c r="R63">
        <f t="shared" si="9"/>
        <v>-129.88679022255877</v>
      </c>
    </row>
    <row r="64" spans="1:18" x14ac:dyDescent="0.3">
      <c r="A64" s="1">
        <v>62</v>
      </c>
      <c r="B64">
        <v>63</v>
      </c>
      <c r="C64">
        <v>73</v>
      </c>
      <c r="D64">
        <v>1.6976744186046511</v>
      </c>
      <c r="E64">
        <v>1.7346782602738371</v>
      </c>
      <c r="F64">
        <v>6.75</v>
      </c>
      <c r="G64">
        <v>0.91471261420552918</v>
      </c>
      <c r="H64">
        <f t="shared" si="0"/>
        <v>27</v>
      </c>
      <c r="I64">
        <f t="shared" si="1"/>
        <v>6.9517434027214428E-3</v>
      </c>
      <c r="J64">
        <f t="shared" si="2"/>
        <v>0.94814167847984532</v>
      </c>
      <c r="K64">
        <f t="shared" si="3"/>
        <v>66.774020837003633</v>
      </c>
      <c r="L64">
        <f t="shared" si="4"/>
        <v>69.214342529028713</v>
      </c>
      <c r="M64">
        <f t="shared" si="5"/>
        <v>8.3468050766994789E-2</v>
      </c>
      <c r="N64">
        <f t="shared" si="6"/>
        <v>5.0752089221804082E-2</v>
      </c>
      <c r="O64">
        <f t="shared" si="7"/>
        <v>1.0018906221890189</v>
      </c>
      <c r="P64">
        <f t="shared" si="7"/>
        <v>1.2582521501841026</v>
      </c>
      <c r="Q64">
        <f t="shared" si="8"/>
        <v>11.731215700013756</v>
      </c>
      <c r="R64">
        <f t="shared" si="9"/>
        <v>14.732972893353425</v>
      </c>
    </row>
    <row r="65" spans="1:18" x14ac:dyDescent="0.3">
      <c r="A65" s="1">
        <v>63</v>
      </c>
      <c r="B65">
        <v>64</v>
      </c>
      <c r="C65">
        <v>438</v>
      </c>
      <c r="D65">
        <v>39.81818181818182</v>
      </c>
      <c r="E65">
        <v>6.3228283228314837</v>
      </c>
      <c r="F65">
        <v>11.75</v>
      </c>
      <c r="G65">
        <v>0.9</v>
      </c>
      <c r="H65">
        <f t="shared" si="0"/>
        <v>47</v>
      </c>
      <c r="I65">
        <f t="shared" si="1"/>
        <v>7.2607097761757305E-2</v>
      </c>
      <c r="J65">
        <f t="shared" si="2"/>
        <v>0.90972810698343454</v>
      </c>
      <c r="K65">
        <f t="shared" si="3"/>
        <v>394.2</v>
      </c>
      <c r="L65">
        <f t="shared" si="4"/>
        <v>398.46091085874434</v>
      </c>
      <c r="M65">
        <f t="shared" si="5"/>
        <v>0.62975269586871319</v>
      </c>
      <c r="N65">
        <f t="shared" si="6"/>
        <v>0.56848967988354171</v>
      </c>
      <c r="O65">
        <f t="shared" si="7"/>
        <v>-0.3997829103541104</v>
      </c>
      <c r="P65">
        <f t="shared" si="7"/>
        <v>-0.30390294688630259</v>
      </c>
      <c r="Q65">
        <f t="shared" si="8"/>
        <v>-29.70116482570889</v>
      </c>
      <c r="R65">
        <f t="shared" si="9"/>
        <v>-22.577932379584826</v>
      </c>
    </row>
    <row r="66" spans="1:18" x14ac:dyDescent="0.3">
      <c r="A66" s="1">
        <v>64</v>
      </c>
      <c r="B66">
        <v>65</v>
      </c>
      <c r="C66">
        <v>555</v>
      </c>
      <c r="D66">
        <v>17.34375</v>
      </c>
      <c r="E66">
        <v>10.627440896095351</v>
      </c>
      <c r="F66">
        <v>2.5</v>
      </c>
      <c r="G66">
        <v>0.97778777369491898</v>
      </c>
      <c r="H66">
        <f t="shared" si="0"/>
        <v>10</v>
      </c>
      <c r="I66">
        <f t="shared" si="1"/>
        <v>1.9574924345562662E-2</v>
      </c>
      <c r="J66">
        <f t="shared" si="2"/>
        <v>0.98079321425179455</v>
      </c>
      <c r="K66">
        <f t="shared" si="3"/>
        <v>542.67221440067999</v>
      </c>
      <c r="L66">
        <f t="shared" si="4"/>
        <v>544.34023390974596</v>
      </c>
      <c r="M66">
        <f t="shared" si="5"/>
        <v>3.6249865206993706E-2</v>
      </c>
      <c r="N66">
        <f t="shared" si="6"/>
        <v>3.1345052263977269E-2</v>
      </c>
      <c r="O66">
        <f t="shared" si="7"/>
        <v>1.4202975090470678</v>
      </c>
      <c r="P66">
        <f t="shared" si="7"/>
        <v>1.4877565757174085</v>
      </c>
      <c r="Q66">
        <f t="shared" si="8"/>
        <v>37.735319580672908</v>
      </c>
      <c r="R66">
        <f t="shared" si="9"/>
        <v>39.527612690534916</v>
      </c>
    </row>
    <row r="67" spans="1:18" x14ac:dyDescent="0.3">
      <c r="A67" s="1">
        <v>65</v>
      </c>
      <c r="B67">
        <v>66</v>
      </c>
      <c r="C67">
        <v>216</v>
      </c>
      <c r="D67">
        <v>11.368421052631581</v>
      </c>
      <c r="E67">
        <v>0.97199999999999986</v>
      </c>
      <c r="F67">
        <v>6</v>
      </c>
      <c r="G67">
        <v>0.98272954619312136</v>
      </c>
      <c r="H67">
        <f t="shared" ref="H67:H130" si="10">F67/0.25</f>
        <v>24</v>
      </c>
      <c r="I67">
        <f t="shared" ref="I67:I130" si="11">H67*(C67/SUM($C:$C))</f>
        <v>1.8284037442774206E-2</v>
      </c>
      <c r="J67">
        <f t="shared" ref="J67:J130" si="12">1-(1-0.95)*(H67/SUM($I:$I))</f>
        <v>0.95390371420430697</v>
      </c>
      <c r="K67">
        <f t="shared" ref="K67:K130" si="13">G67*C67</f>
        <v>212.26958197771421</v>
      </c>
      <c r="L67">
        <f t="shared" ref="L67:L130" si="14">J67*C67</f>
        <v>206.0432022681303</v>
      </c>
      <c r="M67">
        <f t="shared" ref="M67:M130" si="15">(D67*(1-G67))/E67</f>
        <v>0.20199361177635838</v>
      </c>
      <c r="N67">
        <f t="shared" ref="N67:N130" si="16">(D67*(1-J67))/E67</f>
        <v>0.53913784556366129</v>
      </c>
      <c r="O67">
        <f t="shared" ref="O67:P130" si="17">(4.85-(M67^1.3)*0.3924-(M67^0.135)*5.359)</f>
        <v>0.48273097816265498</v>
      </c>
      <c r="P67">
        <f t="shared" si="17"/>
        <v>-0.25595276388573307</v>
      </c>
      <c r="Q67">
        <f t="shared" ref="Q67:Q130" si="18">O67*E67*F67</f>
        <v>2.8152870646446035</v>
      </c>
      <c r="R67">
        <f t="shared" ref="R67:R130" si="19">P67*E67*F67</f>
        <v>-1.4927165189815952</v>
      </c>
    </row>
    <row r="68" spans="1:18" x14ac:dyDescent="0.3">
      <c r="A68" s="1">
        <v>66</v>
      </c>
      <c r="B68">
        <v>67</v>
      </c>
      <c r="C68">
        <v>148</v>
      </c>
      <c r="D68">
        <v>5.2857142857142856</v>
      </c>
      <c r="E68">
        <v>3.6917686216169558</v>
      </c>
      <c r="F68">
        <v>3.75</v>
      </c>
      <c r="G68">
        <v>0.95190252485277516</v>
      </c>
      <c r="H68">
        <f t="shared" si="10"/>
        <v>15</v>
      </c>
      <c r="I68">
        <f t="shared" si="11"/>
        <v>7.8299697382250653E-3</v>
      </c>
      <c r="J68">
        <f t="shared" si="12"/>
        <v>0.97118982137769183</v>
      </c>
      <c r="K68">
        <f t="shared" si="13"/>
        <v>140.88157367821071</v>
      </c>
      <c r="L68">
        <f t="shared" si="14"/>
        <v>143.73609356389838</v>
      </c>
      <c r="M68">
        <f t="shared" si="15"/>
        <v>6.8863880039460423E-2</v>
      </c>
      <c r="N68">
        <f t="shared" si="16"/>
        <v>4.1249164919554611E-2</v>
      </c>
      <c r="O68">
        <f t="shared" si="17"/>
        <v>1.1035614665384328</v>
      </c>
      <c r="P68">
        <f t="shared" si="17"/>
        <v>1.3590850574322606</v>
      </c>
      <c r="Q68">
        <f t="shared" si="18"/>
        <v>15.277850978220663</v>
      </c>
      <c r="R68">
        <f t="shared" si="19"/>
        <v>18.815353384263368</v>
      </c>
    </row>
    <row r="69" spans="1:18" x14ac:dyDescent="0.3">
      <c r="A69" s="1">
        <v>67</v>
      </c>
      <c r="B69">
        <v>68</v>
      </c>
      <c r="C69">
        <v>545</v>
      </c>
      <c r="D69">
        <v>12.111111111111111</v>
      </c>
      <c r="E69">
        <v>4.2176411917352832</v>
      </c>
      <c r="F69">
        <v>7.75</v>
      </c>
      <c r="G69">
        <v>0.96744647035234754</v>
      </c>
      <c r="H69">
        <f t="shared" si="10"/>
        <v>31</v>
      </c>
      <c r="I69">
        <f t="shared" si="11"/>
        <v>5.9588891318609227E-2</v>
      </c>
      <c r="J69">
        <f t="shared" si="12"/>
        <v>0.94045896418056318</v>
      </c>
      <c r="K69">
        <f t="shared" si="13"/>
        <v>527.25832634202936</v>
      </c>
      <c r="L69">
        <f t="shared" si="14"/>
        <v>512.5501354784069</v>
      </c>
      <c r="M69">
        <f t="shared" si="15"/>
        <v>9.3478652331578899E-2</v>
      </c>
      <c r="N69">
        <f t="shared" si="16"/>
        <v>0.17097426445210648</v>
      </c>
      <c r="O69">
        <f t="shared" si="17"/>
        <v>0.94036852239984681</v>
      </c>
      <c r="P69">
        <f t="shared" si="17"/>
        <v>0.58839661315878633</v>
      </c>
      <c r="Q69">
        <f t="shared" si="18"/>
        <v>30.73756187000749</v>
      </c>
      <c r="R69">
        <f t="shared" si="19"/>
        <v>19.232754893704215</v>
      </c>
    </row>
    <row r="70" spans="1:18" x14ac:dyDescent="0.3">
      <c r="A70" s="1">
        <v>68</v>
      </c>
      <c r="B70">
        <v>69</v>
      </c>
      <c r="C70">
        <v>498</v>
      </c>
      <c r="D70">
        <v>71.142857142857139</v>
      </c>
      <c r="E70">
        <v>12.324871196081521</v>
      </c>
      <c r="F70">
        <v>8</v>
      </c>
      <c r="G70">
        <v>0.9</v>
      </c>
      <c r="H70">
        <f t="shared" si="10"/>
        <v>32</v>
      </c>
      <c r="I70">
        <f t="shared" si="11"/>
        <v>5.6206485472231824E-2</v>
      </c>
      <c r="J70">
        <f t="shared" si="12"/>
        <v>0.93853828560574271</v>
      </c>
      <c r="K70">
        <f t="shared" si="13"/>
        <v>448.2</v>
      </c>
      <c r="L70">
        <f t="shared" si="14"/>
        <v>467.39206623165984</v>
      </c>
      <c r="M70">
        <f t="shared" si="15"/>
        <v>0.57723002545840607</v>
      </c>
      <c r="N70">
        <f t="shared" si="16"/>
        <v>0.35477546964514434</v>
      </c>
      <c r="O70">
        <f t="shared" si="17"/>
        <v>-0.31791393118035494</v>
      </c>
      <c r="P70">
        <f t="shared" si="17"/>
        <v>8.8610783918837477E-2</v>
      </c>
      <c r="Q70">
        <f t="shared" si="18"/>
        <v>-31.345986025902395</v>
      </c>
      <c r="R70">
        <f t="shared" si="19"/>
        <v>8.7369319870678694</v>
      </c>
    </row>
    <row r="71" spans="1:18" x14ac:dyDescent="0.3">
      <c r="A71" s="1">
        <v>69</v>
      </c>
      <c r="B71">
        <v>70</v>
      </c>
      <c r="C71">
        <v>485</v>
      </c>
      <c r="D71">
        <v>17.321428571428569</v>
      </c>
      <c r="E71">
        <v>7.5754031222950617</v>
      </c>
      <c r="F71">
        <v>0.25</v>
      </c>
      <c r="G71">
        <v>0.99872906054383292</v>
      </c>
      <c r="H71">
        <f t="shared" si="10"/>
        <v>1</v>
      </c>
      <c r="I71">
        <f t="shared" si="11"/>
        <v>1.7106014968644851E-3</v>
      </c>
      <c r="J71">
        <f t="shared" si="12"/>
        <v>0.99807932142517941</v>
      </c>
      <c r="K71">
        <f t="shared" si="13"/>
        <v>484.38359436375896</v>
      </c>
      <c r="L71">
        <f t="shared" si="14"/>
        <v>484.06847089121203</v>
      </c>
      <c r="M71">
        <f t="shared" si="15"/>
        <v>2.9060482529065334E-3</v>
      </c>
      <c r="N71">
        <f t="shared" si="16"/>
        <v>4.3916998482252164E-3</v>
      </c>
      <c r="O71">
        <f t="shared" si="17"/>
        <v>2.4140695294331702</v>
      </c>
      <c r="P71">
        <f t="shared" si="17"/>
        <v>2.2742945896078859</v>
      </c>
      <c r="Q71">
        <f t="shared" si="18"/>
        <v>4.5718874626763517</v>
      </c>
      <c r="R71">
        <f t="shared" si="19"/>
        <v>4.3071745837835866</v>
      </c>
    </row>
    <row r="72" spans="1:18" x14ac:dyDescent="0.3">
      <c r="A72" s="1">
        <v>70</v>
      </c>
      <c r="B72">
        <v>71</v>
      </c>
      <c r="C72">
        <v>585</v>
      </c>
      <c r="D72">
        <v>30.789473684210531</v>
      </c>
      <c r="E72">
        <v>12.145796147741819</v>
      </c>
      <c r="F72">
        <v>6.75</v>
      </c>
      <c r="G72">
        <v>0.90657077886288517</v>
      </c>
      <c r="H72">
        <f t="shared" si="10"/>
        <v>27</v>
      </c>
      <c r="I72">
        <f t="shared" si="11"/>
        <v>5.5709176583452667E-2</v>
      </c>
      <c r="J72">
        <f t="shared" si="12"/>
        <v>0.94814167847984532</v>
      </c>
      <c r="K72">
        <f t="shared" si="13"/>
        <v>530.3439056347878</v>
      </c>
      <c r="L72">
        <f t="shared" si="14"/>
        <v>554.66288191070953</v>
      </c>
      <c r="M72">
        <f t="shared" si="15"/>
        <v>0.23684215596458166</v>
      </c>
      <c r="N72">
        <f t="shared" si="16"/>
        <v>0.13146033461536338</v>
      </c>
      <c r="O72">
        <f t="shared" si="17"/>
        <v>0.37766883298739451</v>
      </c>
      <c r="P72">
        <f t="shared" si="17"/>
        <v>0.74699680520099854</v>
      </c>
      <c r="Q72">
        <f t="shared" si="18"/>
        <v>30.962848433538003</v>
      </c>
      <c r="R72">
        <f t="shared" si="19"/>
        <v>61.241878703153702</v>
      </c>
    </row>
    <row r="73" spans="1:18" x14ac:dyDescent="0.3">
      <c r="A73" s="1">
        <v>71</v>
      </c>
      <c r="B73">
        <v>72</v>
      </c>
      <c r="C73">
        <v>31</v>
      </c>
      <c r="D73">
        <v>1.8235294117647061</v>
      </c>
      <c r="E73">
        <v>0.1968764417936624</v>
      </c>
      <c r="F73">
        <v>5</v>
      </c>
      <c r="G73">
        <v>0.98015015542273598</v>
      </c>
      <c r="H73">
        <f t="shared" si="10"/>
        <v>20</v>
      </c>
      <c r="I73">
        <f t="shared" si="11"/>
        <v>2.1867483052700636E-3</v>
      </c>
      <c r="J73">
        <f t="shared" si="12"/>
        <v>0.96158642850358922</v>
      </c>
      <c r="K73">
        <f t="shared" si="13"/>
        <v>30.384654818104817</v>
      </c>
      <c r="L73">
        <f t="shared" si="14"/>
        <v>29.809179283611265</v>
      </c>
      <c r="M73">
        <f t="shared" si="15"/>
        <v>0.18385529053565158</v>
      </c>
      <c r="N73">
        <f t="shared" si="16"/>
        <v>0.35579816862012353</v>
      </c>
      <c r="O73">
        <f t="shared" si="17"/>
        <v>0.54288048139362832</v>
      </c>
      <c r="P73">
        <f t="shared" si="17"/>
        <v>8.6417332770081678E-2</v>
      </c>
      <c r="Q73">
        <f t="shared" si="18"/>
        <v>0.53440188748004047</v>
      </c>
      <c r="R73">
        <f t="shared" si="19"/>
        <v>8.5067684925362708E-2</v>
      </c>
    </row>
    <row r="74" spans="1:18" x14ac:dyDescent="0.3">
      <c r="A74" s="1">
        <v>72</v>
      </c>
      <c r="B74">
        <v>73</v>
      </c>
      <c r="C74">
        <v>932</v>
      </c>
      <c r="D74">
        <v>42.363636363636367</v>
      </c>
      <c r="E74">
        <v>8.0825592069179013</v>
      </c>
      <c r="F74">
        <v>4</v>
      </c>
      <c r="G74">
        <v>0.98093579302811684</v>
      </c>
      <c r="H74">
        <f t="shared" si="10"/>
        <v>16</v>
      </c>
      <c r="I74">
        <f t="shared" si="11"/>
        <v>5.2594823755140623E-2</v>
      </c>
      <c r="J74">
        <f t="shared" si="12"/>
        <v>0.96926914280287135</v>
      </c>
      <c r="K74">
        <f t="shared" si="13"/>
        <v>914.23215910220495</v>
      </c>
      <c r="L74">
        <f t="shared" si="14"/>
        <v>903.35884109227607</v>
      </c>
      <c r="M74">
        <f t="shared" si="15"/>
        <v>9.9922451669355622E-2</v>
      </c>
      <c r="N74">
        <f t="shared" si="16"/>
        <v>0.16107161433815639</v>
      </c>
      <c r="O74">
        <f t="shared" si="17"/>
        <v>0.90355784219300928</v>
      </c>
      <c r="P74">
        <f t="shared" si="17"/>
        <v>0.62521511550112852</v>
      </c>
      <c r="Q74">
        <f t="shared" si="18"/>
        <v>29.212239025599917</v>
      </c>
      <c r="R74">
        <f t="shared" si="19"/>
        <v>20.21335275239154</v>
      </c>
    </row>
    <row r="75" spans="1:18" x14ac:dyDescent="0.3">
      <c r="A75" s="1">
        <v>73</v>
      </c>
      <c r="B75">
        <v>74</v>
      </c>
      <c r="C75">
        <v>198</v>
      </c>
      <c r="D75">
        <v>33</v>
      </c>
      <c r="E75">
        <v>4.4763377888626774</v>
      </c>
      <c r="F75">
        <v>5.25</v>
      </c>
      <c r="G75">
        <v>0.9</v>
      </c>
      <c r="H75">
        <f t="shared" si="10"/>
        <v>21</v>
      </c>
      <c r="I75">
        <f t="shared" si="11"/>
        <v>1.4665321698891811E-2</v>
      </c>
      <c r="J75">
        <f t="shared" si="12"/>
        <v>0.95966574992876863</v>
      </c>
      <c r="K75">
        <f t="shared" si="13"/>
        <v>178.20000000000002</v>
      </c>
      <c r="L75">
        <f t="shared" si="14"/>
        <v>190.01381848589619</v>
      </c>
      <c r="M75">
        <f t="shared" si="15"/>
        <v>0.7372097807744854</v>
      </c>
      <c r="N75">
        <f t="shared" si="16"/>
        <v>0.29734803652715758</v>
      </c>
      <c r="O75">
        <f t="shared" si="17"/>
        <v>-0.55690165547499237</v>
      </c>
      <c r="P75">
        <f t="shared" si="17"/>
        <v>0.21929492366551973</v>
      </c>
      <c r="Q75">
        <f t="shared" si="18"/>
        <v>-13.087619606685182</v>
      </c>
      <c r="R75">
        <f t="shared" si="19"/>
        <v>5.1536003069760419</v>
      </c>
    </row>
    <row r="76" spans="1:18" x14ac:dyDescent="0.3">
      <c r="A76" s="1">
        <v>74</v>
      </c>
      <c r="B76">
        <v>75</v>
      </c>
      <c r="C76">
        <v>458</v>
      </c>
      <c r="D76">
        <v>9.16</v>
      </c>
      <c r="E76">
        <v>10.05168277785698</v>
      </c>
      <c r="F76">
        <v>7</v>
      </c>
      <c r="G76">
        <v>0.92027922304229848</v>
      </c>
      <c r="H76">
        <f t="shared" si="10"/>
        <v>28</v>
      </c>
      <c r="I76">
        <f t="shared" si="11"/>
        <v>4.523041978513434E-2</v>
      </c>
      <c r="J76">
        <f t="shared" si="12"/>
        <v>0.94622099990502484</v>
      </c>
      <c r="K76">
        <f t="shared" si="13"/>
        <v>421.4878841533727</v>
      </c>
      <c r="L76">
        <f t="shared" si="14"/>
        <v>433.36921795650136</v>
      </c>
      <c r="M76">
        <f t="shared" si="15"/>
        <v>7.2648762706798597E-2</v>
      </c>
      <c r="N76">
        <f t="shared" si="16"/>
        <v>4.900827570435904E-2</v>
      </c>
      <c r="O76">
        <f t="shared" si="17"/>
        <v>1.0756180703575065</v>
      </c>
      <c r="P76">
        <f t="shared" si="17"/>
        <v>1.2754890816033537</v>
      </c>
      <c r="Q76">
        <f t="shared" si="18"/>
        <v>75.68240143355014</v>
      </c>
      <c r="R76">
        <f t="shared" si="19"/>
        <v>89.745681444279342</v>
      </c>
    </row>
    <row r="77" spans="1:18" x14ac:dyDescent="0.3">
      <c r="A77" s="1">
        <v>75</v>
      </c>
      <c r="B77">
        <v>76</v>
      </c>
      <c r="C77">
        <v>996</v>
      </c>
      <c r="D77">
        <v>32.12903225806452</v>
      </c>
      <c r="E77">
        <v>17.10504951761321</v>
      </c>
      <c r="F77">
        <v>5.5</v>
      </c>
      <c r="G77">
        <v>0.94838257680013904</v>
      </c>
      <c r="H77">
        <f t="shared" si="10"/>
        <v>22</v>
      </c>
      <c r="I77">
        <f t="shared" si="11"/>
        <v>7.7283917524318763E-2</v>
      </c>
      <c r="J77">
        <f t="shared" si="12"/>
        <v>0.95774507135394804</v>
      </c>
      <c r="K77">
        <f t="shared" si="13"/>
        <v>944.58904649293845</v>
      </c>
      <c r="L77">
        <f t="shared" si="14"/>
        <v>953.91409106853223</v>
      </c>
      <c r="M77">
        <f t="shared" si="15"/>
        <v>9.6954870160347331E-2</v>
      </c>
      <c r="N77">
        <f t="shared" si="16"/>
        <v>7.9368958513290233E-2</v>
      </c>
      <c r="O77">
        <f t="shared" si="17"/>
        <v>0.92026288688948021</v>
      </c>
      <c r="P77">
        <f t="shared" si="17"/>
        <v>1.0288418406228019</v>
      </c>
      <c r="Q77">
        <f t="shared" si="18"/>
        <v>86.576282372064341</v>
      </c>
      <c r="R77">
        <f t="shared" si="19"/>
        <v>96.791148463049396</v>
      </c>
    </row>
    <row r="78" spans="1:18" x14ac:dyDescent="0.3">
      <c r="A78" s="1">
        <v>76</v>
      </c>
      <c r="B78">
        <v>77</v>
      </c>
      <c r="C78">
        <v>907</v>
      </c>
      <c r="D78">
        <v>60.466666666666669</v>
      </c>
      <c r="E78">
        <v>17.807215179761631</v>
      </c>
      <c r="F78">
        <v>9.5</v>
      </c>
      <c r="G78">
        <v>0.9</v>
      </c>
      <c r="H78">
        <f t="shared" si="10"/>
        <v>38</v>
      </c>
      <c r="I78">
        <f t="shared" si="11"/>
        <v>0.12156204369264194</v>
      </c>
      <c r="J78">
        <f t="shared" si="12"/>
        <v>0.92701421415681939</v>
      </c>
      <c r="K78">
        <f t="shared" si="13"/>
        <v>816.30000000000007</v>
      </c>
      <c r="L78">
        <f t="shared" si="14"/>
        <v>840.80189224023513</v>
      </c>
      <c r="M78">
        <f t="shared" si="15"/>
        <v>0.33956273373609036</v>
      </c>
      <c r="N78">
        <f t="shared" si="16"/>
        <v>0.24783252964787258</v>
      </c>
      <c r="O78">
        <f t="shared" si="17"/>
        <v>0.1217466906307294</v>
      </c>
      <c r="P78">
        <f t="shared" si="17"/>
        <v>0.34690460878344087</v>
      </c>
      <c r="Q78">
        <f t="shared" si="18"/>
        <v>20.595710416110045</v>
      </c>
      <c r="R78">
        <f t="shared" si="19"/>
        <v>58.685347646848697</v>
      </c>
    </row>
    <row r="79" spans="1:18" x14ac:dyDescent="0.3">
      <c r="A79" s="1">
        <v>77</v>
      </c>
      <c r="B79">
        <v>78</v>
      </c>
      <c r="C79">
        <v>246</v>
      </c>
      <c r="D79">
        <v>18.92307692307692</v>
      </c>
      <c r="E79">
        <v>4.6847770491241096</v>
      </c>
      <c r="F79">
        <v>9</v>
      </c>
      <c r="G79">
        <v>0.9</v>
      </c>
      <c r="H79">
        <f t="shared" si="10"/>
        <v>36</v>
      </c>
      <c r="I79">
        <f t="shared" si="11"/>
        <v>3.1235230631405941E-2</v>
      </c>
      <c r="J79">
        <f t="shared" si="12"/>
        <v>0.93085557130646046</v>
      </c>
      <c r="K79">
        <f t="shared" si="13"/>
        <v>221.4</v>
      </c>
      <c r="L79">
        <f t="shared" si="14"/>
        <v>228.99047054138927</v>
      </c>
      <c r="M79">
        <f t="shared" si="15"/>
        <v>0.40392694731577189</v>
      </c>
      <c r="N79">
        <f t="shared" si="16"/>
        <v>0.27929298006074499</v>
      </c>
      <c r="O79">
        <f t="shared" si="17"/>
        <v>-1.2466053175067771E-2</v>
      </c>
      <c r="P79">
        <f t="shared" si="17"/>
        <v>0.26394914709531392</v>
      </c>
      <c r="Q79">
        <f t="shared" si="18"/>
        <v>-0.52560611826946402</v>
      </c>
      <c r="R79">
        <f t="shared" si="19"/>
        <v>11.128886158032092</v>
      </c>
    </row>
    <row r="80" spans="1:18" x14ac:dyDescent="0.3">
      <c r="A80" s="1">
        <v>78</v>
      </c>
      <c r="B80">
        <v>79</v>
      </c>
      <c r="C80">
        <v>238</v>
      </c>
      <c r="D80">
        <v>14</v>
      </c>
      <c r="E80">
        <v>2.900281710455038</v>
      </c>
      <c r="F80">
        <v>5</v>
      </c>
      <c r="G80">
        <v>0.96191199417718676</v>
      </c>
      <c r="H80">
        <f t="shared" si="10"/>
        <v>20</v>
      </c>
      <c r="I80">
        <f t="shared" si="11"/>
        <v>1.6788583763041133E-2</v>
      </c>
      <c r="J80">
        <f t="shared" si="12"/>
        <v>0.96158642850358922</v>
      </c>
      <c r="K80">
        <f t="shared" si="13"/>
        <v>228.93505461417044</v>
      </c>
      <c r="L80">
        <f t="shared" si="14"/>
        <v>228.85756998385423</v>
      </c>
      <c r="M80">
        <f t="shared" si="15"/>
        <v>0.18385527157488582</v>
      </c>
      <c r="N80">
        <f t="shared" si="16"/>
        <v>0.18542681526801569</v>
      </c>
      <c r="O80">
        <f t="shared" si="17"/>
        <v>0.54288054657398099</v>
      </c>
      <c r="P80">
        <f t="shared" si="17"/>
        <v>0.53749561516985089</v>
      </c>
      <c r="Q80">
        <f t="shared" si="18"/>
        <v>7.8725326009517573</v>
      </c>
      <c r="R80">
        <f t="shared" si="19"/>
        <v>7.7944435106344905</v>
      </c>
    </row>
    <row r="81" spans="1:18" x14ac:dyDescent="0.3">
      <c r="A81" s="1">
        <v>79</v>
      </c>
      <c r="B81">
        <v>80</v>
      </c>
      <c r="C81">
        <v>248</v>
      </c>
      <c r="D81">
        <v>31</v>
      </c>
      <c r="E81">
        <v>4.1682161385630883</v>
      </c>
      <c r="F81">
        <v>7.5</v>
      </c>
      <c r="G81">
        <v>0.9</v>
      </c>
      <c r="H81">
        <f t="shared" si="10"/>
        <v>30</v>
      </c>
      <c r="I81">
        <f t="shared" si="11"/>
        <v>2.6240979663240762E-2</v>
      </c>
      <c r="J81">
        <f t="shared" si="12"/>
        <v>0.94237964275538377</v>
      </c>
      <c r="K81">
        <f t="shared" si="13"/>
        <v>223.20000000000002</v>
      </c>
      <c r="L81">
        <f t="shared" si="14"/>
        <v>233.71015140333517</v>
      </c>
      <c r="M81">
        <f t="shared" si="15"/>
        <v>0.74372342914747802</v>
      </c>
      <c r="N81">
        <f t="shared" si="16"/>
        <v>0.42853609678668719</v>
      </c>
      <c r="O81">
        <f t="shared" si="17"/>
        <v>-0.56604911347620579</v>
      </c>
      <c r="P81">
        <f t="shared" si="17"/>
        <v>-6.0126133638659596E-2</v>
      </c>
      <c r="Q81">
        <f t="shared" si="18"/>
        <v>-17.695612875081373</v>
      </c>
      <c r="R81">
        <f t="shared" si="19"/>
        <v>-1.8796404043654644</v>
      </c>
    </row>
    <row r="82" spans="1:18" x14ac:dyDescent="0.3">
      <c r="A82" s="1">
        <v>80</v>
      </c>
      <c r="B82">
        <v>81</v>
      </c>
      <c r="C82">
        <v>362</v>
      </c>
      <c r="D82">
        <v>13.92307692307692</v>
      </c>
      <c r="E82">
        <v>1.8059732986828889</v>
      </c>
      <c r="F82">
        <v>5</v>
      </c>
      <c r="G82">
        <v>0.98610888583007472</v>
      </c>
      <c r="H82">
        <f t="shared" si="10"/>
        <v>20</v>
      </c>
      <c r="I82">
        <f t="shared" si="11"/>
        <v>2.5535576984121386E-2</v>
      </c>
      <c r="J82">
        <f t="shared" si="12"/>
        <v>0.96158642850358922</v>
      </c>
      <c r="K82">
        <f t="shared" si="13"/>
        <v>356.97141667048703</v>
      </c>
      <c r="L82">
        <f t="shared" si="14"/>
        <v>348.09428711829929</v>
      </c>
      <c r="M82">
        <f t="shared" si="15"/>
        <v>0.10709297378658189</v>
      </c>
      <c r="N82">
        <f t="shared" si="16"/>
        <v>0.29614785070449373</v>
      </c>
      <c r="O82">
        <f t="shared" si="17"/>
        <v>0.86479449712391787</v>
      </c>
      <c r="P82">
        <f t="shared" si="17"/>
        <v>0.22220359199336581</v>
      </c>
      <c r="Q82">
        <f t="shared" si="18"/>
        <v>7.8089788532684601</v>
      </c>
      <c r="R82">
        <f t="shared" si="19"/>
        <v>2.0064687700572281</v>
      </c>
    </row>
    <row r="83" spans="1:18" x14ac:dyDescent="0.3">
      <c r="A83" s="1">
        <v>81</v>
      </c>
      <c r="B83">
        <v>82</v>
      </c>
      <c r="C83">
        <v>519</v>
      </c>
      <c r="D83">
        <v>51.9</v>
      </c>
      <c r="E83">
        <v>9.4157941911450056</v>
      </c>
      <c r="F83">
        <v>9.25</v>
      </c>
      <c r="G83">
        <v>0.9</v>
      </c>
      <c r="H83">
        <f t="shared" si="10"/>
        <v>37</v>
      </c>
      <c r="I83">
        <f t="shared" si="11"/>
        <v>6.7729238235646819E-2</v>
      </c>
      <c r="J83">
        <f t="shared" si="12"/>
        <v>0.92893489273163998</v>
      </c>
      <c r="K83">
        <f t="shared" si="13"/>
        <v>467.1</v>
      </c>
      <c r="L83">
        <f t="shared" si="14"/>
        <v>482.11720932772113</v>
      </c>
      <c r="M83">
        <f t="shared" si="15"/>
        <v>0.55120151254802119</v>
      </c>
      <c r="N83">
        <f t="shared" si="16"/>
        <v>0.39171194615707422</v>
      </c>
      <c r="O83">
        <f t="shared" si="17"/>
        <v>-0.27583332204347943</v>
      </c>
      <c r="P83">
        <f t="shared" si="17"/>
        <v>1.1875654888480192E-2</v>
      </c>
      <c r="Q83">
        <f t="shared" si="18"/>
        <v>-24.024005570646317</v>
      </c>
      <c r="R83">
        <f t="shared" si="19"/>
        <v>1.0343231814136999</v>
      </c>
    </row>
    <row r="84" spans="1:18" x14ac:dyDescent="0.3">
      <c r="A84" s="1">
        <v>82</v>
      </c>
      <c r="B84">
        <v>83</v>
      </c>
      <c r="C84">
        <v>976</v>
      </c>
      <c r="D84">
        <v>26.378378378378379</v>
      </c>
      <c r="E84">
        <v>8.3623166380827474</v>
      </c>
      <c r="F84">
        <v>3</v>
      </c>
      <c r="G84">
        <v>0.98799354719249366</v>
      </c>
      <c r="H84">
        <f t="shared" si="10"/>
        <v>12</v>
      </c>
      <c r="I84">
        <f t="shared" si="11"/>
        <v>4.1308380889230618E-2</v>
      </c>
      <c r="J84">
        <f t="shared" si="12"/>
        <v>0.97695185710215349</v>
      </c>
      <c r="K84">
        <f t="shared" si="13"/>
        <v>964.28170205987385</v>
      </c>
      <c r="L84">
        <f t="shared" si="14"/>
        <v>953.50501253170182</v>
      </c>
      <c r="M84">
        <f t="shared" si="15"/>
        <v>3.7873566482309003E-2</v>
      </c>
      <c r="N84">
        <f t="shared" si="16"/>
        <v>7.2703852364256014E-2</v>
      </c>
      <c r="O84">
        <f t="shared" si="17"/>
        <v>1.3996723189399676</v>
      </c>
      <c r="P84">
        <f t="shared" si="17"/>
        <v>1.0752203409038792</v>
      </c>
      <c r="Q84">
        <f t="shared" si="18"/>
        <v>35.11350936160666</v>
      </c>
      <c r="R84">
        <f t="shared" si="19"/>
        <v>26.973998839036536</v>
      </c>
    </row>
    <row r="85" spans="1:18" x14ac:dyDescent="0.3">
      <c r="A85" s="1">
        <v>83</v>
      </c>
      <c r="B85">
        <v>84</v>
      </c>
      <c r="C85">
        <v>436</v>
      </c>
      <c r="D85">
        <v>54.5</v>
      </c>
      <c r="E85">
        <v>6.4070410573923366</v>
      </c>
      <c r="F85">
        <v>12.5</v>
      </c>
      <c r="G85">
        <v>0.9</v>
      </c>
      <c r="H85">
        <f t="shared" si="10"/>
        <v>50</v>
      </c>
      <c r="I85">
        <f t="shared" si="11"/>
        <v>7.6888892024011904E-2</v>
      </c>
      <c r="J85">
        <f t="shared" si="12"/>
        <v>0.90396607125897288</v>
      </c>
      <c r="K85">
        <f t="shared" si="13"/>
        <v>392.40000000000003</v>
      </c>
      <c r="L85">
        <f t="shared" si="14"/>
        <v>394.12920706891219</v>
      </c>
      <c r="M85">
        <f t="shared" si="15"/>
        <v>0.85062667012440629</v>
      </c>
      <c r="N85">
        <f t="shared" si="16"/>
        <v>0.81689021023944441</v>
      </c>
      <c r="O85">
        <f t="shared" si="17"/>
        <v>-0.71119791731733972</v>
      </c>
      <c r="P85">
        <f t="shared" si="17"/>
        <v>-0.6663350155782517</v>
      </c>
      <c r="Q85">
        <f t="shared" si="18"/>
        <v>-56.958428202301448</v>
      </c>
      <c r="R85">
        <f t="shared" si="19"/>
        <v>-53.365447534850261</v>
      </c>
    </row>
    <row r="86" spans="1:18" x14ac:dyDescent="0.3">
      <c r="A86" s="1">
        <v>84</v>
      </c>
      <c r="B86">
        <v>85</v>
      </c>
      <c r="C86">
        <v>685</v>
      </c>
      <c r="D86">
        <v>52.692307692307693</v>
      </c>
      <c r="E86">
        <v>9.0643947731862742</v>
      </c>
      <c r="F86">
        <v>9.5</v>
      </c>
      <c r="G86">
        <v>0.9</v>
      </c>
      <c r="H86">
        <f t="shared" si="10"/>
        <v>38</v>
      </c>
      <c r="I86">
        <f t="shared" si="11"/>
        <v>9.1808158687386704E-2</v>
      </c>
      <c r="J86">
        <f t="shared" si="12"/>
        <v>0.92701421415681939</v>
      </c>
      <c r="K86">
        <f t="shared" si="13"/>
        <v>616.5</v>
      </c>
      <c r="L86">
        <f t="shared" si="14"/>
        <v>635.00473669742132</v>
      </c>
      <c r="M86">
        <f t="shared" si="15"/>
        <v>0.58131082119435895</v>
      </c>
      <c r="N86">
        <f t="shared" si="16"/>
        <v>0.42427427104014948</v>
      </c>
      <c r="O86">
        <f t="shared" si="17"/>
        <v>-0.32441558475959908</v>
      </c>
      <c r="P86">
        <f t="shared" si="17"/>
        <v>-5.1997676644298885E-2</v>
      </c>
      <c r="Q86">
        <f t="shared" si="18"/>
        <v>-27.93599384293325</v>
      </c>
      <c r="R86">
        <f t="shared" si="19"/>
        <v>-4.4776109497279215</v>
      </c>
    </row>
    <row r="87" spans="1:18" x14ac:dyDescent="0.3">
      <c r="A87" s="1">
        <v>85</v>
      </c>
      <c r="B87">
        <v>86</v>
      </c>
      <c r="C87">
        <v>425</v>
      </c>
      <c r="D87">
        <v>9.6590909090909083</v>
      </c>
      <c r="E87">
        <v>2.7661300935502728</v>
      </c>
      <c r="F87">
        <v>12.25</v>
      </c>
      <c r="G87">
        <v>0.95099432971325648</v>
      </c>
      <c r="H87">
        <f t="shared" si="10"/>
        <v>49</v>
      </c>
      <c r="I87">
        <f t="shared" si="11"/>
        <v>7.3450053963304951E-2</v>
      </c>
      <c r="J87">
        <f t="shared" si="12"/>
        <v>0.90588674983379347</v>
      </c>
      <c r="K87">
        <f t="shared" si="13"/>
        <v>404.172590128134</v>
      </c>
      <c r="L87">
        <f t="shared" si="14"/>
        <v>385.00186867936225</v>
      </c>
      <c r="M87">
        <f t="shared" si="15"/>
        <v>0.17112363061458732</v>
      </c>
      <c r="N87">
        <f t="shared" si="16"/>
        <v>0.32863546122614151</v>
      </c>
      <c r="O87">
        <f t="shared" si="17"/>
        <v>0.58785399229443147</v>
      </c>
      <c r="P87">
        <f t="shared" si="17"/>
        <v>0.14616689532962912</v>
      </c>
      <c r="Q87">
        <f t="shared" si="18"/>
        <v>19.919487579066388</v>
      </c>
      <c r="R87">
        <f t="shared" si="19"/>
        <v>4.9528789361882239</v>
      </c>
    </row>
    <row r="88" spans="1:18" x14ac:dyDescent="0.3">
      <c r="A88" s="1">
        <v>86</v>
      </c>
      <c r="B88">
        <v>87</v>
      </c>
      <c r="C88">
        <v>507</v>
      </c>
      <c r="D88">
        <v>21.125</v>
      </c>
      <c r="E88">
        <v>6.3665857559213013</v>
      </c>
      <c r="F88">
        <v>2.25</v>
      </c>
      <c r="G88">
        <v>0.98644687352754179</v>
      </c>
      <c r="H88">
        <f t="shared" si="10"/>
        <v>9</v>
      </c>
      <c r="I88">
        <f t="shared" si="11"/>
        <v>1.6093762124108547E-2</v>
      </c>
      <c r="J88">
        <f t="shared" si="12"/>
        <v>0.98271389282661514</v>
      </c>
      <c r="K88">
        <f t="shared" si="13"/>
        <v>500.12856487846369</v>
      </c>
      <c r="L88">
        <f t="shared" si="14"/>
        <v>498.23594366309391</v>
      </c>
      <c r="M88">
        <f t="shared" si="15"/>
        <v>4.4970696650774654E-2</v>
      </c>
      <c r="N88">
        <f t="shared" si="16"/>
        <v>5.7357118562037165E-2</v>
      </c>
      <c r="O88">
        <f t="shared" si="17"/>
        <v>1.3174718548561102</v>
      </c>
      <c r="P88">
        <f t="shared" si="17"/>
        <v>1.1971682738814464</v>
      </c>
      <c r="Q88">
        <f t="shared" si="18"/>
        <v>18.872544476146786</v>
      </c>
      <c r="R88">
        <f t="shared" si="19"/>
        <v>17.149217579852643</v>
      </c>
    </row>
    <row r="89" spans="1:18" x14ac:dyDescent="0.3">
      <c r="A89" s="1">
        <v>87</v>
      </c>
      <c r="B89">
        <v>88</v>
      </c>
      <c r="C89">
        <v>72</v>
      </c>
      <c r="D89">
        <v>1.6</v>
      </c>
      <c r="E89">
        <v>0.81059977794223448</v>
      </c>
      <c r="F89">
        <v>8.75</v>
      </c>
      <c r="G89">
        <v>0.94499577851896899</v>
      </c>
      <c r="H89">
        <f t="shared" si="10"/>
        <v>35</v>
      </c>
      <c r="I89">
        <f t="shared" si="11"/>
        <v>8.8880737569041295E-3</v>
      </c>
      <c r="J89">
        <f t="shared" si="12"/>
        <v>0.93277624988128105</v>
      </c>
      <c r="K89">
        <f t="shared" si="13"/>
        <v>68.039696053365773</v>
      </c>
      <c r="L89">
        <f t="shared" si="14"/>
        <v>67.159889991452232</v>
      </c>
      <c r="M89">
        <f t="shared" si="15"/>
        <v>0.10856992163637284</v>
      </c>
      <c r="N89">
        <f t="shared" si="16"/>
        <v>0.13268940248539668</v>
      </c>
      <c r="O89">
        <f t="shared" si="17"/>
        <v>0.85707218607978186</v>
      </c>
      <c r="P89">
        <f t="shared" si="17"/>
        <v>0.74153267105099907</v>
      </c>
      <c r="Q89">
        <f t="shared" si="18"/>
        <v>6.078997082521445</v>
      </c>
      <c r="R89">
        <f t="shared" si="19"/>
        <v>5.2595044117949534</v>
      </c>
    </row>
    <row r="90" spans="1:18" x14ac:dyDescent="0.3">
      <c r="A90" s="1">
        <v>88</v>
      </c>
      <c r="B90">
        <v>89</v>
      </c>
      <c r="C90">
        <v>709</v>
      </c>
      <c r="D90">
        <v>21.484848484848481</v>
      </c>
      <c r="E90">
        <v>2.2420548610593811</v>
      </c>
      <c r="F90">
        <v>8</v>
      </c>
      <c r="G90">
        <v>0.98505502320447536</v>
      </c>
      <c r="H90">
        <f t="shared" si="10"/>
        <v>32</v>
      </c>
      <c r="I90">
        <f t="shared" si="11"/>
        <v>8.0020879919301929E-2</v>
      </c>
      <c r="J90">
        <f t="shared" si="12"/>
        <v>0.93853828560574271</v>
      </c>
      <c r="K90">
        <f t="shared" si="13"/>
        <v>698.40401145197302</v>
      </c>
      <c r="L90">
        <f t="shared" si="14"/>
        <v>665.42364449447155</v>
      </c>
      <c r="M90">
        <f t="shared" si="15"/>
        <v>0.14321262500673451</v>
      </c>
      <c r="N90">
        <f t="shared" si="16"/>
        <v>0.58896668601396696</v>
      </c>
      <c r="O90">
        <f t="shared" si="17"/>
        <v>0.69631515307219072</v>
      </c>
      <c r="P90">
        <f t="shared" si="17"/>
        <v>-0.33654615503855467</v>
      </c>
      <c r="Q90">
        <f t="shared" si="18"/>
        <v>12.489414190198499</v>
      </c>
      <c r="R90">
        <f t="shared" si="19"/>
        <v>-6.0364395430002853</v>
      </c>
    </row>
    <row r="91" spans="1:18" x14ac:dyDescent="0.3">
      <c r="A91" s="1">
        <v>89</v>
      </c>
      <c r="B91">
        <v>90</v>
      </c>
      <c r="C91">
        <v>615</v>
      </c>
      <c r="D91">
        <v>13.369565217391299</v>
      </c>
      <c r="E91">
        <v>3.771317533369472</v>
      </c>
      <c r="F91">
        <v>5</v>
      </c>
      <c r="G91">
        <v>0.98487491747895373</v>
      </c>
      <c r="H91">
        <f t="shared" si="10"/>
        <v>20</v>
      </c>
      <c r="I91">
        <f t="shared" si="11"/>
        <v>4.3382264765841581E-2</v>
      </c>
      <c r="J91">
        <f t="shared" si="12"/>
        <v>0.96158642850358922</v>
      </c>
      <c r="K91">
        <f t="shared" si="13"/>
        <v>605.6980742495565</v>
      </c>
      <c r="L91">
        <f t="shared" si="14"/>
        <v>591.37565352970739</v>
      </c>
      <c r="M91">
        <f t="shared" si="15"/>
        <v>5.3619398365240357E-2</v>
      </c>
      <c r="N91">
        <f t="shared" si="16"/>
        <v>0.13617860198988269</v>
      </c>
      <c r="O91">
        <f t="shared" si="17"/>
        <v>1.2309621525648589</v>
      </c>
      <c r="P91">
        <f t="shared" si="17"/>
        <v>0.72623583271769832</v>
      </c>
      <c r="Q91">
        <f t="shared" si="18"/>
        <v>23.211745744410397</v>
      </c>
      <c r="R91">
        <f t="shared" si="19"/>
        <v>13.694329646447173</v>
      </c>
    </row>
    <row r="92" spans="1:18" x14ac:dyDescent="0.3">
      <c r="A92" s="1">
        <v>90</v>
      </c>
      <c r="B92">
        <v>91</v>
      </c>
      <c r="C92">
        <v>852</v>
      </c>
      <c r="D92">
        <v>17.387755102040821</v>
      </c>
      <c r="E92">
        <v>18.3674680889882</v>
      </c>
      <c r="F92">
        <v>3.75</v>
      </c>
      <c r="G92">
        <v>0.96262721553687569</v>
      </c>
      <c r="H92">
        <f t="shared" si="10"/>
        <v>15</v>
      </c>
      <c r="I92">
        <f t="shared" si="11"/>
        <v>4.507523119572808E-2</v>
      </c>
      <c r="J92">
        <f t="shared" si="12"/>
        <v>0.97118982137769183</v>
      </c>
      <c r="K92">
        <f t="shared" si="13"/>
        <v>820.15838763741806</v>
      </c>
      <c r="L92">
        <f t="shared" si="14"/>
        <v>827.45372781379342</v>
      </c>
      <c r="M92">
        <f t="shared" si="15"/>
        <v>3.5379335931213715E-2</v>
      </c>
      <c r="N92">
        <f t="shared" si="16"/>
        <v>2.7273455867936208E-2</v>
      </c>
      <c r="O92">
        <f t="shared" si="17"/>
        <v>1.4316801188624413</v>
      </c>
      <c r="P92">
        <f t="shared" si="17"/>
        <v>1.5509635013372787</v>
      </c>
      <c r="Q92">
        <f t="shared" si="18"/>
        <v>98.611270863167718</v>
      </c>
      <c r="R92">
        <f t="shared" si="19"/>
        <v>106.82727231749203</v>
      </c>
    </row>
    <row r="93" spans="1:18" x14ac:dyDescent="0.3">
      <c r="A93" s="1">
        <v>91</v>
      </c>
      <c r="B93">
        <v>92</v>
      </c>
      <c r="C93">
        <v>132</v>
      </c>
      <c r="D93">
        <v>6</v>
      </c>
      <c r="E93">
        <v>1.642944916909876</v>
      </c>
      <c r="F93">
        <v>1.25</v>
      </c>
      <c r="G93">
        <v>0.99317190503330199</v>
      </c>
      <c r="H93">
        <f t="shared" si="10"/>
        <v>5</v>
      </c>
      <c r="I93">
        <f t="shared" si="11"/>
        <v>2.3278288410939385E-3</v>
      </c>
      <c r="J93">
        <f t="shared" si="12"/>
        <v>0.99039660712589728</v>
      </c>
      <c r="K93">
        <f t="shared" si="13"/>
        <v>131.09869146439587</v>
      </c>
      <c r="L93">
        <f t="shared" si="14"/>
        <v>130.73235214061845</v>
      </c>
      <c r="M93">
        <f t="shared" si="15"/>
        <v>2.4936058037322122E-2</v>
      </c>
      <c r="N93">
        <f t="shared" si="16"/>
        <v>3.5071387148506036E-2</v>
      </c>
      <c r="O93">
        <f t="shared" si="17"/>
        <v>1.590983562855655</v>
      </c>
      <c r="P93">
        <f t="shared" si="17"/>
        <v>1.4357636393809425</v>
      </c>
      <c r="Q93">
        <f t="shared" si="18"/>
        <v>3.2673729468510784</v>
      </c>
      <c r="R93">
        <f t="shared" si="19"/>
        <v>2.9486007165061796</v>
      </c>
    </row>
    <row r="94" spans="1:18" x14ac:dyDescent="0.3">
      <c r="A94" s="1">
        <v>92</v>
      </c>
      <c r="B94">
        <v>93</v>
      </c>
      <c r="C94">
        <v>775</v>
      </c>
      <c r="D94">
        <v>36.904761904761912</v>
      </c>
      <c r="E94">
        <v>11.943552130752391</v>
      </c>
      <c r="F94">
        <v>3.5</v>
      </c>
      <c r="G94">
        <v>0.97093835912167847</v>
      </c>
      <c r="H94">
        <f t="shared" si="10"/>
        <v>14</v>
      </c>
      <c r="I94">
        <f t="shared" si="11"/>
        <v>3.8268095342226111E-2</v>
      </c>
      <c r="J94">
        <f t="shared" si="12"/>
        <v>0.97311049995251242</v>
      </c>
      <c r="K94">
        <f t="shared" si="13"/>
        <v>752.47722831930082</v>
      </c>
      <c r="L94">
        <f t="shared" si="14"/>
        <v>754.16063746319708</v>
      </c>
      <c r="M94">
        <f t="shared" si="15"/>
        <v>8.9798489212822491E-2</v>
      </c>
      <c r="N94">
        <f t="shared" si="16"/>
        <v>8.3086722118078923E-2</v>
      </c>
      <c r="O94">
        <f t="shared" si="17"/>
        <v>0.96232934769618161</v>
      </c>
      <c r="P94">
        <f t="shared" si="17"/>
        <v>1.0043513428530364</v>
      </c>
      <c r="Q94">
        <f t="shared" si="18"/>
        <v>40.227707559068008</v>
      </c>
      <c r="R94">
        <f t="shared" si="19"/>
        <v>41.984329173347426</v>
      </c>
    </row>
    <row r="95" spans="1:18" x14ac:dyDescent="0.3">
      <c r="A95" s="1">
        <v>93</v>
      </c>
      <c r="B95">
        <v>94</v>
      </c>
      <c r="C95">
        <v>624</v>
      </c>
      <c r="D95">
        <v>14.18181818181818</v>
      </c>
      <c r="E95">
        <v>6.1910580678911424</v>
      </c>
      <c r="F95">
        <v>0.25</v>
      </c>
      <c r="G95">
        <v>0.99924798475586074</v>
      </c>
      <c r="H95">
        <f t="shared" si="10"/>
        <v>1</v>
      </c>
      <c r="I95">
        <f t="shared" si="11"/>
        <v>2.200856358852451E-3</v>
      </c>
      <c r="J95">
        <f t="shared" si="12"/>
        <v>0.99807932142517941</v>
      </c>
      <c r="K95">
        <f t="shared" si="13"/>
        <v>623.53074248765711</v>
      </c>
      <c r="L95">
        <f t="shared" si="14"/>
        <v>622.80149656931201</v>
      </c>
      <c r="M95">
        <f t="shared" si="15"/>
        <v>1.7226366390666688E-3</v>
      </c>
      <c r="N95">
        <f t="shared" si="16"/>
        <v>4.3996864566798631E-3</v>
      </c>
      <c r="O95">
        <f t="shared" si="17"/>
        <v>2.5801922619522322</v>
      </c>
      <c r="P95">
        <f t="shared" si="17"/>
        <v>2.2736620164708943</v>
      </c>
      <c r="Q95">
        <f t="shared" si="18"/>
        <v>3.9935300300174159</v>
      </c>
      <c r="R95">
        <f t="shared" si="19"/>
        <v>3.5190933926824433</v>
      </c>
    </row>
    <row r="96" spans="1:18" x14ac:dyDescent="0.3">
      <c r="A96" s="1">
        <v>94</v>
      </c>
      <c r="B96">
        <v>95</v>
      </c>
      <c r="C96">
        <v>809</v>
      </c>
      <c r="D96">
        <v>53.93333333333333</v>
      </c>
      <c r="E96">
        <v>15.030742004120899</v>
      </c>
      <c r="F96">
        <v>7.75</v>
      </c>
      <c r="G96">
        <v>0.9</v>
      </c>
      <c r="H96">
        <f t="shared" si="10"/>
        <v>31</v>
      </c>
      <c r="I96">
        <f t="shared" si="11"/>
        <v>8.8453968948174061E-2</v>
      </c>
      <c r="J96">
        <f t="shared" si="12"/>
        <v>0.94045896418056318</v>
      </c>
      <c r="K96">
        <f t="shared" si="13"/>
        <v>728.1</v>
      </c>
      <c r="L96">
        <f t="shared" si="14"/>
        <v>760.83130202207565</v>
      </c>
      <c r="M96">
        <f t="shared" si="15"/>
        <v>0.35882016548848156</v>
      </c>
      <c r="N96">
        <f t="shared" si="16"/>
        <v>0.21364524326085932</v>
      </c>
      <c r="O96">
        <f t="shared" si="17"/>
        <v>7.9960114385913883E-2</v>
      </c>
      <c r="P96">
        <f t="shared" si="17"/>
        <v>0.4462042575577172</v>
      </c>
      <c r="Q96">
        <f t="shared" si="18"/>
        <v>9.314413837148674</v>
      </c>
      <c r="R96">
        <f t="shared" si="19"/>
        <v>51.977553342800292</v>
      </c>
    </row>
    <row r="97" spans="1:18" x14ac:dyDescent="0.3">
      <c r="A97" s="1">
        <v>95</v>
      </c>
      <c r="B97">
        <v>96</v>
      </c>
      <c r="C97">
        <v>966</v>
      </c>
      <c r="D97">
        <v>23</v>
      </c>
      <c r="E97">
        <v>23.543463296635011</v>
      </c>
      <c r="F97">
        <v>11.25</v>
      </c>
      <c r="G97">
        <v>0.9</v>
      </c>
      <c r="H97">
        <f t="shared" si="10"/>
        <v>45</v>
      </c>
      <c r="I97">
        <f t="shared" si="11"/>
        <v>0.15331927230659623</v>
      </c>
      <c r="J97">
        <f t="shared" si="12"/>
        <v>0.9135694641330756</v>
      </c>
      <c r="K97">
        <f t="shared" si="13"/>
        <v>869.4</v>
      </c>
      <c r="L97">
        <f t="shared" si="14"/>
        <v>882.50810235255108</v>
      </c>
      <c r="M97">
        <f t="shared" si="15"/>
        <v>9.7691659507406908E-2</v>
      </c>
      <c r="N97">
        <f t="shared" si="16"/>
        <v>8.4435424809543011E-2</v>
      </c>
      <c r="O97">
        <f t="shared" si="17"/>
        <v>0.91607700813041149</v>
      </c>
      <c r="P97">
        <f t="shared" si="17"/>
        <v>0.99568929835829945</v>
      </c>
      <c r="Q97">
        <f t="shared" si="18"/>
        <v>242.6357859503575</v>
      </c>
      <c r="R97">
        <f t="shared" si="19"/>
        <v>263.72221257094753</v>
      </c>
    </row>
    <row r="98" spans="1:18" x14ac:dyDescent="0.3">
      <c r="A98" s="1">
        <v>96</v>
      </c>
      <c r="B98">
        <v>97</v>
      </c>
      <c r="C98">
        <v>265</v>
      </c>
      <c r="D98">
        <v>18.928571428571431</v>
      </c>
      <c r="E98">
        <v>1.2876685434450039</v>
      </c>
      <c r="F98">
        <v>1.25</v>
      </c>
      <c r="G98">
        <v>0.99711258452547591</v>
      </c>
      <c r="H98">
        <f t="shared" si="10"/>
        <v>5</v>
      </c>
      <c r="I98">
        <f t="shared" si="11"/>
        <v>4.6732927491658612E-3</v>
      </c>
      <c r="J98">
        <f t="shared" si="12"/>
        <v>0.99039660712589728</v>
      </c>
      <c r="K98">
        <f t="shared" si="13"/>
        <v>264.2348348992511</v>
      </c>
      <c r="L98">
        <f t="shared" si="14"/>
        <v>262.45510088836278</v>
      </c>
      <c r="M98">
        <f t="shared" si="15"/>
        <v>4.2444657308525778E-2</v>
      </c>
      <c r="N98">
        <f t="shared" si="16"/>
        <v>0.14116871061225161</v>
      </c>
      <c r="O98">
        <f t="shared" si="17"/>
        <v>1.3453833748227986</v>
      </c>
      <c r="P98">
        <f t="shared" si="17"/>
        <v>0.70488786169959283</v>
      </c>
      <c r="Q98">
        <f t="shared" si="18"/>
        <v>2.1655098132914961</v>
      </c>
      <c r="R98">
        <f t="shared" si="19"/>
        <v>1.1345774077084727</v>
      </c>
    </row>
    <row r="99" spans="1:18" x14ac:dyDescent="0.3">
      <c r="A99" s="1">
        <v>97</v>
      </c>
      <c r="B99">
        <v>98</v>
      </c>
      <c r="C99">
        <v>576</v>
      </c>
      <c r="D99">
        <v>21.333333333333329</v>
      </c>
      <c r="E99">
        <v>8.2615795099968636</v>
      </c>
      <c r="F99">
        <v>3.75</v>
      </c>
      <c r="G99">
        <v>0.97213546212902835</v>
      </c>
      <c r="H99">
        <f t="shared" si="10"/>
        <v>15</v>
      </c>
      <c r="I99">
        <f t="shared" si="11"/>
        <v>3.0473395737957015E-2</v>
      </c>
      <c r="J99">
        <f t="shared" si="12"/>
        <v>0.97118982137769183</v>
      </c>
      <c r="K99">
        <f t="shared" si="13"/>
        <v>559.95002618632031</v>
      </c>
      <c r="L99">
        <f t="shared" si="14"/>
        <v>559.40533711355044</v>
      </c>
      <c r="M99">
        <f t="shared" si="15"/>
        <v>7.1952763253252783E-2</v>
      </c>
      <c r="N99">
        <f t="shared" si="16"/>
        <v>7.4394629162481726E-2</v>
      </c>
      <c r="O99">
        <f t="shared" si="17"/>
        <v>1.0806645821959182</v>
      </c>
      <c r="P99">
        <f t="shared" si="17"/>
        <v>1.0631330439924178</v>
      </c>
      <c r="Q99">
        <f t="shared" si="18"/>
        <v>33.479986385434195</v>
      </c>
      <c r="R99">
        <f t="shared" si="19"/>
        <v>32.936843147431325</v>
      </c>
    </row>
    <row r="100" spans="1:18" x14ac:dyDescent="0.3">
      <c r="A100" s="1">
        <v>98</v>
      </c>
      <c r="B100">
        <v>99</v>
      </c>
      <c r="C100">
        <v>917</v>
      </c>
      <c r="D100">
        <v>24.131578947368421</v>
      </c>
      <c r="E100">
        <v>4.7648717716219817</v>
      </c>
      <c r="F100">
        <v>9.25</v>
      </c>
      <c r="G100">
        <v>0.9715739652230635</v>
      </c>
      <c r="H100">
        <f t="shared" si="10"/>
        <v>37</v>
      </c>
      <c r="I100">
        <f t="shared" si="11"/>
        <v>0.11966803749920642</v>
      </c>
      <c r="J100">
        <f t="shared" si="12"/>
        <v>0.92893489273163998</v>
      </c>
      <c r="K100">
        <f t="shared" si="13"/>
        <v>890.93332610954917</v>
      </c>
      <c r="L100">
        <f t="shared" si="14"/>
        <v>851.83329663491384</v>
      </c>
      <c r="M100">
        <f t="shared" si="15"/>
        <v>0.14396297219699958</v>
      </c>
      <c r="N100">
        <f t="shared" si="16"/>
        <v>0.35990753343313403</v>
      </c>
      <c r="O100">
        <f t="shared" si="17"/>
        <v>0.69319212027191135</v>
      </c>
      <c r="P100">
        <f t="shared" si="17"/>
        <v>7.7645479393214423E-2</v>
      </c>
      <c r="Q100">
        <f t="shared" si="18"/>
        <v>30.552486987298387</v>
      </c>
      <c r="R100">
        <f t="shared" si="19"/>
        <v>3.4222294648317488</v>
      </c>
    </row>
    <row r="101" spans="1:18" x14ac:dyDescent="0.3">
      <c r="A101" s="1">
        <v>99</v>
      </c>
      <c r="B101">
        <v>100</v>
      </c>
      <c r="C101">
        <v>108</v>
      </c>
      <c r="D101">
        <v>2.5714285714285721</v>
      </c>
      <c r="E101">
        <v>2.0527104033448071</v>
      </c>
      <c r="F101">
        <v>11.5</v>
      </c>
      <c r="G101">
        <v>0.9</v>
      </c>
      <c r="H101">
        <f t="shared" si="10"/>
        <v>46</v>
      </c>
      <c r="I101">
        <f t="shared" si="11"/>
        <v>1.752220254932528E-2</v>
      </c>
      <c r="J101">
        <f t="shared" si="12"/>
        <v>0.91164878555825513</v>
      </c>
      <c r="K101">
        <f t="shared" si="13"/>
        <v>97.2</v>
      </c>
      <c r="L101">
        <f t="shared" si="14"/>
        <v>98.45806884029156</v>
      </c>
      <c r="M101">
        <f t="shared" si="15"/>
        <v>0.12526991470587057</v>
      </c>
      <c r="N101">
        <f t="shared" si="16"/>
        <v>0.11067749097277463</v>
      </c>
      <c r="O101">
        <f t="shared" si="17"/>
        <v>0.77515093050126627</v>
      </c>
      <c r="P101">
        <f t="shared" si="17"/>
        <v>0.84619798364412535</v>
      </c>
      <c r="Q101">
        <f t="shared" si="18"/>
        <v>18.298344360827102</v>
      </c>
      <c r="R101">
        <f t="shared" si="19"/>
        <v>19.975493149630495</v>
      </c>
    </row>
    <row r="102" spans="1:18" x14ac:dyDescent="0.3">
      <c r="A102" s="1">
        <v>100</v>
      </c>
      <c r="B102">
        <v>101</v>
      </c>
      <c r="C102">
        <v>43</v>
      </c>
      <c r="D102">
        <v>1.1025641025641031</v>
      </c>
      <c r="E102">
        <v>0.23701522161620289</v>
      </c>
      <c r="F102">
        <v>9</v>
      </c>
      <c r="G102">
        <v>0.97107973651817536</v>
      </c>
      <c r="H102">
        <f t="shared" si="10"/>
        <v>36</v>
      </c>
      <c r="I102">
        <f t="shared" si="11"/>
        <v>5.4598167363839652E-3</v>
      </c>
      <c r="J102">
        <f t="shared" si="12"/>
        <v>0.93085557130646046</v>
      </c>
      <c r="K102">
        <f t="shared" si="13"/>
        <v>41.756428670281544</v>
      </c>
      <c r="L102">
        <f t="shared" si="14"/>
        <v>40.026789566177797</v>
      </c>
      <c r="M102">
        <f t="shared" si="15"/>
        <v>0.13453331872241051</v>
      </c>
      <c r="N102">
        <f t="shared" si="16"/>
        <v>0.32165092372526494</v>
      </c>
      <c r="O102">
        <f t="shared" si="17"/>
        <v>0.73340974362434608</v>
      </c>
      <c r="P102">
        <f t="shared" si="17"/>
        <v>0.16206477923178042</v>
      </c>
      <c r="Q102">
        <f t="shared" si="18"/>
        <v>1.5644634562854625</v>
      </c>
      <c r="R102">
        <f t="shared" si="19"/>
        <v>0.34570637609221289</v>
      </c>
    </row>
    <row r="103" spans="1:18" x14ac:dyDescent="0.3">
      <c r="A103" s="1">
        <v>101</v>
      </c>
      <c r="B103">
        <v>102</v>
      </c>
      <c r="C103">
        <v>174</v>
      </c>
      <c r="D103">
        <v>10.875</v>
      </c>
      <c r="E103">
        <v>2.071623276563574</v>
      </c>
      <c r="F103">
        <v>11.75</v>
      </c>
      <c r="G103">
        <v>0.9</v>
      </c>
      <c r="H103">
        <f t="shared" si="10"/>
        <v>47</v>
      </c>
      <c r="I103">
        <f t="shared" si="11"/>
        <v>2.8843915549191256E-2</v>
      </c>
      <c r="J103">
        <f t="shared" si="12"/>
        <v>0.90972810698343454</v>
      </c>
      <c r="K103">
        <f t="shared" si="13"/>
        <v>156.6</v>
      </c>
      <c r="L103">
        <f t="shared" si="14"/>
        <v>158.29269061511761</v>
      </c>
      <c r="M103">
        <f t="shared" si="15"/>
        <v>0.52495065695725995</v>
      </c>
      <c r="N103">
        <f t="shared" si="16"/>
        <v>0.47388289543821543</v>
      </c>
      <c r="O103">
        <f t="shared" si="17"/>
        <v>-0.2322468339455348</v>
      </c>
      <c r="P103">
        <f t="shared" si="17"/>
        <v>-0.14369032783200986</v>
      </c>
      <c r="Q103">
        <f t="shared" si="18"/>
        <v>-5.6532533785397394</v>
      </c>
      <c r="R103">
        <f t="shared" si="19"/>
        <v>-3.497648676107648</v>
      </c>
    </row>
    <row r="104" spans="1:18" x14ac:dyDescent="0.3">
      <c r="A104" s="1">
        <v>102</v>
      </c>
      <c r="B104">
        <v>103</v>
      </c>
      <c r="C104">
        <v>944</v>
      </c>
      <c r="D104">
        <v>20.977777777777781</v>
      </c>
      <c r="E104">
        <v>24.2690172854197</v>
      </c>
      <c r="F104">
        <v>7.75</v>
      </c>
      <c r="G104">
        <v>0.9</v>
      </c>
      <c r="H104">
        <f t="shared" si="10"/>
        <v>31</v>
      </c>
      <c r="I104">
        <f t="shared" si="11"/>
        <v>0.10321452000874699</v>
      </c>
      <c r="J104">
        <f t="shared" si="12"/>
        <v>0.94045896418056318</v>
      </c>
      <c r="K104">
        <f t="shared" si="13"/>
        <v>849.6</v>
      </c>
      <c r="L104">
        <f t="shared" si="14"/>
        <v>887.79326218645167</v>
      </c>
      <c r="M104">
        <f t="shared" si="15"/>
        <v>8.6438513480233792E-2</v>
      </c>
      <c r="N104">
        <f t="shared" si="16"/>
        <v>5.1466386273054741E-2</v>
      </c>
      <c r="O104">
        <f t="shared" si="17"/>
        <v>0.98303165279006244</v>
      </c>
      <c r="P104">
        <f t="shared" si="17"/>
        <v>1.2513349959918116</v>
      </c>
      <c r="Q104">
        <f t="shared" si="18"/>
        <v>184.89339434599458</v>
      </c>
      <c r="R104">
        <f t="shared" si="19"/>
        <v>235.35719751871298</v>
      </c>
    </row>
    <row r="105" spans="1:18" x14ac:dyDescent="0.3">
      <c r="A105" s="1">
        <v>103</v>
      </c>
      <c r="B105">
        <v>104</v>
      </c>
      <c r="C105">
        <v>586</v>
      </c>
      <c r="D105">
        <v>17.757575757575761</v>
      </c>
      <c r="E105">
        <v>10.546643431284981</v>
      </c>
      <c r="F105">
        <v>2</v>
      </c>
      <c r="G105">
        <v>0.98402653038848431</v>
      </c>
      <c r="H105">
        <f t="shared" si="10"/>
        <v>8</v>
      </c>
      <c r="I105">
        <f t="shared" si="11"/>
        <v>1.6534638798558158E-2</v>
      </c>
      <c r="J105">
        <f t="shared" si="12"/>
        <v>0.98463457140143562</v>
      </c>
      <c r="K105">
        <f t="shared" si="13"/>
        <v>576.63954680765175</v>
      </c>
      <c r="L105">
        <f t="shared" si="14"/>
        <v>576.99585884124133</v>
      </c>
      <c r="M105">
        <f t="shared" si="15"/>
        <v>2.6894821901005974E-2</v>
      </c>
      <c r="N105">
        <f t="shared" si="16"/>
        <v>2.5871052165967114E-2</v>
      </c>
      <c r="O105">
        <f t="shared" si="17"/>
        <v>1.557242535022016</v>
      </c>
      <c r="P105">
        <f t="shared" si="17"/>
        <v>1.574605789608734</v>
      </c>
      <c r="Q105">
        <f t="shared" si="18"/>
        <v>32.847363505815032</v>
      </c>
      <c r="R105">
        <f t="shared" si="19"/>
        <v>33.213611615680506</v>
      </c>
    </row>
    <row r="106" spans="1:18" x14ac:dyDescent="0.3">
      <c r="A106" s="1">
        <v>104</v>
      </c>
      <c r="B106">
        <v>105</v>
      </c>
      <c r="C106">
        <v>287</v>
      </c>
      <c r="D106">
        <v>10.62962962962963</v>
      </c>
      <c r="E106">
        <v>1.6235171696043129</v>
      </c>
      <c r="F106">
        <v>0.25</v>
      </c>
      <c r="G106">
        <v>0.9995370642223691</v>
      </c>
      <c r="H106">
        <f t="shared" si="10"/>
        <v>1</v>
      </c>
      <c r="I106">
        <f t="shared" si="11"/>
        <v>1.0122528445363035E-3</v>
      </c>
      <c r="J106">
        <f t="shared" si="12"/>
        <v>0.99807932142517941</v>
      </c>
      <c r="K106">
        <f t="shared" si="13"/>
        <v>286.86713743181991</v>
      </c>
      <c r="L106">
        <f t="shared" si="14"/>
        <v>286.44876524902651</v>
      </c>
      <c r="M106">
        <f t="shared" si="15"/>
        <v>3.0309724779322067E-3</v>
      </c>
      <c r="N106">
        <f t="shared" si="16"/>
        <v>1.2575230043845856E-2</v>
      </c>
      <c r="O106">
        <f t="shared" si="17"/>
        <v>2.4001790312109326</v>
      </c>
      <c r="P106">
        <f t="shared" si="17"/>
        <v>1.880299737436026</v>
      </c>
      <c r="Q106">
        <f t="shared" si="18"/>
        <v>0.97418296682379879</v>
      </c>
      <c r="R106">
        <f t="shared" si="19"/>
        <v>0.76317472693246735</v>
      </c>
    </row>
    <row r="107" spans="1:18" x14ac:dyDescent="0.3">
      <c r="A107" s="1">
        <v>105</v>
      </c>
      <c r="B107">
        <v>106</v>
      </c>
      <c r="C107">
        <v>787</v>
      </c>
      <c r="D107">
        <v>37.476190476190467</v>
      </c>
      <c r="E107">
        <v>10.75666636614244</v>
      </c>
      <c r="F107">
        <v>12.25</v>
      </c>
      <c r="G107">
        <v>0.9</v>
      </c>
      <c r="H107">
        <f t="shared" si="10"/>
        <v>49</v>
      </c>
      <c r="I107">
        <f t="shared" si="11"/>
        <v>0.13601221757440235</v>
      </c>
      <c r="J107">
        <f t="shared" si="12"/>
        <v>0.90588674983379347</v>
      </c>
      <c r="K107">
        <f t="shared" si="13"/>
        <v>708.30000000000007</v>
      </c>
      <c r="L107">
        <f t="shared" si="14"/>
        <v>712.93287211919551</v>
      </c>
      <c r="M107">
        <f t="shared" si="15"/>
        <v>0.34839967328679161</v>
      </c>
      <c r="N107">
        <f t="shared" si="16"/>
        <v>0.32789025609864447</v>
      </c>
      <c r="O107">
        <f t="shared" si="17"/>
        <v>0.10238082696070894</v>
      </c>
      <c r="P107">
        <f t="shared" si="17"/>
        <v>0.1478521128766932</v>
      </c>
      <c r="Q107">
        <f t="shared" si="18"/>
        <v>13.49063587434981</v>
      </c>
      <c r="R107">
        <f t="shared" si="19"/>
        <v>19.48234915936181</v>
      </c>
    </row>
    <row r="108" spans="1:18" x14ac:dyDescent="0.3">
      <c r="A108" s="1">
        <v>106</v>
      </c>
      <c r="B108">
        <v>107</v>
      </c>
      <c r="C108">
        <v>76</v>
      </c>
      <c r="D108">
        <v>6.333333333333333</v>
      </c>
      <c r="E108">
        <v>0.32244069222106558</v>
      </c>
      <c r="F108">
        <v>11</v>
      </c>
      <c r="G108">
        <v>0.92822036738049429</v>
      </c>
      <c r="H108">
        <f t="shared" si="10"/>
        <v>44</v>
      </c>
      <c r="I108">
        <f t="shared" si="11"/>
        <v>1.1794332794875954E-2</v>
      </c>
      <c r="J108">
        <f t="shared" si="12"/>
        <v>0.91549014270789619</v>
      </c>
      <c r="K108">
        <f t="shared" si="13"/>
        <v>70.544747920917573</v>
      </c>
      <c r="L108">
        <f t="shared" si="14"/>
        <v>69.577250845800108</v>
      </c>
      <c r="M108">
        <f t="shared" si="15"/>
        <v>1.4098851382314332</v>
      </c>
      <c r="N108">
        <f t="shared" si="16"/>
        <v>1.6599303657876114</v>
      </c>
      <c r="O108">
        <f t="shared" si="17"/>
        <v>-1.3766613785777038</v>
      </c>
      <c r="P108">
        <f t="shared" si="17"/>
        <v>-1.6467753472236426</v>
      </c>
      <c r="Q108">
        <f t="shared" si="18"/>
        <v>-4.8828081264886132</v>
      </c>
      <c r="R108">
        <f t="shared" si="19"/>
        <v>-5.8408612118051462</v>
      </c>
    </row>
    <row r="109" spans="1:18" x14ac:dyDescent="0.3">
      <c r="A109" s="1">
        <v>107</v>
      </c>
      <c r="B109">
        <v>108</v>
      </c>
      <c r="C109">
        <v>827</v>
      </c>
      <c r="D109">
        <v>26.677419354838712</v>
      </c>
      <c r="E109">
        <v>14.171049806736271</v>
      </c>
      <c r="F109">
        <v>3.25</v>
      </c>
      <c r="G109">
        <v>0.97271772960357827</v>
      </c>
      <c r="H109">
        <f t="shared" si="10"/>
        <v>13</v>
      </c>
      <c r="I109">
        <f t="shared" si="11"/>
        <v>3.7918921016062014E-2</v>
      </c>
      <c r="J109">
        <f t="shared" si="12"/>
        <v>0.97503117852733301</v>
      </c>
      <c r="K109">
        <f t="shared" si="13"/>
        <v>804.43756238215929</v>
      </c>
      <c r="L109">
        <f t="shared" si="14"/>
        <v>806.35078464210437</v>
      </c>
      <c r="M109">
        <f t="shared" si="15"/>
        <v>5.1359678940050821E-2</v>
      </c>
      <c r="N109">
        <f t="shared" si="16"/>
        <v>4.7004543086554072E-2</v>
      </c>
      <c r="O109">
        <f t="shared" si="17"/>
        <v>1.2523631922475746</v>
      </c>
      <c r="P109">
        <f t="shared" si="17"/>
        <v>1.2959441292450071</v>
      </c>
      <c r="Q109">
        <f t="shared" si="18"/>
        <v>57.678728813756734</v>
      </c>
      <c r="R109">
        <f t="shared" si="19"/>
        <v>59.685888607404998</v>
      </c>
    </row>
    <row r="110" spans="1:18" x14ac:dyDescent="0.3">
      <c r="A110" s="1">
        <v>108</v>
      </c>
      <c r="B110">
        <v>109</v>
      </c>
      <c r="C110">
        <v>688</v>
      </c>
      <c r="D110">
        <v>98.285714285714292</v>
      </c>
      <c r="E110">
        <v>12.84266666666667</v>
      </c>
      <c r="F110">
        <v>2.25</v>
      </c>
      <c r="G110">
        <v>0.97297476613691369</v>
      </c>
      <c r="H110">
        <f t="shared" si="10"/>
        <v>9</v>
      </c>
      <c r="I110">
        <f t="shared" si="11"/>
        <v>2.1839266945535861E-2</v>
      </c>
      <c r="J110">
        <f t="shared" si="12"/>
        <v>0.98271389282661514</v>
      </c>
      <c r="K110">
        <f t="shared" si="13"/>
        <v>669.40663910219666</v>
      </c>
      <c r="L110">
        <f t="shared" si="14"/>
        <v>676.10715826471119</v>
      </c>
      <c r="M110">
        <f t="shared" si="15"/>
        <v>0.20682576936035435</v>
      </c>
      <c r="N110">
        <f t="shared" si="16"/>
        <v>0.13229163653100653</v>
      </c>
      <c r="O110">
        <f t="shared" si="17"/>
        <v>0.46739646421630443</v>
      </c>
      <c r="P110">
        <f t="shared" si="17"/>
        <v>0.74329663681426705</v>
      </c>
      <c r="Q110">
        <f t="shared" si="18"/>
        <v>13.505888229994337</v>
      </c>
      <c r="R110">
        <f t="shared" si="19"/>
        <v>21.478299617385066</v>
      </c>
    </row>
    <row r="111" spans="1:18" x14ac:dyDescent="0.3">
      <c r="A111" s="1">
        <v>109</v>
      </c>
      <c r="B111">
        <v>110</v>
      </c>
      <c r="C111">
        <v>393</v>
      </c>
      <c r="D111">
        <v>15.11538461538461</v>
      </c>
      <c r="E111">
        <v>9.1240347982677044</v>
      </c>
      <c r="F111">
        <v>8</v>
      </c>
      <c r="G111">
        <v>0.9</v>
      </c>
      <c r="H111">
        <f t="shared" si="10"/>
        <v>32</v>
      </c>
      <c r="I111">
        <f t="shared" si="11"/>
        <v>4.435572046302632E-2</v>
      </c>
      <c r="J111">
        <f t="shared" si="12"/>
        <v>0.93853828560574271</v>
      </c>
      <c r="K111">
        <f t="shared" si="13"/>
        <v>353.7</v>
      </c>
      <c r="L111">
        <f t="shared" si="14"/>
        <v>368.8455462430569</v>
      </c>
      <c r="M111">
        <f t="shared" si="15"/>
        <v>0.16566557394382608</v>
      </c>
      <c r="N111">
        <f t="shared" si="16"/>
        <v>0.10182090190696154</v>
      </c>
      <c r="O111">
        <f t="shared" si="17"/>
        <v>0.60792349804876977</v>
      </c>
      <c r="P111">
        <f t="shared" si="17"/>
        <v>0.89308118215008703</v>
      </c>
      <c r="Q111">
        <f t="shared" si="18"/>
        <v>44.373721207052832</v>
      </c>
      <c r="R111">
        <f t="shared" si="19"/>
        <v>65.188030268923612</v>
      </c>
    </row>
    <row r="112" spans="1:18" x14ac:dyDescent="0.3">
      <c r="A112" s="1">
        <v>110</v>
      </c>
      <c r="B112">
        <v>111</v>
      </c>
      <c r="C112">
        <v>772</v>
      </c>
      <c r="D112">
        <v>25.733333333333331</v>
      </c>
      <c r="E112">
        <v>5.9829999999999997</v>
      </c>
      <c r="F112">
        <v>11.75</v>
      </c>
      <c r="G112">
        <v>0.93693957155377849</v>
      </c>
      <c r="H112">
        <f t="shared" si="10"/>
        <v>47</v>
      </c>
      <c r="I112">
        <f t="shared" si="11"/>
        <v>0.12797415404583706</v>
      </c>
      <c r="J112">
        <f t="shared" si="12"/>
        <v>0.90972810698343454</v>
      </c>
      <c r="K112">
        <f t="shared" si="13"/>
        <v>723.31734923951694</v>
      </c>
      <c r="L112">
        <f t="shared" si="14"/>
        <v>702.3100985912115</v>
      </c>
      <c r="M112">
        <f t="shared" si="15"/>
        <v>0.27122764923106024</v>
      </c>
      <c r="N112">
        <f t="shared" si="16"/>
        <v>0.3882662065228622</v>
      </c>
      <c r="O112">
        <f t="shared" si="17"/>
        <v>0.28455399812505977</v>
      </c>
      <c r="P112">
        <f t="shared" si="17"/>
        <v>1.8829958825750559E-2</v>
      </c>
      <c r="Q112">
        <f t="shared" si="18"/>
        <v>20.004217206691234</v>
      </c>
      <c r="R112">
        <f t="shared" si="19"/>
        <v>1.3237508129399707</v>
      </c>
    </row>
    <row r="113" spans="1:18" x14ac:dyDescent="0.3">
      <c r="A113" s="1">
        <v>111</v>
      </c>
      <c r="B113">
        <v>112</v>
      </c>
      <c r="C113">
        <v>632</v>
      </c>
      <c r="D113">
        <v>12.64</v>
      </c>
      <c r="E113">
        <v>11.997600760152009</v>
      </c>
      <c r="F113">
        <v>4.5</v>
      </c>
      <c r="G113">
        <v>0.95933059611596672</v>
      </c>
      <c r="H113">
        <f t="shared" si="10"/>
        <v>18</v>
      </c>
      <c r="I113">
        <f t="shared" si="11"/>
        <v>4.012330438831007E-2</v>
      </c>
      <c r="J113">
        <f t="shared" si="12"/>
        <v>0.96542778565323029</v>
      </c>
      <c r="K113">
        <f t="shared" si="13"/>
        <v>606.29693674529096</v>
      </c>
      <c r="L113">
        <f t="shared" si="14"/>
        <v>610.15036053284155</v>
      </c>
      <c r="M113">
        <f t="shared" si="15"/>
        <v>4.2847005444750903E-2</v>
      </c>
      <c r="N113">
        <f t="shared" si="16"/>
        <v>3.6423348140952189E-2</v>
      </c>
      <c r="O113">
        <f t="shared" si="17"/>
        <v>1.3408453170582044</v>
      </c>
      <c r="P113">
        <f t="shared" si="17"/>
        <v>1.4180568843776351</v>
      </c>
      <c r="Q113">
        <f t="shared" si="18"/>
        <v>72.391170578326992</v>
      </c>
      <c r="R113">
        <f t="shared" si="19"/>
        <v>76.559761592765568</v>
      </c>
    </row>
    <row r="114" spans="1:18" x14ac:dyDescent="0.3">
      <c r="A114" s="1">
        <v>112</v>
      </c>
      <c r="B114">
        <v>113</v>
      </c>
      <c r="C114">
        <v>161</v>
      </c>
      <c r="D114">
        <v>7.3181818181818183</v>
      </c>
      <c r="E114">
        <v>2.1891790445025019</v>
      </c>
      <c r="F114">
        <v>8.25</v>
      </c>
      <c r="G114">
        <v>0.92365790184611229</v>
      </c>
      <c r="H114">
        <f t="shared" si="10"/>
        <v>33</v>
      </c>
      <c r="I114">
        <f t="shared" si="11"/>
        <v>1.8739022170806204E-2</v>
      </c>
      <c r="J114">
        <f t="shared" si="12"/>
        <v>0.93661760703092212</v>
      </c>
      <c r="K114">
        <f t="shared" si="13"/>
        <v>148.70892219722407</v>
      </c>
      <c r="L114">
        <f t="shared" si="14"/>
        <v>150.79543473197847</v>
      </c>
      <c r="M114">
        <f t="shared" si="15"/>
        <v>0.25520313474341511</v>
      </c>
      <c r="N114">
        <f t="shared" si="16"/>
        <v>0.21188028315179261</v>
      </c>
      <c r="O114">
        <f t="shared" si="17"/>
        <v>0.3268219022827914</v>
      </c>
      <c r="P114">
        <f t="shared" si="17"/>
        <v>0.45164015682805125</v>
      </c>
      <c r="Q114">
        <f t="shared" si="18"/>
        <v>5.902641193035933</v>
      </c>
      <c r="R114">
        <f t="shared" si="19"/>
        <v>8.1569496276162941</v>
      </c>
    </row>
    <row r="115" spans="1:18" x14ac:dyDescent="0.3">
      <c r="A115" s="1">
        <v>113</v>
      </c>
      <c r="B115">
        <v>114</v>
      </c>
      <c r="C115">
        <v>501</v>
      </c>
      <c r="D115">
        <v>31.3125</v>
      </c>
      <c r="E115">
        <v>4.5084201015987846</v>
      </c>
      <c r="F115">
        <v>1</v>
      </c>
      <c r="G115">
        <v>0.99598534956040041</v>
      </c>
      <c r="H115">
        <f t="shared" si="10"/>
        <v>4</v>
      </c>
      <c r="I115">
        <f t="shared" si="11"/>
        <v>7.0681348447761408E-3</v>
      </c>
      <c r="J115">
        <f t="shared" si="12"/>
        <v>0.99231728570071787</v>
      </c>
      <c r="K115">
        <f t="shared" si="13"/>
        <v>498.9886601297606</v>
      </c>
      <c r="L115">
        <f t="shared" si="14"/>
        <v>497.15096013605967</v>
      </c>
      <c r="M115">
        <f t="shared" si="15"/>
        <v>2.7883102962251237E-2</v>
      </c>
      <c r="N115">
        <f t="shared" si="16"/>
        <v>5.3359045092306767E-2</v>
      </c>
      <c r="O115">
        <f t="shared" si="17"/>
        <v>1.5410079705876241</v>
      </c>
      <c r="P115">
        <f t="shared" si="17"/>
        <v>1.2333888666997241</v>
      </c>
      <c r="Q115">
        <f t="shared" si="18"/>
        <v>6.9475113113211933</v>
      </c>
      <c r="R115">
        <f t="shared" si="19"/>
        <v>5.5606351597171804</v>
      </c>
    </row>
    <row r="116" spans="1:18" x14ac:dyDescent="0.3">
      <c r="A116" s="1">
        <v>114</v>
      </c>
      <c r="B116">
        <v>115</v>
      </c>
      <c r="C116">
        <v>732</v>
      </c>
      <c r="D116">
        <v>22.875</v>
      </c>
      <c r="E116">
        <v>9.5089589335531386</v>
      </c>
      <c r="F116">
        <v>8.75</v>
      </c>
      <c r="G116">
        <v>0.93051086199719113</v>
      </c>
      <c r="H116">
        <f t="shared" si="10"/>
        <v>35</v>
      </c>
      <c r="I116">
        <f t="shared" si="11"/>
        <v>9.0362083195191983E-2</v>
      </c>
      <c r="J116">
        <f t="shared" si="12"/>
        <v>0.93277624988128105</v>
      </c>
      <c r="K116">
        <f t="shared" si="13"/>
        <v>681.13395098194394</v>
      </c>
      <c r="L116">
        <f t="shared" si="14"/>
        <v>682.79221491309772</v>
      </c>
      <c r="M116">
        <f t="shared" si="15"/>
        <v>0.16716488554865311</v>
      </c>
      <c r="N116">
        <f t="shared" si="16"/>
        <v>0.16171520927907712</v>
      </c>
      <c r="O116">
        <f t="shared" si="17"/>
        <v>0.6023603145287435</v>
      </c>
      <c r="P116">
        <f t="shared" si="17"/>
        <v>0.62276983419419008</v>
      </c>
      <c r="Q116">
        <f t="shared" si="18"/>
        <v>50.118420572989777</v>
      </c>
      <c r="R116">
        <f t="shared" si="19"/>
        <v>51.816561811072191</v>
      </c>
    </row>
    <row r="117" spans="1:18" x14ac:dyDescent="0.3">
      <c r="A117" s="1">
        <v>115</v>
      </c>
      <c r="B117">
        <v>116</v>
      </c>
      <c r="C117">
        <v>120</v>
      </c>
      <c r="D117">
        <v>20</v>
      </c>
      <c r="E117">
        <v>3.601555219623878</v>
      </c>
      <c r="F117">
        <v>12.25</v>
      </c>
      <c r="G117">
        <v>0.9</v>
      </c>
      <c r="H117">
        <f t="shared" si="10"/>
        <v>49</v>
      </c>
      <c r="I117">
        <f t="shared" si="11"/>
        <v>2.0738838766109633E-2</v>
      </c>
      <c r="J117">
        <f t="shared" si="12"/>
        <v>0.90588674983379347</v>
      </c>
      <c r="K117">
        <f t="shared" si="13"/>
        <v>108</v>
      </c>
      <c r="L117">
        <f t="shared" si="14"/>
        <v>108.70640998005521</v>
      </c>
      <c r="M117">
        <f t="shared" si="15"/>
        <v>0.55531565616502365</v>
      </c>
      <c r="N117">
        <f t="shared" si="16"/>
        <v>0.52262561269870011</v>
      </c>
      <c r="O117">
        <f t="shared" si="17"/>
        <v>-0.28255723266255028</v>
      </c>
      <c r="P117">
        <f t="shared" si="17"/>
        <v>-0.2283270054406632</v>
      </c>
      <c r="Q117">
        <f t="shared" si="18"/>
        <v>-12.466157082694009</v>
      </c>
      <c r="R117">
        <f t="shared" si="19"/>
        <v>-10.073570898267398</v>
      </c>
    </row>
    <row r="118" spans="1:18" x14ac:dyDescent="0.3">
      <c r="A118" s="1">
        <v>116</v>
      </c>
      <c r="B118">
        <v>117</v>
      </c>
      <c r="C118">
        <v>253</v>
      </c>
      <c r="D118">
        <v>25.3</v>
      </c>
      <c r="E118">
        <v>7.4207044004333644</v>
      </c>
      <c r="F118">
        <v>7</v>
      </c>
      <c r="G118">
        <v>0.9</v>
      </c>
      <c r="H118">
        <f t="shared" si="10"/>
        <v>28</v>
      </c>
      <c r="I118">
        <f t="shared" si="11"/>
        <v>2.4985362894408274E-2</v>
      </c>
      <c r="J118">
        <f t="shared" si="12"/>
        <v>0.94622099990502484</v>
      </c>
      <c r="K118">
        <f t="shared" si="13"/>
        <v>227.70000000000002</v>
      </c>
      <c r="L118">
        <f t="shared" si="14"/>
        <v>239.39391297597129</v>
      </c>
      <c r="M118">
        <f t="shared" si="15"/>
        <v>0.34093798425015409</v>
      </c>
      <c r="N118">
        <f t="shared" si="16"/>
        <v>0.18335303887369681</v>
      </c>
      <c r="O118">
        <f t="shared" si="17"/>
        <v>0.1187109076263253</v>
      </c>
      <c r="P118">
        <f t="shared" si="17"/>
        <v>0.54460884123061071</v>
      </c>
      <c r="Q118">
        <f t="shared" si="18"/>
        <v>6.1664298822147749</v>
      </c>
      <c r="R118">
        <f t="shared" si="19"/>
        <v>28.289668572444359</v>
      </c>
    </row>
    <row r="119" spans="1:18" x14ac:dyDescent="0.3">
      <c r="A119" s="1">
        <v>117</v>
      </c>
      <c r="B119">
        <v>118</v>
      </c>
      <c r="C119">
        <v>971</v>
      </c>
      <c r="D119">
        <v>23.11904761904762</v>
      </c>
      <c r="E119">
        <v>14.81371805962298</v>
      </c>
      <c r="F119">
        <v>1</v>
      </c>
      <c r="G119">
        <v>0.99419868212103957</v>
      </c>
      <c r="H119">
        <f t="shared" si="10"/>
        <v>4</v>
      </c>
      <c r="I119">
        <f t="shared" si="11"/>
        <v>1.3698920028498268E-2</v>
      </c>
      <c r="J119">
        <f t="shared" si="12"/>
        <v>0.99231728570071787</v>
      </c>
      <c r="K119">
        <f t="shared" si="13"/>
        <v>965.36692033952943</v>
      </c>
      <c r="L119">
        <f t="shared" si="14"/>
        <v>963.54008441539702</v>
      </c>
      <c r="M119">
        <f t="shared" si="15"/>
        <v>9.0538340042048866E-3</v>
      </c>
      <c r="N119">
        <f t="shared" si="16"/>
        <v>1.1990037680868501E-2</v>
      </c>
      <c r="O119">
        <f t="shared" si="17"/>
        <v>2.0095404777882466</v>
      </c>
      <c r="P119">
        <f t="shared" si="17"/>
        <v>1.8994141588082245</v>
      </c>
      <c r="Q119">
        <f t="shared" si="18"/>
        <v>29.768766067355141</v>
      </c>
      <c r="R119">
        <f t="shared" si="19"/>
        <v>28.137385827040987</v>
      </c>
    </row>
    <row r="120" spans="1:18" x14ac:dyDescent="0.3">
      <c r="A120" s="1">
        <v>118</v>
      </c>
      <c r="B120">
        <v>119</v>
      </c>
      <c r="C120">
        <v>845</v>
      </c>
      <c r="D120">
        <v>22.837837837837839</v>
      </c>
      <c r="E120">
        <v>9.6968122178115834</v>
      </c>
      <c r="F120">
        <v>1.75</v>
      </c>
      <c r="G120">
        <v>0.9914558810971621</v>
      </c>
      <c r="H120">
        <f t="shared" si="10"/>
        <v>7</v>
      </c>
      <c r="I120">
        <f t="shared" si="11"/>
        <v>2.0862284234955522E-2</v>
      </c>
      <c r="J120">
        <f t="shared" si="12"/>
        <v>0.98655524997625621</v>
      </c>
      <c r="K120">
        <f t="shared" si="13"/>
        <v>837.78021952710196</v>
      </c>
      <c r="L120">
        <f t="shared" si="14"/>
        <v>833.63918622993651</v>
      </c>
      <c r="M120">
        <f t="shared" si="15"/>
        <v>2.0123025751885147E-2</v>
      </c>
      <c r="N120">
        <f t="shared" si="16"/>
        <v>3.1664944511199701E-2</v>
      </c>
      <c r="O120">
        <f t="shared" si="17"/>
        <v>1.6846762410377463</v>
      </c>
      <c r="P120">
        <f t="shared" si="17"/>
        <v>1.4830927187993628</v>
      </c>
      <c r="Q120">
        <f t="shared" si="18"/>
        <v>28.587981025015495</v>
      </c>
      <c r="R120">
        <f t="shared" si="19"/>
        <v>25.167225292651857</v>
      </c>
    </row>
    <row r="121" spans="1:18" x14ac:dyDescent="0.3">
      <c r="A121" s="1">
        <v>119</v>
      </c>
      <c r="B121">
        <v>120</v>
      </c>
      <c r="C121">
        <v>606</v>
      </c>
      <c r="D121">
        <v>46.615384615384613</v>
      </c>
      <c r="E121">
        <v>11.528056113239559</v>
      </c>
      <c r="F121">
        <v>12.5</v>
      </c>
      <c r="G121">
        <v>0.9</v>
      </c>
      <c r="H121">
        <f t="shared" si="10"/>
        <v>50</v>
      </c>
      <c r="I121">
        <f t="shared" si="11"/>
        <v>0.10686850588658536</v>
      </c>
      <c r="J121">
        <f t="shared" si="12"/>
        <v>0.90396607125897288</v>
      </c>
      <c r="K121">
        <f t="shared" si="13"/>
        <v>545.4</v>
      </c>
      <c r="L121">
        <f t="shared" si="14"/>
        <v>547.80343918293761</v>
      </c>
      <c r="M121">
        <f t="shared" si="15"/>
        <v>0.4043646574711629</v>
      </c>
      <c r="N121">
        <f t="shared" si="16"/>
        <v>0.38832726700975506</v>
      </c>
      <c r="O121">
        <f t="shared" si="17"/>
        <v>-1.3329542626633994E-2</v>
      </c>
      <c r="P121">
        <f t="shared" si="17"/>
        <v>1.870637973746625E-2</v>
      </c>
      <c r="Q121">
        <f t="shared" si="18"/>
        <v>-1.9207964420456913</v>
      </c>
      <c r="R121">
        <f t="shared" si="19"/>
        <v>2.69560244111348</v>
      </c>
    </row>
    <row r="122" spans="1:18" x14ac:dyDescent="0.3">
      <c r="A122" s="1">
        <v>120</v>
      </c>
      <c r="B122">
        <v>121</v>
      </c>
      <c r="C122">
        <v>994</v>
      </c>
      <c r="D122">
        <v>28.4</v>
      </c>
      <c r="E122">
        <v>24.08228701590998</v>
      </c>
      <c r="F122">
        <v>10.25</v>
      </c>
      <c r="G122">
        <v>0.9</v>
      </c>
      <c r="H122">
        <f t="shared" si="10"/>
        <v>41</v>
      </c>
      <c r="I122">
        <f t="shared" si="11"/>
        <v>0.14373990392415512</v>
      </c>
      <c r="J122">
        <f t="shared" si="12"/>
        <v>0.92125217843235774</v>
      </c>
      <c r="K122">
        <f t="shared" si="13"/>
        <v>894.6</v>
      </c>
      <c r="L122">
        <f t="shared" si="14"/>
        <v>915.72466536176364</v>
      </c>
      <c r="M122">
        <f t="shared" si="15"/>
        <v>0.11792899894116167</v>
      </c>
      <c r="N122">
        <f t="shared" si="16"/>
        <v>9.286651766269273E-2</v>
      </c>
      <c r="O122">
        <f t="shared" si="17"/>
        <v>0.81001174473262516</v>
      </c>
      <c r="P122">
        <f t="shared" si="17"/>
        <v>0.9439718376067443</v>
      </c>
      <c r="Q122">
        <f t="shared" si="18"/>
        <v>199.94608705981813</v>
      </c>
      <c r="R122">
        <f t="shared" si="19"/>
        <v>233.01325746386124</v>
      </c>
    </row>
    <row r="123" spans="1:18" x14ac:dyDescent="0.3">
      <c r="A123" s="1">
        <v>121</v>
      </c>
      <c r="B123">
        <v>122</v>
      </c>
      <c r="C123">
        <v>936</v>
      </c>
      <c r="D123">
        <v>66.857142857142861</v>
      </c>
      <c r="E123">
        <v>9.4095936150292907</v>
      </c>
      <c r="F123">
        <v>0.5</v>
      </c>
      <c r="G123">
        <v>0.99795871442842987</v>
      </c>
      <c r="H123">
        <f t="shared" si="10"/>
        <v>2</v>
      </c>
      <c r="I123">
        <f t="shared" si="11"/>
        <v>6.6025690765573524E-3</v>
      </c>
      <c r="J123">
        <f t="shared" si="12"/>
        <v>0.99615864285035893</v>
      </c>
      <c r="K123">
        <f t="shared" si="13"/>
        <v>934.08935670501035</v>
      </c>
      <c r="L123">
        <f t="shared" si="14"/>
        <v>932.40448970793591</v>
      </c>
      <c r="M123">
        <f t="shared" si="15"/>
        <v>1.4503763568780198E-2</v>
      </c>
      <c r="N123">
        <f t="shared" si="16"/>
        <v>2.7293650950946033E-2</v>
      </c>
      <c r="O123">
        <f t="shared" si="17"/>
        <v>1.8222990853551124</v>
      </c>
      <c r="P123">
        <f t="shared" si="17"/>
        <v>1.5506306913946366</v>
      </c>
      <c r="Q123">
        <f t="shared" si="18"/>
        <v>8.5735469191155911</v>
      </c>
      <c r="R123">
        <f t="shared" si="19"/>
        <v>7.2954023265077135</v>
      </c>
    </row>
    <row r="124" spans="1:18" x14ac:dyDescent="0.3">
      <c r="A124" s="1">
        <v>122</v>
      </c>
      <c r="B124">
        <v>123</v>
      </c>
      <c r="C124">
        <v>489</v>
      </c>
      <c r="D124">
        <v>15.28125</v>
      </c>
      <c r="E124">
        <v>3.8172550265210212</v>
      </c>
      <c r="F124">
        <v>0.75</v>
      </c>
      <c r="G124">
        <v>0.99777931470554726</v>
      </c>
      <c r="H124">
        <f t="shared" si="10"/>
        <v>3</v>
      </c>
      <c r="I124">
        <f t="shared" si="11"/>
        <v>5.1741286513406178E-3</v>
      </c>
      <c r="J124">
        <f t="shared" si="12"/>
        <v>0.99423796427553834</v>
      </c>
      <c r="K124">
        <f t="shared" si="13"/>
        <v>487.91408489101264</v>
      </c>
      <c r="L124">
        <f t="shared" si="14"/>
        <v>486.18236453073825</v>
      </c>
      <c r="M124">
        <f t="shared" si="15"/>
        <v>8.8898559095705876E-3</v>
      </c>
      <c r="N124">
        <f t="shared" si="16"/>
        <v>2.3066603567925063E-2</v>
      </c>
      <c r="O124">
        <f t="shared" si="17"/>
        <v>2.0165587592487766</v>
      </c>
      <c r="P124">
        <f t="shared" si="17"/>
        <v>1.6253677093306891</v>
      </c>
      <c r="Q124">
        <f t="shared" si="18"/>
        <v>5.7732892950130399</v>
      </c>
      <c r="R124">
        <f t="shared" si="19"/>
        <v>4.6533322937906476</v>
      </c>
    </row>
    <row r="125" spans="1:18" x14ac:dyDescent="0.3">
      <c r="A125" s="1">
        <v>123</v>
      </c>
      <c r="B125">
        <v>124</v>
      </c>
      <c r="C125">
        <v>804</v>
      </c>
      <c r="D125">
        <v>21.15789473684211</v>
      </c>
      <c r="E125">
        <v>14.92446618810871</v>
      </c>
      <c r="F125">
        <v>2.5</v>
      </c>
      <c r="G125">
        <v>0.97911120645928151</v>
      </c>
      <c r="H125">
        <f t="shared" si="10"/>
        <v>10</v>
      </c>
      <c r="I125">
        <f t="shared" si="11"/>
        <v>2.8357187700598887E-2</v>
      </c>
      <c r="J125">
        <f t="shared" si="12"/>
        <v>0.98079321425179455</v>
      </c>
      <c r="K125">
        <f t="shared" si="13"/>
        <v>787.20540999326238</v>
      </c>
      <c r="L125">
        <f t="shared" si="14"/>
        <v>788.55774425844277</v>
      </c>
      <c r="M125">
        <f t="shared" si="15"/>
        <v>2.9613313423986289E-2</v>
      </c>
      <c r="N125">
        <f t="shared" si="16"/>
        <v>2.7228789691479585E-2</v>
      </c>
      <c r="O125">
        <f t="shared" si="17"/>
        <v>1.5137309749083894</v>
      </c>
      <c r="P125">
        <f t="shared" si="17"/>
        <v>1.5517003358676158</v>
      </c>
      <c r="Q125">
        <f t="shared" si="18"/>
        <v>56.479066882282723</v>
      </c>
      <c r="R125">
        <f t="shared" si="19"/>
        <v>57.895747991832906</v>
      </c>
    </row>
    <row r="126" spans="1:18" x14ac:dyDescent="0.3">
      <c r="A126" s="1">
        <v>124</v>
      </c>
      <c r="B126">
        <v>125</v>
      </c>
      <c r="C126">
        <v>911</v>
      </c>
      <c r="D126">
        <v>18.979166666666671</v>
      </c>
      <c r="E126">
        <v>5.1281694285095547</v>
      </c>
      <c r="F126">
        <v>3.25</v>
      </c>
      <c r="G126">
        <v>0.99172364363890575</v>
      </c>
      <c r="H126">
        <f t="shared" si="10"/>
        <v>13</v>
      </c>
      <c r="I126">
        <f t="shared" si="11"/>
        <v>4.1770419644053813E-2</v>
      </c>
      <c r="J126">
        <f t="shared" si="12"/>
        <v>0.97503117852733301</v>
      </c>
      <c r="K126">
        <f t="shared" si="13"/>
        <v>903.46023935504309</v>
      </c>
      <c r="L126">
        <f t="shared" si="14"/>
        <v>888.25340363840041</v>
      </c>
      <c r="M126">
        <f t="shared" si="15"/>
        <v>3.0630490852481002E-2</v>
      </c>
      <c r="N126">
        <f t="shared" si="16"/>
        <v>9.2408691016615363E-2</v>
      </c>
      <c r="O126">
        <f t="shared" si="17"/>
        <v>1.4983225393944557</v>
      </c>
      <c r="P126">
        <f t="shared" si="17"/>
        <v>0.94667950648498245</v>
      </c>
      <c r="Q126">
        <f t="shared" si="18"/>
        <v>24.971868481850716</v>
      </c>
      <c r="R126">
        <f t="shared" si="19"/>
        <v>15.7778819371966</v>
      </c>
    </row>
    <row r="127" spans="1:18" x14ac:dyDescent="0.3">
      <c r="A127" s="1">
        <v>125</v>
      </c>
      <c r="B127">
        <v>126</v>
      </c>
      <c r="C127">
        <v>81</v>
      </c>
      <c r="D127">
        <v>11.571428571428569</v>
      </c>
      <c r="E127">
        <v>0.84177669247847431</v>
      </c>
      <c r="F127">
        <v>2.5</v>
      </c>
      <c r="G127">
        <v>0.98264546593468016</v>
      </c>
      <c r="H127">
        <f t="shared" si="10"/>
        <v>10</v>
      </c>
      <c r="I127">
        <f t="shared" si="11"/>
        <v>2.8568808504334702E-3</v>
      </c>
      <c r="J127">
        <f t="shared" si="12"/>
        <v>0.98079321425179455</v>
      </c>
      <c r="K127">
        <f t="shared" si="13"/>
        <v>79.59428274070909</v>
      </c>
      <c r="L127">
        <f t="shared" si="14"/>
        <v>79.444250354395365</v>
      </c>
      <c r="M127">
        <f t="shared" si="15"/>
        <v>0.23856297414935565</v>
      </c>
      <c r="N127">
        <f t="shared" si="16"/>
        <v>0.26402483147604477</v>
      </c>
      <c r="O127">
        <f t="shared" si="17"/>
        <v>0.37278433761391749</v>
      </c>
      <c r="P127">
        <f t="shared" si="17"/>
        <v>0.30332596669142742</v>
      </c>
      <c r="Q127">
        <f t="shared" si="18"/>
        <v>0.78450291681105599</v>
      </c>
      <c r="R127">
        <f t="shared" si="19"/>
        <v>0.63833182246086406</v>
      </c>
    </row>
    <row r="128" spans="1:18" x14ac:dyDescent="0.3">
      <c r="A128" s="1">
        <v>126</v>
      </c>
      <c r="B128">
        <v>127</v>
      </c>
      <c r="C128">
        <v>203</v>
      </c>
      <c r="D128">
        <v>4.229166666666667</v>
      </c>
      <c r="E128">
        <v>3.5160631393648218</v>
      </c>
      <c r="F128">
        <v>2.5</v>
      </c>
      <c r="G128">
        <v>0.98127545601279575</v>
      </c>
      <c r="H128">
        <f t="shared" si="10"/>
        <v>10</v>
      </c>
      <c r="I128">
        <f t="shared" si="11"/>
        <v>7.1598371930616592E-3</v>
      </c>
      <c r="J128">
        <f t="shared" si="12"/>
        <v>0.98079321425179455</v>
      </c>
      <c r="K128">
        <f t="shared" si="13"/>
        <v>199.19891757059753</v>
      </c>
      <c r="L128">
        <f t="shared" si="14"/>
        <v>199.1010224931143</v>
      </c>
      <c r="M128">
        <f t="shared" si="15"/>
        <v>2.2522126065552827E-2</v>
      </c>
      <c r="N128">
        <f t="shared" si="16"/>
        <v>2.3102172754153917E-2</v>
      </c>
      <c r="O128">
        <f t="shared" si="17"/>
        <v>1.6358297758918257</v>
      </c>
      <c r="P128">
        <f t="shared" si="17"/>
        <v>1.624691625642618</v>
      </c>
      <c r="Q128">
        <f t="shared" si="18"/>
        <v>14.379201943221664</v>
      </c>
      <c r="R128">
        <f t="shared" si="19"/>
        <v>14.281295844391799</v>
      </c>
    </row>
    <row r="129" spans="1:18" x14ac:dyDescent="0.3">
      <c r="A129" s="1">
        <v>127</v>
      </c>
      <c r="B129">
        <v>128</v>
      </c>
      <c r="C129">
        <v>152</v>
      </c>
      <c r="D129">
        <v>4.3428571428571434</v>
      </c>
      <c r="E129">
        <v>1.0016282299891071</v>
      </c>
      <c r="F129">
        <v>6.75</v>
      </c>
      <c r="G129">
        <v>0.9752128105646668</v>
      </c>
      <c r="H129">
        <f t="shared" si="10"/>
        <v>27</v>
      </c>
      <c r="I129">
        <f t="shared" si="11"/>
        <v>1.4474862975529581E-2</v>
      </c>
      <c r="J129">
        <f t="shared" si="12"/>
        <v>0.94814167847984532</v>
      </c>
      <c r="K129">
        <f t="shared" si="13"/>
        <v>148.23234720582934</v>
      </c>
      <c r="L129">
        <f t="shared" si="14"/>
        <v>144.11753512893648</v>
      </c>
      <c r="M129">
        <f t="shared" si="15"/>
        <v>0.10747223317753395</v>
      </c>
      <c r="N129">
        <f t="shared" si="16"/>
        <v>0.2248471791103924</v>
      </c>
      <c r="O129">
        <f t="shared" si="17"/>
        <v>0.86280335695410093</v>
      </c>
      <c r="P129">
        <f t="shared" si="17"/>
        <v>0.41245809007950918</v>
      </c>
      <c r="Q129">
        <f t="shared" si="18"/>
        <v>5.8334053449685213</v>
      </c>
      <c r="R129">
        <f t="shared" si="19"/>
        <v>2.7886252502994289</v>
      </c>
    </row>
    <row r="130" spans="1:18" x14ac:dyDescent="0.3">
      <c r="A130" s="1">
        <v>128</v>
      </c>
      <c r="B130">
        <v>129</v>
      </c>
      <c r="C130">
        <v>416</v>
      </c>
      <c r="D130">
        <v>13</v>
      </c>
      <c r="E130">
        <v>6.2399999999999993</v>
      </c>
      <c r="F130">
        <v>1.5</v>
      </c>
      <c r="G130">
        <v>0.99044156986242493</v>
      </c>
      <c r="H130">
        <f t="shared" si="10"/>
        <v>6</v>
      </c>
      <c r="I130">
        <f t="shared" si="11"/>
        <v>8.8034254354098038E-3</v>
      </c>
      <c r="J130">
        <f t="shared" si="12"/>
        <v>0.9884759285510768</v>
      </c>
      <c r="K130">
        <f t="shared" si="13"/>
        <v>412.02369306276876</v>
      </c>
      <c r="L130">
        <f t="shared" si="14"/>
        <v>411.20598627724797</v>
      </c>
      <c r="M130">
        <f t="shared" si="15"/>
        <v>1.9913396119948062E-2</v>
      </c>
      <c r="N130">
        <f t="shared" si="16"/>
        <v>2.4008482185256672E-2</v>
      </c>
      <c r="O130">
        <f t="shared" si="17"/>
        <v>1.689177601750254</v>
      </c>
      <c r="P130">
        <f t="shared" si="17"/>
        <v>1.6077580528454605</v>
      </c>
      <c r="Q130">
        <f t="shared" si="18"/>
        <v>15.810702352382375</v>
      </c>
      <c r="R130">
        <f t="shared" si="19"/>
        <v>15.04861537463351</v>
      </c>
    </row>
    <row r="131" spans="1:18" x14ac:dyDescent="0.3">
      <c r="A131" s="1">
        <v>129</v>
      </c>
      <c r="B131">
        <v>130</v>
      </c>
      <c r="C131">
        <v>35</v>
      </c>
      <c r="D131">
        <v>0.85365853658536583</v>
      </c>
      <c r="E131">
        <v>0.45145251688300508</v>
      </c>
      <c r="F131">
        <v>12</v>
      </c>
      <c r="G131">
        <v>0.90339173976427545</v>
      </c>
      <c r="H131">
        <f t="shared" ref="H131:H194" si="20">F131/0.25</f>
        <v>48</v>
      </c>
      <c r="I131">
        <f t="shared" ref="I131:I194" si="21">H131*(C131/SUM($C:$C))</f>
        <v>5.9253825046027527E-3</v>
      </c>
      <c r="J131">
        <f t="shared" ref="J131:J194" si="22">1-(1-0.95)*(H131/SUM($I:$I))</f>
        <v>0.90780742840861395</v>
      </c>
      <c r="K131">
        <f t="shared" ref="K131:K194" si="23">G131*C131</f>
        <v>31.61871089174964</v>
      </c>
      <c r="L131">
        <f t="shared" ref="L131:L194" si="24">J131*C131</f>
        <v>31.773259994301487</v>
      </c>
      <c r="M131">
        <f t="shared" ref="M131:M194" si="25">(D131*(1-G131))/E131</f>
        <v>0.18267805133592646</v>
      </c>
      <c r="N131">
        <f t="shared" ref="N131:N194" si="26">(D131*(1-J131))/E131</f>
        <v>0.17432835748070424</v>
      </c>
      <c r="O131">
        <f t="shared" ref="O131:P194" si="27">(4.85-(M131^1.3)*0.3924-(M131^0.135)*5.359)</f>
        <v>0.54693730985869848</v>
      </c>
      <c r="P131">
        <f t="shared" si="27"/>
        <v>0.57629847601826167</v>
      </c>
      <c r="Q131">
        <f t="shared" ref="Q131:Q194" si="28">O131*E131*F131</f>
        <v>2.9629947013551536</v>
      </c>
      <c r="R131">
        <f t="shared" ref="R131:R194" si="29">P131*E131*F131</f>
        <v>3.1220567696914125</v>
      </c>
    </row>
    <row r="132" spans="1:18" x14ac:dyDescent="0.3">
      <c r="A132" s="1">
        <v>130</v>
      </c>
      <c r="B132">
        <v>131</v>
      </c>
      <c r="C132">
        <v>135</v>
      </c>
      <c r="D132">
        <v>2.7551020408163271</v>
      </c>
      <c r="E132">
        <v>1.309646898976973</v>
      </c>
      <c r="F132">
        <v>11</v>
      </c>
      <c r="G132">
        <v>0.93823817786033448</v>
      </c>
      <c r="H132">
        <f t="shared" si="20"/>
        <v>44</v>
      </c>
      <c r="I132">
        <f t="shared" si="21"/>
        <v>2.0950459569845446E-2</v>
      </c>
      <c r="J132">
        <f t="shared" si="22"/>
        <v>0.91549014270789619</v>
      </c>
      <c r="K132">
        <f t="shared" si="23"/>
        <v>126.66215401114515</v>
      </c>
      <c r="L132">
        <f t="shared" si="24"/>
        <v>123.59116926556598</v>
      </c>
      <c r="M132">
        <f t="shared" si="25"/>
        <v>0.12992824428817232</v>
      </c>
      <c r="N132">
        <f t="shared" si="26"/>
        <v>0.17778324865767164</v>
      </c>
      <c r="O132">
        <f t="shared" si="27"/>
        <v>0.7538650896801542</v>
      </c>
      <c r="P132">
        <f t="shared" si="27"/>
        <v>0.5640219363809269</v>
      </c>
      <c r="Q132">
        <f t="shared" si="28"/>
        <v>10.860267846412727</v>
      </c>
      <c r="R132">
        <f t="shared" si="29"/>
        <v>8.1253653792989535</v>
      </c>
    </row>
    <row r="133" spans="1:18" x14ac:dyDescent="0.3">
      <c r="A133" s="1">
        <v>131</v>
      </c>
      <c r="B133">
        <v>132</v>
      </c>
      <c r="C133">
        <v>43</v>
      </c>
      <c r="D133">
        <v>3.9090909090909092</v>
      </c>
      <c r="E133">
        <v>0.42662739890916529</v>
      </c>
      <c r="F133">
        <v>10.25</v>
      </c>
      <c r="G133">
        <v>0.9</v>
      </c>
      <c r="H133">
        <f t="shared" si="20"/>
        <v>41</v>
      </c>
      <c r="I133">
        <f t="shared" si="21"/>
        <v>6.2181246164372929E-3</v>
      </c>
      <c r="J133">
        <f t="shared" si="22"/>
        <v>0.92125217843235774</v>
      </c>
      <c r="K133">
        <f t="shared" si="23"/>
        <v>38.700000000000003</v>
      </c>
      <c r="L133">
        <f t="shared" si="24"/>
        <v>39.613843672591386</v>
      </c>
      <c r="M133">
        <f t="shared" si="25"/>
        <v>0.91627751032539895</v>
      </c>
      <c r="N133">
        <f t="shared" si="26"/>
        <v>0.7215485788954803</v>
      </c>
      <c r="O133">
        <f t="shared" si="27"/>
        <v>-0.79635368779291049</v>
      </c>
      <c r="P133">
        <f t="shared" si="27"/>
        <v>-0.53474740936304777</v>
      </c>
      <c r="Q133">
        <f t="shared" si="28"/>
        <v>-3.4823995999568118</v>
      </c>
      <c r="R133">
        <f t="shared" si="29"/>
        <v>-2.3384134373822101</v>
      </c>
    </row>
    <row r="134" spans="1:18" x14ac:dyDescent="0.3">
      <c r="A134" s="1">
        <v>132</v>
      </c>
      <c r="B134">
        <v>133</v>
      </c>
      <c r="C134">
        <v>740</v>
      </c>
      <c r="D134">
        <v>23.87096774193548</v>
      </c>
      <c r="E134">
        <v>8.6871240925866822</v>
      </c>
      <c r="F134">
        <v>4</v>
      </c>
      <c r="G134">
        <v>0.97603796240133467</v>
      </c>
      <c r="H134">
        <f t="shared" si="20"/>
        <v>16</v>
      </c>
      <c r="I134">
        <f t="shared" si="21"/>
        <v>4.1759838603867019E-2</v>
      </c>
      <c r="J134">
        <f t="shared" si="22"/>
        <v>0.96926914280287135</v>
      </c>
      <c r="K134">
        <f t="shared" si="23"/>
        <v>722.26809217698769</v>
      </c>
      <c r="L134">
        <f t="shared" si="24"/>
        <v>717.2591656741248</v>
      </c>
      <c r="M134">
        <f t="shared" si="25"/>
        <v>6.5844233425525658E-2</v>
      </c>
      <c r="N134">
        <f t="shared" si="26"/>
        <v>8.4443976282173025E-2</v>
      </c>
      <c r="O134">
        <f t="shared" si="27"/>
        <v>1.1267842418155904</v>
      </c>
      <c r="P134">
        <f t="shared" si="27"/>
        <v>0.99563473999776031</v>
      </c>
      <c r="Q134">
        <f t="shared" si="28"/>
        <v>39.154058136892935</v>
      </c>
      <c r="R134">
        <f t="shared" si="29"/>
        <v>34.596810149003282</v>
      </c>
    </row>
    <row r="135" spans="1:18" x14ac:dyDescent="0.3">
      <c r="A135" s="1">
        <v>133</v>
      </c>
      <c r="B135">
        <v>134</v>
      </c>
      <c r="C135">
        <v>847</v>
      </c>
      <c r="D135">
        <v>47.055555555555557</v>
      </c>
      <c r="E135">
        <v>19.14877831902367</v>
      </c>
      <c r="F135">
        <v>7.5</v>
      </c>
      <c r="G135">
        <v>0.9</v>
      </c>
      <c r="H135">
        <f t="shared" si="20"/>
        <v>30</v>
      </c>
      <c r="I135">
        <f t="shared" si="21"/>
        <v>8.9621410382116642E-2</v>
      </c>
      <c r="J135">
        <f t="shared" si="22"/>
        <v>0.94237964275538377</v>
      </c>
      <c r="K135">
        <f t="shared" si="23"/>
        <v>762.30000000000007</v>
      </c>
      <c r="L135">
        <f t="shared" si="24"/>
        <v>798.19555741381009</v>
      </c>
      <c r="M135">
        <f t="shared" si="25"/>
        <v>0.24573659359149524</v>
      </c>
      <c r="N135">
        <f t="shared" si="26"/>
        <v>0.14159430310817031</v>
      </c>
      <c r="O135">
        <f t="shared" si="27"/>
        <v>0.35269404507262792</v>
      </c>
      <c r="P135">
        <f t="shared" si="27"/>
        <v>0.70309480971312599</v>
      </c>
      <c r="Q135">
        <f t="shared" si="28"/>
        <v>50.652450626516206</v>
      </c>
      <c r="R135">
        <f t="shared" si="29"/>
        <v>100.97554986339586</v>
      </c>
    </row>
    <row r="136" spans="1:18" x14ac:dyDescent="0.3">
      <c r="A136" s="1">
        <v>134</v>
      </c>
      <c r="B136">
        <v>135</v>
      </c>
      <c r="C136">
        <v>639</v>
      </c>
      <c r="D136">
        <v>16.815789473684209</v>
      </c>
      <c r="E136">
        <v>12.617441143116141</v>
      </c>
      <c r="F136">
        <v>12.25</v>
      </c>
      <c r="G136">
        <v>0.9</v>
      </c>
      <c r="H136">
        <f t="shared" si="20"/>
        <v>49</v>
      </c>
      <c r="I136">
        <f t="shared" si="21"/>
        <v>0.1104343164295338</v>
      </c>
      <c r="J136">
        <f t="shared" si="22"/>
        <v>0.90588674983379347</v>
      </c>
      <c r="K136">
        <f t="shared" si="23"/>
        <v>575.1</v>
      </c>
      <c r="L136">
        <f t="shared" si="24"/>
        <v>578.86163314379405</v>
      </c>
      <c r="M136">
        <f t="shared" si="25"/>
        <v>0.13327416615577883</v>
      </c>
      <c r="N136">
        <f t="shared" si="26"/>
        <v>0.12542864940111392</v>
      </c>
      <c r="O136">
        <f t="shared" si="27"/>
        <v>0.73894701622781689</v>
      </c>
      <c r="P136">
        <f t="shared" si="27"/>
        <v>0.77441532939707347</v>
      </c>
      <c r="Q136">
        <f t="shared" si="28"/>
        <v>114.21435094291316</v>
      </c>
      <c r="R136">
        <f t="shared" si="29"/>
        <v>119.6964630276823</v>
      </c>
    </row>
    <row r="137" spans="1:18" x14ac:dyDescent="0.3">
      <c r="A137" s="1">
        <v>135</v>
      </c>
      <c r="B137">
        <v>136</v>
      </c>
      <c r="C137">
        <v>197</v>
      </c>
      <c r="D137">
        <v>11.58823529411765</v>
      </c>
      <c r="E137">
        <v>2.6912820610156132</v>
      </c>
      <c r="F137">
        <v>6.75</v>
      </c>
      <c r="G137">
        <v>0.93578075016148732</v>
      </c>
      <c r="H137">
        <f t="shared" si="20"/>
        <v>27</v>
      </c>
      <c r="I137">
        <f t="shared" si="21"/>
        <v>1.8760184251179784E-2</v>
      </c>
      <c r="J137">
        <f t="shared" si="22"/>
        <v>0.94814167847984532</v>
      </c>
      <c r="K137">
        <f t="shared" si="23"/>
        <v>184.34880778181301</v>
      </c>
      <c r="L137">
        <f t="shared" si="24"/>
        <v>186.78391066052953</v>
      </c>
      <c r="M137">
        <f t="shared" si="25"/>
        <v>0.2765179422552152</v>
      </c>
      <c r="N137">
        <f t="shared" si="26"/>
        <v>0.22329373811780148</v>
      </c>
      <c r="O137">
        <f t="shared" si="27"/>
        <v>0.27099062788163764</v>
      </c>
      <c r="P137">
        <f t="shared" si="27"/>
        <v>0.41706256789082552</v>
      </c>
      <c r="Q137">
        <f t="shared" si="28"/>
        <v>4.9228574547681596</v>
      </c>
      <c r="R137">
        <f t="shared" si="29"/>
        <v>7.5764227991783732</v>
      </c>
    </row>
    <row r="138" spans="1:18" x14ac:dyDescent="0.3">
      <c r="A138" s="1">
        <v>136</v>
      </c>
      <c r="B138">
        <v>137</v>
      </c>
      <c r="C138">
        <v>84</v>
      </c>
      <c r="D138">
        <v>3.652173913043478</v>
      </c>
      <c r="E138">
        <v>1.4133760999818841</v>
      </c>
      <c r="F138">
        <v>0.5</v>
      </c>
      <c r="G138">
        <v>0.99684721661103459</v>
      </c>
      <c r="H138">
        <f t="shared" si="20"/>
        <v>2</v>
      </c>
      <c r="I138">
        <f t="shared" si="21"/>
        <v>5.9253825046027522E-4</v>
      </c>
      <c r="J138">
        <f t="shared" si="22"/>
        <v>0.99615864285035893</v>
      </c>
      <c r="K138">
        <f t="shared" si="23"/>
        <v>83.735166195326912</v>
      </c>
      <c r="L138">
        <f t="shared" si="24"/>
        <v>83.677325999430153</v>
      </c>
      <c r="M138">
        <f t="shared" si="25"/>
        <v>8.1468147415283566E-3</v>
      </c>
      <c r="N138">
        <f t="shared" si="26"/>
        <v>9.9260942453901525E-3</v>
      </c>
      <c r="O138">
        <f t="shared" si="27"/>
        <v>2.0498309794499581</v>
      </c>
      <c r="P138">
        <f t="shared" si="27"/>
        <v>1.9739510329491736</v>
      </c>
      <c r="Q138">
        <f t="shared" si="28"/>
        <v>1.4485910576785137</v>
      </c>
      <c r="R138">
        <f t="shared" si="29"/>
        <v>1.3949676062524572</v>
      </c>
    </row>
    <row r="139" spans="1:18" x14ac:dyDescent="0.3">
      <c r="A139" s="1">
        <v>137</v>
      </c>
      <c r="B139">
        <v>138</v>
      </c>
      <c r="C139">
        <v>474</v>
      </c>
      <c r="D139">
        <v>11.02325581395349</v>
      </c>
      <c r="E139">
        <v>7.597155257068267</v>
      </c>
      <c r="F139">
        <v>10.25</v>
      </c>
      <c r="G139">
        <v>0.90339200005310971</v>
      </c>
      <c r="H139">
        <f t="shared" si="20"/>
        <v>41</v>
      </c>
      <c r="I139">
        <f t="shared" si="21"/>
        <v>6.8543978330029703E-2</v>
      </c>
      <c r="J139">
        <f t="shared" si="22"/>
        <v>0.92125217843235774</v>
      </c>
      <c r="K139">
        <f t="shared" si="23"/>
        <v>428.20780802517402</v>
      </c>
      <c r="L139">
        <f t="shared" si="24"/>
        <v>436.67353257693759</v>
      </c>
      <c r="M139">
        <f t="shared" si="25"/>
        <v>0.14017545529271358</v>
      </c>
      <c r="N139">
        <f t="shared" si="26"/>
        <v>0.11426084535050912</v>
      </c>
      <c r="O139">
        <f t="shared" si="27"/>
        <v>0.70908912387112455</v>
      </c>
      <c r="P139">
        <f t="shared" si="27"/>
        <v>0.82808598869806005</v>
      </c>
      <c r="Q139">
        <f t="shared" si="28"/>
        <v>55.21736669276131</v>
      </c>
      <c r="R139">
        <f t="shared" si="29"/>
        <v>64.483752679005917</v>
      </c>
    </row>
    <row r="140" spans="1:18" x14ac:dyDescent="0.3">
      <c r="A140" s="1">
        <v>138</v>
      </c>
      <c r="B140">
        <v>139</v>
      </c>
      <c r="C140">
        <v>555</v>
      </c>
      <c r="D140">
        <v>23.125</v>
      </c>
      <c r="E140">
        <v>12.419739769314811</v>
      </c>
      <c r="F140">
        <v>5</v>
      </c>
      <c r="G140">
        <v>0.93646176474931642</v>
      </c>
      <c r="H140">
        <f t="shared" si="20"/>
        <v>20</v>
      </c>
      <c r="I140">
        <f t="shared" si="21"/>
        <v>3.9149848691125325E-2</v>
      </c>
      <c r="J140">
        <f t="shared" si="22"/>
        <v>0.96158642850358922</v>
      </c>
      <c r="K140">
        <f t="shared" si="23"/>
        <v>519.73627943587064</v>
      </c>
      <c r="L140">
        <f t="shared" si="24"/>
        <v>533.68046781949204</v>
      </c>
      <c r="M140">
        <f t="shared" si="25"/>
        <v>0.11830535240378223</v>
      </c>
      <c r="N140">
        <f t="shared" si="26"/>
        <v>7.1524352148604392E-2</v>
      </c>
      <c r="O140">
        <f t="shared" si="27"/>
        <v>0.80818291703404554</v>
      </c>
      <c r="P140">
        <f t="shared" si="27"/>
        <v>1.0837910090361604</v>
      </c>
      <c r="Q140">
        <f t="shared" si="28"/>
        <v>50.187107577842937</v>
      </c>
      <c r="R140">
        <f t="shared" si="29"/>
        <v>67.302011482761145</v>
      </c>
    </row>
    <row r="141" spans="1:18" x14ac:dyDescent="0.3">
      <c r="A141" s="1">
        <v>139</v>
      </c>
      <c r="B141">
        <v>140</v>
      </c>
      <c r="C141">
        <v>275</v>
      </c>
      <c r="D141">
        <v>5.9782608695652177</v>
      </c>
      <c r="E141">
        <v>2.6626760505175988</v>
      </c>
      <c r="F141">
        <v>6.25</v>
      </c>
      <c r="G141">
        <v>0.96879174511307842</v>
      </c>
      <c r="H141">
        <f t="shared" si="20"/>
        <v>25</v>
      </c>
      <c r="I141">
        <f t="shared" si="21"/>
        <v>2.4248217094728526E-2</v>
      </c>
      <c r="J141">
        <f t="shared" si="22"/>
        <v>0.9519830356294865</v>
      </c>
      <c r="K141">
        <f t="shared" si="23"/>
        <v>266.41772990609655</v>
      </c>
      <c r="L141">
        <f t="shared" si="24"/>
        <v>261.7953347981088</v>
      </c>
      <c r="M141">
        <f t="shared" si="25"/>
        <v>7.0069015328257128E-2</v>
      </c>
      <c r="N141">
        <f t="shared" si="26"/>
        <v>0.10780805990865724</v>
      </c>
      <c r="O141">
        <f t="shared" si="27"/>
        <v>1.0945288348846396</v>
      </c>
      <c r="P141">
        <f t="shared" si="27"/>
        <v>0.861044969197299</v>
      </c>
      <c r="Q141">
        <f t="shared" si="28"/>
        <v>18.214848220301633</v>
      </c>
      <c r="R141">
        <f t="shared" si="29"/>
        <v>14.329273861876949</v>
      </c>
    </row>
    <row r="142" spans="1:18" x14ac:dyDescent="0.3">
      <c r="A142" s="1">
        <v>140</v>
      </c>
      <c r="B142">
        <v>141</v>
      </c>
      <c r="C142">
        <v>890</v>
      </c>
      <c r="D142">
        <v>21.707317073170731</v>
      </c>
      <c r="E142">
        <v>8.5716261989452409</v>
      </c>
      <c r="F142">
        <v>7.75</v>
      </c>
      <c r="G142">
        <v>0.95860381093968783</v>
      </c>
      <c r="H142">
        <f t="shared" si="20"/>
        <v>31</v>
      </c>
      <c r="I142">
        <f t="shared" si="21"/>
        <v>9.7310299584517812E-2</v>
      </c>
      <c r="J142">
        <f t="shared" si="22"/>
        <v>0.94045896418056318</v>
      </c>
      <c r="K142">
        <f t="shared" si="23"/>
        <v>853.15739173632221</v>
      </c>
      <c r="L142">
        <f t="shared" si="24"/>
        <v>837.00847812070128</v>
      </c>
      <c r="M142">
        <f t="shared" si="25"/>
        <v>0.10483427306520818</v>
      </c>
      <c r="N142">
        <f t="shared" si="26"/>
        <v>0.15078540680607061</v>
      </c>
      <c r="O142">
        <f t="shared" si="27"/>
        <v>0.876772224161396</v>
      </c>
      <c r="P142">
        <f t="shared" si="27"/>
        <v>0.66536635123243837</v>
      </c>
      <c r="Q142">
        <f t="shared" si="28"/>
        <v>58.244069195252166</v>
      </c>
      <c r="R142">
        <f t="shared" si="29"/>
        <v>44.200355272934416</v>
      </c>
    </row>
    <row r="143" spans="1:18" x14ac:dyDescent="0.3">
      <c r="A143" s="1">
        <v>141</v>
      </c>
      <c r="B143">
        <v>142</v>
      </c>
      <c r="C143">
        <v>567</v>
      </c>
      <c r="D143">
        <v>15.324324324324319</v>
      </c>
      <c r="E143">
        <v>8.011487958706546</v>
      </c>
      <c r="F143">
        <v>9.5</v>
      </c>
      <c r="G143">
        <v>0.919424203438996</v>
      </c>
      <c r="H143">
        <f t="shared" si="20"/>
        <v>38</v>
      </c>
      <c r="I143">
        <f t="shared" si="21"/>
        <v>7.5993030621530303E-2</v>
      </c>
      <c r="J143">
        <f t="shared" si="22"/>
        <v>0.92701421415681939</v>
      </c>
      <c r="K143">
        <f t="shared" si="23"/>
        <v>521.31352334991072</v>
      </c>
      <c r="L143">
        <f t="shared" si="24"/>
        <v>525.61705942691663</v>
      </c>
      <c r="M143">
        <f t="shared" si="25"/>
        <v>0.1541248823634199</v>
      </c>
      <c r="N143">
        <f t="shared" si="26"/>
        <v>0.13960675708325634</v>
      </c>
      <c r="O143">
        <f t="shared" si="27"/>
        <v>0.65210346048783574</v>
      </c>
      <c r="P143">
        <f t="shared" si="27"/>
        <v>0.71150515882889209</v>
      </c>
      <c r="Q143">
        <f t="shared" si="28"/>
        <v>49.63103070452707</v>
      </c>
      <c r="R143">
        <f t="shared" si="29"/>
        <v>54.152042618894946</v>
      </c>
    </row>
    <row r="144" spans="1:18" x14ac:dyDescent="0.3">
      <c r="A144" s="1">
        <v>142</v>
      </c>
      <c r="B144">
        <v>143</v>
      </c>
      <c r="C144">
        <v>502</v>
      </c>
      <c r="D144">
        <v>12.55</v>
      </c>
      <c r="E144">
        <v>7.0704521425436448</v>
      </c>
      <c r="F144">
        <v>3.25</v>
      </c>
      <c r="G144">
        <v>0.97861020542464983</v>
      </c>
      <c r="H144">
        <f t="shared" si="20"/>
        <v>13</v>
      </c>
      <c r="I144">
        <f t="shared" si="21"/>
        <v>2.3017289419665216E-2</v>
      </c>
      <c r="J144">
        <f t="shared" si="22"/>
        <v>0.97503117852733301</v>
      </c>
      <c r="K144">
        <f t="shared" si="23"/>
        <v>491.26232312317421</v>
      </c>
      <c r="L144">
        <f t="shared" si="24"/>
        <v>489.46565162072119</v>
      </c>
      <c r="M144">
        <f t="shared" si="25"/>
        <v>3.796672638591269E-2</v>
      </c>
      <c r="N144">
        <f t="shared" si="26"/>
        <v>4.431947252658127E-2</v>
      </c>
      <c r="O144">
        <f t="shared" si="27"/>
        <v>1.3985118342853973</v>
      </c>
      <c r="P144">
        <f t="shared" si="27"/>
        <v>1.3245384275463583</v>
      </c>
      <c r="Q144">
        <f t="shared" si="28"/>
        <v>32.136360734061448</v>
      </c>
      <c r="R144">
        <f t="shared" si="29"/>
        <v>30.436528079511255</v>
      </c>
    </row>
    <row r="145" spans="1:18" x14ac:dyDescent="0.3">
      <c r="A145" s="1">
        <v>143</v>
      </c>
      <c r="B145">
        <v>144</v>
      </c>
      <c r="C145">
        <v>854</v>
      </c>
      <c r="D145">
        <v>42.7</v>
      </c>
      <c r="E145">
        <v>5.5510000000000002</v>
      </c>
      <c r="F145">
        <v>10.25</v>
      </c>
      <c r="G145">
        <v>0.94746441109993496</v>
      </c>
      <c r="H145">
        <f t="shared" si="20"/>
        <v>41</v>
      </c>
      <c r="I145">
        <f t="shared" si="21"/>
        <v>0.12349484703342903</v>
      </c>
      <c r="J145">
        <f t="shared" si="22"/>
        <v>0.92125217843235774</v>
      </c>
      <c r="K145">
        <f t="shared" si="23"/>
        <v>809.13460707934451</v>
      </c>
      <c r="L145">
        <f t="shared" si="24"/>
        <v>786.74936038123349</v>
      </c>
      <c r="M145">
        <f t="shared" si="25"/>
        <v>0.40411991461588498</v>
      </c>
      <c r="N145">
        <f t="shared" si="26"/>
        <v>0.60575247359724826</v>
      </c>
      <c r="O145">
        <f t="shared" si="27"/>
        <v>-1.2846801227557769E-2</v>
      </c>
      <c r="P145">
        <f t="shared" si="27"/>
        <v>-0.36284690012560628</v>
      </c>
      <c r="Q145">
        <f t="shared" si="28"/>
        <v>-0.73095408454527511</v>
      </c>
      <c r="R145">
        <f t="shared" si="29"/>
        <v>-20.645172211621716</v>
      </c>
    </row>
    <row r="146" spans="1:18" x14ac:dyDescent="0.3">
      <c r="A146" s="1">
        <v>144</v>
      </c>
      <c r="B146">
        <v>145</v>
      </c>
      <c r="C146">
        <v>621</v>
      </c>
      <c r="D146">
        <v>34.5</v>
      </c>
      <c r="E146">
        <v>7.2253823687746799</v>
      </c>
      <c r="F146">
        <v>2</v>
      </c>
      <c r="G146">
        <v>0.98847200628628229</v>
      </c>
      <c r="H146">
        <f t="shared" si="20"/>
        <v>8</v>
      </c>
      <c r="I146">
        <f t="shared" si="21"/>
        <v>1.7522202549325284E-2</v>
      </c>
      <c r="J146">
        <f t="shared" si="22"/>
        <v>0.98463457140143562</v>
      </c>
      <c r="K146">
        <f t="shared" si="23"/>
        <v>613.84111590378131</v>
      </c>
      <c r="L146">
        <f t="shared" si="24"/>
        <v>611.4580688402915</v>
      </c>
      <c r="M146">
        <f t="shared" si="25"/>
        <v>5.5044254106472686E-2</v>
      </c>
      <c r="N146">
        <f t="shared" si="26"/>
        <v>7.3367367925245119E-2</v>
      </c>
      <c r="O146">
        <f t="shared" si="27"/>
        <v>1.2178535887405397</v>
      </c>
      <c r="P146">
        <f t="shared" si="27"/>
        <v>1.070449455857434</v>
      </c>
      <c r="Q146">
        <f t="shared" si="28"/>
        <v>17.598915695669731</v>
      </c>
      <c r="R146">
        <f t="shared" si="29"/>
        <v>15.468813250033508</v>
      </c>
    </row>
    <row r="147" spans="1:18" x14ac:dyDescent="0.3">
      <c r="A147" s="1">
        <v>145</v>
      </c>
      <c r="B147">
        <v>146</v>
      </c>
      <c r="C147">
        <v>742</v>
      </c>
      <c r="D147">
        <v>22.484848484848481</v>
      </c>
      <c r="E147">
        <v>4.355191668827243</v>
      </c>
      <c r="F147">
        <v>8.5</v>
      </c>
      <c r="G147">
        <v>0.97002451201508477</v>
      </c>
      <c r="H147">
        <f t="shared" si="20"/>
        <v>34</v>
      </c>
      <c r="I147">
        <f t="shared" si="21"/>
        <v>8.8979493944117999E-2</v>
      </c>
      <c r="J147">
        <f t="shared" si="22"/>
        <v>0.93469692845610153</v>
      </c>
      <c r="K147">
        <f t="shared" si="23"/>
        <v>719.75818791519293</v>
      </c>
      <c r="L147">
        <f t="shared" si="24"/>
        <v>693.54512091442734</v>
      </c>
      <c r="M147">
        <f t="shared" si="25"/>
        <v>0.15475651977027841</v>
      </c>
      <c r="N147">
        <f t="shared" si="26"/>
        <v>0.33714467259145137</v>
      </c>
      <c r="O147">
        <f t="shared" si="27"/>
        <v>0.6496201215414068</v>
      </c>
      <c r="P147">
        <f t="shared" si="27"/>
        <v>0.12710447515001189</v>
      </c>
      <c r="Q147">
        <f t="shared" si="28"/>
        <v>24.048371200537243</v>
      </c>
      <c r="R147">
        <f t="shared" si="29"/>
        <v>4.7052969855739244</v>
      </c>
    </row>
    <row r="148" spans="1:18" x14ac:dyDescent="0.3">
      <c r="A148" s="1">
        <v>146</v>
      </c>
      <c r="B148">
        <v>147</v>
      </c>
      <c r="C148">
        <v>950</v>
      </c>
      <c r="D148">
        <v>52.777777777777779</v>
      </c>
      <c r="E148">
        <v>13.568483063293741</v>
      </c>
      <c r="F148">
        <v>11.5</v>
      </c>
      <c r="G148">
        <v>0.9</v>
      </c>
      <c r="H148">
        <f t="shared" si="20"/>
        <v>46</v>
      </c>
      <c r="I148">
        <f t="shared" si="21"/>
        <v>0.1541304853875835</v>
      </c>
      <c r="J148">
        <f t="shared" si="22"/>
        <v>0.91164878555825513</v>
      </c>
      <c r="K148">
        <f t="shared" si="23"/>
        <v>855</v>
      </c>
      <c r="L148">
        <f t="shared" si="24"/>
        <v>866.06634628034237</v>
      </c>
      <c r="M148">
        <f t="shared" si="25"/>
        <v>0.38897331066105184</v>
      </c>
      <c r="N148">
        <f t="shared" si="26"/>
        <v>0.34366264382330047</v>
      </c>
      <c r="O148">
        <f t="shared" si="27"/>
        <v>1.7399630733198279E-2</v>
      </c>
      <c r="P148">
        <f t="shared" si="27"/>
        <v>0.11272051251919102</v>
      </c>
      <c r="Q148">
        <f t="shared" si="28"/>
        <v>2.7149958414761102</v>
      </c>
      <c r="R148">
        <f t="shared" si="29"/>
        <v>17.588633197527987</v>
      </c>
    </row>
    <row r="149" spans="1:18" x14ac:dyDescent="0.3">
      <c r="A149" s="1">
        <v>147</v>
      </c>
      <c r="B149">
        <v>148</v>
      </c>
      <c r="C149">
        <v>147</v>
      </c>
      <c r="D149">
        <v>6.3913043478260869</v>
      </c>
      <c r="E149">
        <v>1.0184458748505001</v>
      </c>
      <c r="F149">
        <v>11.75</v>
      </c>
      <c r="G149">
        <v>0.93592585234815628</v>
      </c>
      <c r="H149">
        <f t="shared" si="20"/>
        <v>47</v>
      </c>
      <c r="I149">
        <f t="shared" si="21"/>
        <v>2.4368135550178818E-2</v>
      </c>
      <c r="J149">
        <f t="shared" si="22"/>
        <v>0.90972810698343454</v>
      </c>
      <c r="K149">
        <f t="shared" si="23"/>
        <v>137.58110029517897</v>
      </c>
      <c r="L149">
        <f t="shared" si="24"/>
        <v>133.73003172656487</v>
      </c>
      <c r="M149">
        <f t="shared" si="25"/>
        <v>0.40210028690095423</v>
      </c>
      <c r="N149">
        <f t="shared" si="26"/>
        <v>0.5665054536235995</v>
      </c>
      <c r="O149">
        <f t="shared" si="27"/>
        <v>-8.8560861762863041E-3</v>
      </c>
      <c r="P149">
        <f t="shared" si="27"/>
        <v>-0.30070564454092619</v>
      </c>
      <c r="Q149">
        <f t="shared" si="28"/>
        <v>-0.10597847209432207</v>
      </c>
      <c r="R149">
        <f t="shared" si="29"/>
        <v>-3.5984659729168627</v>
      </c>
    </row>
    <row r="150" spans="1:18" x14ac:dyDescent="0.3">
      <c r="A150" s="1">
        <v>148</v>
      </c>
      <c r="B150">
        <v>149</v>
      </c>
      <c r="C150">
        <v>750</v>
      </c>
      <c r="D150">
        <v>26.785714285714281</v>
      </c>
      <c r="E150">
        <v>3.6379080527138119</v>
      </c>
      <c r="F150">
        <v>8</v>
      </c>
      <c r="G150">
        <v>0.97596044905587565</v>
      </c>
      <c r="H150">
        <f t="shared" si="20"/>
        <v>32</v>
      </c>
      <c r="I150">
        <f t="shared" si="21"/>
        <v>8.4648321494325038E-2</v>
      </c>
      <c r="J150">
        <f t="shared" si="22"/>
        <v>0.93853828560574271</v>
      </c>
      <c r="K150">
        <f t="shared" si="23"/>
        <v>731.97033679190679</v>
      </c>
      <c r="L150">
        <f t="shared" si="24"/>
        <v>703.90371420430699</v>
      </c>
      <c r="M150">
        <f t="shared" si="25"/>
        <v>0.17700187410339802</v>
      </c>
      <c r="N150">
        <f t="shared" si="26"/>
        <v>0.45253917840134594</v>
      </c>
      <c r="O150">
        <f t="shared" si="27"/>
        <v>0.5667823696128611</v>
      </c>
      <c r="P150">
        <f t="shared" si="27"/>
        <v>-0.10499681893705493</v>
      </c>
      <c r="Q150">
        <f t="shared" si="28"/>
        <v>16.495217172406747</v>
      </c>
      <c r="R150">
        <f t="shared" si="29"/>
        <v>-3.0557501849635695</v>
      </c>
    </row>
    <row r="151" spans="1:18" x14ac:dyDescent="0.3">
      <c r="A151" s="1">
        <v>149</v>
      </c>
      <c r="B151">
        <v>150</v>
      </c>
      <c r="C151">
        <v>635</v>
      </c>
      <c r="D151">
        <v>90.714285714285708</v>
      </c>
      <c r="E151">
        <v>14.230943617694511</v>
      </c>
      <c r="F151">
        <v>6.25</v>
      </c>
      <c r="G151">
        <v>0.9</v>
      </c>
      <c r="H151">
        <f t="shared" si="20"/>
        <v>25</v>
      </c>
      <c r="I151">
        <f t="shared" si="21"/>
        <v>5.5991337655100414E-2</v>
      </c>
      <c r="J151">
        <f t="shared" si="22"/>
        <v>0.9519830356294865</v>
      </c>
      <c r="K151">
        <f t="shared" si="23"/>
        <v>571.5</v>
      </c>
      <c r="L151">
        <f t="shared" si="24"/>
        <v>604.50922762472396</v>
      </c>
      <c r="M151">
        <f t="shared" si="25"/>
        <v>0.6374439260759428</v>
      </c>
      <c r="N151">
        <f t="shared" si="26"/>
        <v>0.30608122286588796</v>
      </c>
      <c r="O151">
        <f t="shared" si="27"/>
        <v>-0.41146187179680993</v>
      </c>
      <c r="P151">
        <f t="shared" si="27"/>
        <v>0.19837110845923078</v>
      </c>
      <c r="Q151">
        <f t="shared" si="28"/>
        <v>-36.596816864821555</v>
      </c>
      <c r="R151">
        <f t="shared" si="29"/>
        <v>17.643800374142973</v>
      </c>
    </row>
    <row r="152" spans="1:18" x14ac:dyDescent="0.3">
      <c r="A152" s="1">
        <v>150</v>
      </c>
      <c r="B152">
        <v>151</v>
      </c>
      <c r="C152">
        <v>626</v>
      </c>
      <c r="D152">
        <v>18.969696969696969</v>
      </c>
      <c r="E152">
        <v>13.80042521084042</v>
      </c>
      <c r="F152">
        <v>4.5</v>
      </c>
      <c r="G152">
        <v>0.94880119944741659</v>
      </c>
      <c r="H152">
        <f t="shared" si="20"/>
        <v>18</v>
      </c>
      <c r="I152">
        <f t="shared" si="21"/>
        <v>3.9742386941585606E-2</v>
      </c>
      <c r="J152">
        <f t="shared" si="22"/>
        <v>0.96542778565323029</v>
      </c>
      <c r="K152">
        <f t="shared" si="23"/>
        <v>593.94955085408276</v>
      </c>
      <c r="L152">
        <f t="shared" si="24"/>
        <v>604.35779381892212</v>
      </c>
      <c r="M152">
        <f t="shared" si="25"/>
        <v>7.0376507742062194E-2</v>
      </c>
      <c r="N152">
        <f t="shared" si="26"/>
        <v>4.7522045133397237E-2</v>
      </c>
      <c r="O152">
        <f t="shared" si="27"/>
        <v>1.0922447849475208</v>
      </c>
      <c r="P152">
        <f t="shared" si="27"/>
        <v>1.290591959744908</v>
      </c>
      <c r="Q152">
        <f t="shared" si="28"/>
        <v>67.830491099694328</v>
      </c>
      <c r="R152">
        <f t="shared" si="29"/>
        <v>80.148230181772078</v>
      </c>
    </row>
    <row r="153" spans="1:18" x14ac:dyDescent="0.3">
      <c r="A153" s="1">
        <v>151</v>
      </c>
      <c r="B153">
        <v>152</v>
      </c>
      <c r="C153">
        <v>348</v>
      </c>
      <c r="D153">
        <v>12.428571428571431</v>
      </c>
      <c r="E153">
        <v>2.0880000000000001</v>
      </c>
      <c r="F153">
        <v>3</v>
      </c>
      <c r="G153">
        <v>0.99114516545597819</v>
      </c>
      <c r="H153">
        <f t="shared" si="20"/>
        <v>12</v>
      </c>
      <c r="I153">
        <f t="shared" si="21"/>
        <v>1.4728807940012557E-2</v>
      </c>
      <c r="J153">
        <f t="shared" si="22"/>
        <v>0.97695185710215349</v>
      </c>
      <c r="K153">
        <f t="shared" si="23"/>
        <v>344.91851757868039</v>
      </c>
      <c r="L153">
        <f t="shared" si="24"/>
        <v>339.97924627154941</v>
      </c>
      <c r="M153">
        <f t="shared" si="25"/>
        <v>5.2707348476320283E-2</v>
      </c>
      <c r="N153">
        <f t="shared" si="26"/>
        <v>0.13719132677289594</v>
      </c>
      <c r="O153">
        <f t="shared" si="27"/>
        <v>1.2395070591571589</v>
      </c>
      <c r="P153">
        <f t="shared" si="27"/>
        <v>0.72185402985067615</v>
      </c>
      <c r="Q153">
        <f t="shared" si="28"/>
        <v>7.7642722185604445</v>
      </c>
      <c r="R153">
        <f t="shared" si="29"/>
        <v>4.5216936429846353</v>
      </c>
    </row>
    <row r="154" spans="1:18" x14ac:dyDescent="0.3">
      <c r="A154" s="1">
        <v>152</v>
      </c>
      <c r="B154">
        <v>153</v>
      </c>
      <c r="C154">
        <v>151</v>
      </c>
      <c r="D154">
        <v>3.5116279069767442</v>
      </c>
      <c r="E154">
        <v>1.1416904863695181</v>
      </c>
      <c r="F154">
        <v>3.5</v>
      </c>
      <c r="G154">
        <v>0.98763029320981399</v>
      </c>
      <c r="H154">
        <f t="shared" si="20"/>
        <v>14</v>
      </c>
      <c r="I154">
        <f t="shared" si="21"/>
        <v>7.4561063182917971E-3</v>
      </c>
      <c r="J154">
        <f t="shared" si="22"/>
        <v>0.97311049995251242</v>
      </c>
      <c r="K154">
        <f t="shared" si="23"/>
        <v>149.13217427468192</v>
      </c>
      <c r="L154">
        <f t="shared" si="24"/>
        <v>146.93968549282937</v>
      </c>
      <c r="M154">
        <f t="shared" si="25"/>
        <v>3.8046920846004043E-2</v>
      </c>
      <c r="N154">
        <f t="shared" si="26"/>
        <v>8.2707108361458406E-2</v>
      </c>
      <c r="O154">
        <f t="shared" si="27"/>
        <v>1.397514789345121</v>
      </c>
      <c r="P154">
        <f t="shared" si="27"/>
        <v>1.0068102288714238</v>
      </c>
      <c r="Q154">
        <f t="shared" si="28"/>
        <v>5.5843526884460903</v>
      </c>
      <c r="R154">
        <f t="shared" si="29"/>
        <v>4.0231298095870756</v>
      </c>
    </row>
    <row r="155" spans="1:18" x14ac:dyDescent="0.3">
      <c r="A155" s="1">
        <v>153</v>
      </c>
      <c r="B155">
        <v>154</v>
      </c>
      <c r="C155">
        <v>473</v>
      </c>
      <c r="D155">
        <v>13.514285714285711</v>
      </c>
      <c r="E155">
        <v>8.3257853583510872</v>
      </c>
      <c r="F155">
        <v>11.25</v>
      </c>
      <c r="G155">
        <v>0.9</v>
      </c>
      <c r="H155">
        <f t="shared" si="20"/>
        <v>45</v>
      </c>
      <c r="I155">
        <f t="shared" si="21"/>
        <v>7.5072480125279506E-2</v>
      </c>
      <c r="J155">
        <f t="shared" si="22"/>
        <v>0.9135694641330756</v>
      </c>
      <c r="K155">
        <f t="shared" si="23"/>
        <v>425.7</v>
      </c>
      <c r="L155">
        <f t="shared" si="24"/>
        <v>432.11835653494478</v>
      </c>
      <c r="M155">
        <f t="shared" si="25"/>
        <v>0.16231844964307604</v>
      </c>
      <c r="N155">
        <f t="shared" si="26"/>
        <v>0.14029270583739448</v>
      </c>
      <c r="O155">
        <f t="shared" si="27"/>
        <v>0.62048470850120907</v>
      </c>
      <c r="P155">
        <f t="shared" si="27"/>
        <v>0.70859196125519386</v>
      </c>
      <c r="Q155">
        <f t="shared" si="28"/>
        <v>58.117753137601227</v>
      </c>
      <c r="R155">
        <f t="shared" si="29"/>
        <v>66.370326480717452</v>
      </c>
    </row>
    <row r="156" spans="1:18" x14ac:dyDescent="0.3">
      <c r="A156" s="1">
        <v>154</v>
      </c>
      <c r="B156">
        <v>155</v>
      </c>
      <c r="C156">
        <v>251</v>
      </c>
      <c r="D156">
        <v>5.9761904761904763</v>
      </c>
      <c r="E156">
        <v>3.1024430337683531</v>
      </c>
      <c r="F156">
        <v>4.5</v>
      </c>
      <c r="G156">
        <v>0.97263782937658472</v>
      </c>
      <c r="H156">
        <f t="shared" si="20"/>
        <v>18</v>
      </c>
      <c r="I156">
        <f t="shared" si="21"/>
        <v>1.5935046521306687E-2</v>
      </c>
      <c r="J156">
        <f t="shared" si="22"/>
        <v>0.96542778565323029</v>
      </c>
      <c r="K156">
        <f t="shared" si="23"/>
        <v>244.13209517352277</v>
      </c>
      <c r="L156">
        <f t="shared" si="24"/>
        <v>242.3223741989608</v>
      </c>
      <c r="M156">
        <f t="shared" si="25"/>
        <v>5.2707347631435267E-2</v>
      </c>
      <c r="N156">
        <f t="shared" si="26"/>
        <v>6.6595949021833883E-2</v>
      </c>
      <c r="O156">
        <f t="shared" si="27"/>
        <v>1.2395070671300594</v>
      </c>
      <c r="P156">
        <f t="shared" si="27"/>
        <v>1.1209217035219186</v>
      </c>
      <c r="Q156">
        <f t="shared" si="28"/>
        <v>17.30475029575933</v>
      </c>
      <c r="R156">
        <f t="shared" si="29"/>
        <v>15.649180787210991</v>
      </c>
    </row>
    <row r="157" spans="1:18" x14ac:dyDescent="0.3">
      <c r="A157" s="1">
        <v>155</v>
      </c>
      <c r="B157">
        <v>156</v>
      </c>
      <c r="C157">
        <v>828</v>
      </c>
      <c r="D157">
        <v>39.428571428571431</v>
      </c>
      <c r="E157">
        <v>16.149095857044131</v>
      </c>
      <c r="F157">
        <v>4</v>
      </c>
      <c r="G157">
        <v>0.95665372736885179</v>
      </c>
      <c r="H157">
        <f t="shared" si="20"/>
        <v>16</v>
      </c>
      <c r="I157">
        <f t="shared" si="21"/>
        <v>4.6725873464867416E-2</v>
      </c>
      <c r="J157">
        <f t="shared" si="22"/>
        <v>0.96926914280287135</v>
      </c>
      <c r="K157">
        <f t="shared" si="23"/>
        <v>792.10928626140924</v>
      </c>
      <c r="L157">
        <f t="shared" si="24"/>
        <v>802.55485024077745</v>
      </c>
      <c r="M157">
        <f t="shared" si="25"/>
        <v>0.10583141135137096</v>
      </c>
      <c r="N157">
        <f t="shared" si="26"/>
        <v>7.5030441876390935E-2</v>
      </c>
      <c r="O157">
        <f t="shared" si="27"/>
        <v>0.87145902262999186</v>
      </c>
      <c r="P157">
        <f t="shared" si="27"/>
        <v>1.0586463615137465</v>
      </c>
      <c r="Q157">
        <f t="shared" si="28"/>
        <v>56.293101167750919</v>
      </c>
      <c r="R157">
        <f t="shared" si="29"/>
        <v>68.384726283185941</v>
      </c>
    </row>
    <row r="158" spans="1:18" x14ac:dyDescent="0.3">
      <c r="A158" s="1">
        <v>156</v>
      </c>
      <c r="B158">
        <v>157</v>
      </c>
      <c r="C158">
        <v>496</v>
      </c>
      <c r="D158">
        <v>20.666666666666671</v>
      </c>
      <c r="E158">
        <v>8.9699999752260631</v>
      </c>
      <c r="F158">
        <v>0.5</v>
      </c>
      <c r="G158">
        <v>0.99663435010325507</v>
      </c>
      <c r="H158">
        <f t="shared" si="20"/>
        <v>2</v>
      </c>
      <c r="I158">
        <f t="shared" si="21"/>
        <v>3.4987972884321017E-3</v>
      </c>
      <c r="J158">
        <f t="shared" si="22"/>
        <v>0.99615864285035893</v>
      </c>
      <c r="K158">
        <f t="shared" si="23"/>
        <v>494.33063765121449</v>
      </c>
      <c r="L158">
        <f t="shared" si="24"/>
        <v>494.09468685377806</v>
      </c>
      <c r="M158">
        <f t="shared" si="25"/>
        <v>7.754377338331655E-3</v>
      </c>
      <c r="N158">
        <f t="shared" si="26"/>
        <v>8.8503955382951919E-3</v>
      </c>
      <c r="O158">
        <f t="shared" si="27"/>
        <v>2.0684736547549152</v>
      </c>
      <c r="P158">
        <f t="shared" si="27"/>
        <v>2.0182643067766621</v>
      </c>
      <c r="Q158">
        <f t="shared" si="28"/>
        <v>9.277104315953677</v>
      </c>
      <c r="R158">
        <f t="shared" si="29"/>
        <v>9.0519153908931536</v>
      </c>
    </row>
    <row r="159" spans="1:18" x14ac:dyDescent="0.3">
      <c r="A159" s="1">
        <v>157</v>
      </c>
      <c r="B159">
        <v>158</v>
      </c>
      <c r="C159">
        <v>312</v>
      </c>
      <c r="D159">
        <v>8</v>
      </c>
      <c r="E159">
        <v>5.3039999999999994</v>
      </c>
      <c r="F159">
        <v>8.5</v>
      </c>
      <c r="G159">
        <v>0.91700321700000798</v>
      </c>
      <c r="H159">
        <f t="shared" si="20"/>
        <v>34</v>
      </c>
      <c r="I159">
        <f t="shared" si="21"/>
        <v>3.7414558100491664E-2</v>
      </c>
      <c r="J159">
        <f t="shared" si="22"/>
        <v>0.93469692845610153</v>
      </c>
      <c r="K159">
        <f t="shared" si="23"/>
        <v>286.10500370400251</v>
      </c>
      <c r="L159">
        <f t="shared" si="24"/>
        <v>291.62544167830367</v>
      </c>
      <c r="M159">
        <f t="shared" si="25"/>
        <v>0.12518368476620217</v>
      </c>
      <c r="N159">
        <f t="shared" si="26"/>
        <v>9.849633717028429E-2</v>
      </c>
      <c r="O159">
        <f t="shared" si="27"/>
        <v>0.77555084451890277</v>
      </c>
      <c r="P159">
        <f t="shared" si="27"/>
        <v>0.91153465209654927</v>
      </c>
      <c r="Q159">
        <f t="shared" si="28"/>
        <v>34.964934274290208</v>
      </c>
      <c r="R159">
        <f t="shared" si="29"/>
        <v>41.095628255120822</v>
      </c>
    </row>
    <row r="160" spans="1:18" x14ac:dyDescent="0.3">
      <c r="A160" s="1">
        <v>158</v>
      </c>
      <c r="B160">
        <v>159</v>
      </c>
      <c r="C160">
        <v>683</v>
      </c>
      <c r="D160">
        <v>23.551724137931039</v>
      </c>
      <c r="E160">
        <v>9.4755566840277119</v>
      </c>
      <c r="F160">
        <v>0.25</v>
      </c>
      <c r="G160">
        <v>0.99887733997117323</v>
      </c>
      <c r="H160">
        <f t="shared" si="20"/>
        <v>1</v>
      </c>
      <c r="I160">
        <f t="shared" si="21"/>
        <v>2.4089501491926664E-3</v>
      </c>
      <c r="J160">
        <f t="shared" si="22"/>
        <v>0.99807932142517941</v>
      </c>
      <c r="K160">
        <f t="shared" si="23"/>
        <v>682.23322320031127</v>
      </c>
      <c r="L160">
        <f t="shared" si="24"/>
        <v>681.6881765333975</v>
      </c>
      <c r="M160">
        <f t="shared" si="25"/>
        <v>2.7903985149684016E-3</v>
      </c>
      <c r="N160">
        <f t="shared" si="26"/>
        <v>4.7738928128686145E-3</v>
      </c>
      <c r="O160">
        <f t="shared" si="27"/>
        <v>2.4273966154080266</v>
      </c>
      <c r="P160">
        <f t="shared" si="27"/>
        <v>2.2450798590483916</v>
      </c>
      <c r="Q160">
        <f t="shared" si="28"/>
        <v>5.7502335559789426</v>
      </c>
      <c r="R160">
        <f t="shared" si="29"/>
        <v>5.3183453661454951</v>
      </c>
    </row>
    <row r="161" spans="1:18" x14ac:dyDescent="0.3">
      <c r="A161" s="1">
        <v>159</v>
      </c>
      <c r="B161">
        <v>160</v>
      </c>
      <c r="C161">
        <v>469</v>
      </c>
      <c r="D161">
        <v>9.3800000000000008</v>
      </c>
      <c r="E161">
        <v>6.7694319062483634</v>
      </c>
      <c r="F161">
        <v>4.5</v>
      </c>
      <c r="G161">
        <v>0.96907783727768315</v>
      </c>
      <c r="H161">
        <f t="shared" si="20"/>
        <v>18</v>
      </c>
      <c r="I161">
        <f t="shared" si="21"/>
        <v>2.9775047085628833E-2</v>
      </c>
      <c r="J161">
        <f t="shared" si="22"/>
        <v>0.96542778565323029</v>
      </c>
      <c r="K161">
        <f t="shared" si="23"/>
        <v>454.49750568323338</v>
      </c>
      <c r="L161">
        <f t="shared" si="24"/>
        <v>452.78563147136498</v>
      </c>
      <c r="M161">
        <f t="shared" si="25"/>
        <v>4.2847005531972099E-2</v>
      </c>
      <c r="N161">
        <f t="shared" si="26"/>
        <v>4.7904665423013443E-2</v>
      </c>
      <c r="O161">
        <f t="shared" si="27"/>
        <v>1.3408453160783491</v>
      </c>
      <c r="P161">
        <f t="shared" si="27"/>
        <v>1.2866662420450883</v>
      </c>
      <c r="Q161">
        <f t="shared" si="28"/>
        <v>40.845424788020011</v>
      </c>
      <c r="R161">
        <f t="shared" si="29"/>
        <v>39.194997802167151</v>
      </c>
    </row>
    <row r="162" spans="1:18" x14ac:dyDescent="0.3">
      <c r="A162" s="1">
        <v>160</v>
      </c>
      <c r="B162">
        <v>161</v>
      </c>
      <c r="C162">
        <v>599</v>
      </c>
      <c r="D162">
        <v>14.975</v>
      </c>
      <c r="E162">
        <v>10.623223672428461</v>
      </c>
      <c r="F162">
        <v>0.5</v>
      </c>
      <c r="G162">
        <v>0.99695665244901943</v>
      </c>
      <c r="H162">
        <f t="shared" si="20"/>
        <v>2</v>
      </c>
      <c r="I162">
        <f t="shared" si="21"/>
        <v>4.2253620479250579E-3</v>
      </c>
      <c r="J162">
        <f t="shared" si="22"/>
        <v>0.99615864285035893</v>
      </c>
      <c r="K162">
        <f t="shared" si="23"/>
        <v>597.17703481696265</v>
      </c>
      <c r="L162">
        <f t="shared" si="24"/>
        <v>596.69902706736502</v>
      </c>
      <c r="M162">
        <f t="shared" si="25"/>
        <v>4.290047068689443E-3</v>
      </c>
      <c r="N162">
        <f t="shared" si="26"/>
        <v>5.4149592524511871E-3</v>
      </c>
      <c r="O162">
        <f t="shared" si="27"/>
        <v>2.282433944615136</v>
      </c>
      <c r="P162">
        <f t="shared" si="27"/>
        <v>2.2003293731675768</v>
      </c>
      <c r="Q162">
        <f t="shared" si="28"/>
        <v>12.123403155594891</v>
      </c>
      <c r="R162">
        <f t="shared" si="29"/>
        <v>11.687295542086739</v>
      </c>
    </row>
    <row r="163" spans="1:18" x14ac:dyDescent="0.3">
      <c r="A163" s="1">
        <v>161</v>
      </c>
      <c r="B163">
        <v>162</v>
      </c>
      <c r="C163">
        <v>459</v>
      </c>
      <c r="D163">
        <v>9.3673469387755102</v>
      </c>
      <c r="E163">
        <v>10.91003724787409</v>
      </c>
      <c r="F163">
        <v>3</v>
      </c>
      <c r="G163">
        <v>0.96830082198926437</v>
      </c>
      <c r="H163">
        <f t="shared" si="20"/>
        <v>12</v>
      </c>
      <c r="I163">
        <f t="shared" si="21"/>
        <v>1.9426789782947596E-2</v>
      </c>
      <c r="J163">
        <f t="shared" si="22"/>
        <v>0.97695185710215349</v>
      </c>
      <c r="K163">
        <f t="shared" si="23"/>
        <v>444.45007729307235</v>
      </c>
      <c r="L163">
        <f t="shared" si="24"/>
        <v>448.42090240988847</v>
      </c>
      <c r="M163">
        <f t="shared" si="25"/>
        <v>2.7216882156697035E-2</v>
      </c>
      <c r="N163">
        <f t="shared" si="26"/>
        <v>1.9789112164642051E-2</v>
      </c>
      <c r="O163">
        <f t="shared" si="27"/>
        <v>1.5518969422510378</v>
      </c>
      <c r="P163">
        <f t="shared" si="27"/>
        <v>1.6918655410410248</v>
      </c>
      <c r="Q163">
        <f t="shared" si="28"/>
        <v>50.793760334462192</v>
      </c>
      <c r="R163">
        <f t="shared" si="29"/>
        <v>55.374948213456697</v>
      </c>
    </row>
    <row r="164" spans="1:18" x14ac:dyDescent="0.3">
      <c r="A164" s="1">
        <v>162</v>
      </c>
      <c r="B164">
        <v>163</v>
      </c>
      <c r="C164">
        <v>93</v>
      </c>
      <c r="D164">
        <v>2.0217391304347831</v>
      </c>
      <c r="E164">
        <v>0.92793103191993753</v>
      </c>
      <c r="F164">
        <v>1.75</v>
      </c>
      <c r="G164">
        <v>0.99283495163225055</v>
      </c>
      <c r="H164">
        <f t="shared" si="20"/>
        <v>7</v>
      </c>
      <c r="I164">
        <f t="shared" si="21"/>
        <v>2.2960857205335666E-3</v>
      </c>
      <c r="J164">
        <f t="shared" si="22"/>
        <v>0.98655524997625621</v>
      </c>
      <c r="K164">
        <f t="shared" si="23"/>
        <v>92.333650501799298</v>
      </c>
      <c r="L164">
        <f t="shared" si="24"/>
        <v>91.749638247791822</v>
      </c>
      <c r="M164">
        <f t="shared" si="25"/>
        <v>1.5610921672233484E-2</v>
      </c>
      <c r="N164">
        <f t="shared" si="26"/>
        <v>2.9292885232727148E-2</v>
      </c>
      <c r="O164">
        <f t="shared" si="27"/>
        <v>1.7919368953929773</v>
      </c>
      <c r="P164">
        <f t="shared" si="27"/>
        <v>1.5186782492589432</v>
      </c>
      <c r="Q164">
        <f t="shared" si="28"/>
        <v>2.9098892418354758</v>
      </c>
      <c r="R164">
        <f t="shared" si="29"/>
        <v>2.4661501812311268</v>
      </c>
    </row>
    <row r="165" spans="1:18" x14ac:dyDescent="0.3">
      <c r="A165" s="1">
        <v>163</v>
      </c>
      <c r="B165">
        <v>164</v>
      </c>
      <c r="C165">
        <v>536</v>
      </c>
      <c r="D165">
        <v>13.07317073170732</v>
      </c>
      <c r="E165">
        <v>3.5453067568265522</v>
      </c>
      <c r="F165">
        <v>4.75</v>
      </c>
      <c r="G165">
        <v>0.98430807506861728</v>
      </c>
      <c r="H165">
        <f t="shared" si="20"/>
        <v>19</v>
      </c>
      <c r="I165">
        <f t="shared" si="21"/>
        <v>3.5919104420758588E-2</v>
      </c>
      <c r="J165">
        <f t="shared" si="22"/>
        <v>0.9635071070784097</v>
      </c>
      <c r="K165">
        <f t="shared" si="23"/>
        <v>527.58912823677883</v>
      </c>
      <c r="L165">
        <f t="shared" si="24"/>
        <v>516.43980939402763</v>
      </c>
      <c r="M165">
        <f t="shared" si="25"/>
        <v>5.7863318411613879E-2</v>
      </c>
      <c r="N165">
        <f t="shared" si="26"/>
        <v>0.13456601991893694</v>
      </c>
      <c r="O165">
        <f t="shared" si="27"/>
        <v>1.192734350568974</v>
      </c>
      <c r="P165">
        <f t="shared" si="27"/>
        <v>0.73326648329927124</v>
      </c>
      <c r="Q165">
        <f t="shared" si="28"/>
        <v>20.085893472813737</v>
      </c>
      <c r="R165">
        <f t="shared" si="29"/>
        <v>12.348359434527914</v>
      </c>
    </row>
    <row r="166" spans="1:18" x14ac:dyDescent="0.3">
      <c r="A166" s="1">
        <v>164</v>
      </c>
      <c r="B166">
        <v>165</v>
      </c>
      <c r="C166">
        <v>713</v>
      </c>
      <c r="D166">
        <v>29.708333333333329</v>
      </c>
      <c r="E166">
        <v>7.5897669471796023</v>
      </c>
      <c r="F166">
        <v>8</v>
      </c>
      <c r="G166">
        <v>0.94451464409262464</v>
      </c>
      <c r="H166">
        <f t="shared" si="20"/>
        <v>32</v>
      </c>
      <c r="I166">
        <f t="shared" si="21"/>
        <v>8.0472337633938337E-2</v>
      </c>
      <c r="J166">
        <f t="shared" si="22"/>
        <v>0.93853828560574271</v>
      </c>
      <c r="K166">
        <f t="shared" si="23"/>
        <v>673.43894123804137</v>
      </c>
      <c r="L166">
        <f t="shared" si="24"/>
        <v>669.17779763689452</v>
      </c>
      <c r="M166">
        <f t="shared" si="25"/>
        <v>0.21718419812975789</v>
      </c>
      <c r="N166">
        <f t="shared" si="26"/>
        <v>0.24057722867778572</v>
      </c>
      <c r="O166">
        <f t="shared" si="27"/>
        <v>0.43540435182360504</v>
      </c>
      <c r="P166">
        <f t="shared" si="27"/>
        <v>0.36709942357414871</v>
      </c>
      <c r="Q166">
        <f t="shared" si="28"/>
        <v>26.43694046503165</v>
      </c>
      <c r="R166">
        <f t="shared" si="29"/>
        <v>22.289592570974069</v>
      </c>
    </row>
    <row r="167" spans="1:18" x14ac:dyDescent="0.3">
      <c r="A167" s="1">
        <v>165</v>
      </c>
      <c r="B167">
        <v>166</v>
      </c>
      <c r="C167">
        <v>604</v>
      </c>
      <c r="D167">
        <v>18.303030303030301</v>
      </c>
      <c r="E167">
        <v>7.9012111729784822</v>
      </c>
      <c r="F167">
        <v>6.75</v>
      </c>
      <c r="G167">
        <v>0.95008517358242506</v>
      </c>
      <c r="H167">
        <f t="shared" si="20"/>
        <v>27</v>
      </c>
      <c r="I167">
        <f t="shared" si="21"/>
        <v>5.7518534455393865E-2</v>
      </c>
      <c r="J167">
        <f t="shared" si="22"/>
        <v>0.94814167847984532</v>
      </c>
      <c r="K167">
        <f t="shared" si="23"/>
        <v>573.85144484378475</v>
      </c>
      <c r="L167">
        <f t="shared" si="24"/>
        <v>572.67757380182661</v>
      </c>
      <c r="M167">
        <f t="shared" si="25"/>
        <v>0.11562690333043951</v>
      </c>
      <c r="N167">
        <f t="shared" si="26"/>
        <v>0.12012897889550742</v>
      </c>
      <c r="O167">
        <f t="shared" si="27"/>
        <v>0.82130130840921733</v>
      </c>
      <c r="P167">
        <f t="shared" si="27"/>
        <v>0.79938667142733522</v>
      </c>
      <c r="Q167">
        <f t="shared" si="28"/>
        <v>43.802606752097091</v>
      </c>
      <c r="R167">
        <f t="shared" si="29"/>
        <v>42.633829573729244</v>
      </c>
    </row>
    <row r="168" spans="1:18" x14ac:dyDescent="0.3">
      <c r="A168" s="1">
        <v>166</v>
      </c>
      <c r="B168">
        <v>167</v>
      </c>
      <c r="C168">
        <v>312</v>
      </c>
      <c r="D168">
        <v>9.75</v>
      </c>
      <c r="E168">
        <v>1.585360526820319</v>
      </c>
      <c r="F168">
        <v>8.25</v>
      </c>
      <c r="G168">
        <v>0.97480670790289825</v>
      </c>
      <c r="H168">
        <f t="shared" si="20"/>
        <v>33</v>
      </c>
      <c r="I168">
        <f t="shared" si="21"/>
        <v>3.631412992106544E-2</v>
      </c>
      <c r="J168">
        <f t="shared" si="22"/>
        <v>0.93661760703092212</v>
      </c>
      <c r="K168">
        <f t="shared" si="23"/>
        <v>304.13969286570426</v>
      </c>
      <c r="L168">
        <f t="shared" si="24"/>
        <v>292.22469339364773</v>
      </c>
      <c r="M168">
        <f t="shared" si="25"/>
        <v>0.15493926699398747</v>
      </c>
      <c r="N168">
        <f t="shared" si="26"/>
        <v>0.38980302650019844</v>
      </c>
      <c r="O168">
        <f t="shared" si="27"/>
        <v>0.64890310658557393</v>
      </c>
      <c r="P168">
        <f t="shared" si="27"/>
        <v>1.5723416098166965E-2</v>
      </c>
      <c r="Q168">
        <f t="shared" si="28"/>
        <v>8.4871493100227386</v>
      </c>
      <c r="R168">
        <f t="shared" si="29"/>
        <v>0.20565008663764178</v>
      </c>
    </row>
    <row r="169" spans="1:18" x14ac:dyDescent="0.3">
      <c r="A169" s="1">
        <v>167</v>
      </c>
      <c r="B169">
        <v>168</v>
      </c>
      <c r="C169">
        <v>504</v>
      </c>
      <c r="D169">
        <v>29.647058823529409</v>
      </c>
      <c r="E169">
        <v>7.8935421706607727</v>
      </c>
      <c r="F169">
        <v>2</v>
      </c>
      <c r="G169">
        <v>0.98430807366689665</v>
      </c>
      <c r="H169">
        <f t="shared" si="20"/>
        <v>8</v>
      </c>
      <c r="I169">
        <f t="shared" si="21"/>
        <v>1.4220918011046605E-2</v>
      </c>
      <c r="J169">
        <f t="shared" si="22"/>
        <v>0.98463457140143562</v>
      </c>
      <c r="K169">
        <f t="shared" si="23"/>
        <v>496.09126912811593</v>
      </c>
      <c r="L169">
        <f t="shared" si="24"/>
        <v>496.25582398632355</v>
      </c>
      <c r="M169">
        <f t="shared" si="25"/>
        <v>5.893671725491792E-2</v>
      </c>
      <c r="N169">
        <f t="shared" si="26"/>
        <v>5.771043666600767E-2</v>
      </c>
      <c r="O169">
        <f t="shared" si="27"/>
        <v>1.1834384539256013</v>
      </c>
      <c r="P169">
        <f t="shared" si="27"/>
        <v>1.1940700477166204</v>
      </c>
      <c r="Q169">
        <f t="shared" si="28"/>
        <v>18.68304268488664</v>
      </c>
      <c r="R169">
        <f t="shared" si="29"/>
        <v>18.850884552748127</v>
      </c>
    </row>
    <row r="170" spans="1:18" x14ac:dyDescent="0.3">
      <c r="A170" s="1">
        <v>168</v>
      </c>
      <c r="B170">
        <v>169</v>
      </c>
      <c r="C170">
        <v>681</v>
      </c>
      <c r="D170">
        <v>14.804347826086961</v>
      </c>
      <c r="E170">
        <v>10.94260086770965</v>
      </c>
      <c r="F170">
        <v>7.75</v>
      </c>
      <c r="G170">
        <v>0.93274163173047298</v>
      </c>
      <c r="H170">
        <f t="shared" si="20"/>
        <v>31</v>
      </c>
      <c r="I170">
        <f t="shared" si="21"/>
        <v>7.4458779794445651E-2</v>
      </c>
      <c r="J170">
        <f t="shared" si="22"/>
        <v>0.94045896418056318</v>
      </c>
      <c r="K170">
        <f t="shared" si="23"/>
        <v>635.19705120845208</v>
      </c>
      <c r="L170">
        <f t="shared" si="24"/>
        <v>640.45255460696353</v>
      </c>
      <c r="M170">
        <f t="shared" si="25"/>
        <v>9.0994480207659975E-2</v>
      </c>
      <c r="N170">
        <f t="shared" si="26"/>
        <v>8.0553628415484857E-2</v>
      </c>
      <c r="O170">
        <f t="shared" si="27"/>
        <v>0.95511312157111661</v>
      </c>
      <c r="P170">
        <f t="shared" si="27"/>
        <v>1.0209372938544026</v>
      </c>
      <c r="Q170">
        <f t="shared" si="28"/>
        <v>80.998517964703552</v>
      </c>
      <c r="R170">
        <f t="shared" si="29"/>
        <v>86.580747211464555</v>
      </c>
    </row>
    <row r="171" spans="1:18" x14ac:dyDescent="0.3">
      <c r="A171" s="1">
        <v>169</v>
      </c>
      <c r="B171">
        <v>170</v>
      </c>
      <c r="C171">
        <v>760</v>
      </c>
      <c r="D171">
        <v>36.19047619047619</v>
      </c>
      <c r="E171">
        <v>11.100510498771371</v>
      </c>
      <c r="F171">
        <v>7.75</v>
      </c>
      <c r="G171">
        <v>0.92344249374871168</v>
      </c>
      <c r="H171">
        <f t="shared" si="20"/>
        <v>31</v>
      </c>
      <c r="I171">
        <f t="shared" si="21"/>
        <v>8.3096435600262405E-2</v>
      </c>
      <c r="J171">
        <f t="shared" si="22"/>
        <v>0.94045896418056318</v>
      </c>
      <c r="K171">
        <f t="shared" si="23"/>
        <v>701.81629524902087</v>
      </c>
      <c r="L171">
        <f t="shared" si="24"/>
        <v>714.74881277722807</v>
      </c>
      <c r="M171">
        <f t="shared" si="25"/>
        <v>0.24959686381055574</v>
      </c>
      <c r="N171">
        <f t="shared" si="26"/>
        <v>0.19411885961624181</v>
      </c>
      <c r="O171">
        <f t="shared" si="27"/>
        <v>0.34205851104900287</v>
      </c>
      <c r="P171">
        <f t="shared" si="27"/>
        <v>0.5083218633478257</v>
      </c>
      <c r="Q171">
        <f t="shared" si="28"/>
        <v>29.426936721475084</v>
      </c>
      <c r="R171">
        <f t="shared" si="29"/>
        <v>43.730399401568633</v>
      </c>
    </row>
    <row r="172" spans="1:18" x14ac:dyDescent="0.3">
      <c r="A172" s="1">
        <v>170</v>
      </c>
      <c r="B172">
        <v>171</v>
      </c>
      <c r="C172">
        <v>267</v>
      </c>
      <c r="D172">
        <v>5.2352941176470589</v>
      </c>
      <c r="E172">
        <v>3.706077980830949</v>
      </c>
      <c r="F172">
        <v>8.5</v>
      </c>
      <c r="G172">
        <v>0.93643142214989517</v>
      </c>
      <c r="H172">
        <f t="shared" si="20"/>
        <v>34</v>
      </c>
      <c r="I172">
        <f t="shared" si="21"/>
        <v>3.2018227605228447E-2</v>
      </c>
      <c r="J172">
        <f t="shared" si="22"/>
        <v>0.93469692845610153</v>
      </c>
      <c r="K172">
        <f t="shared" si="23"/>
        <v>250.027189714022</v>
      </c>
      <c r="L172">
        <f t="shared" si="24"/>
        <v>249.5640798977791</v>
      </c>
      <c r="M172">
        <f t="shared" si="25"/>
        <v>8.9798488700776072E-2</v>
      </c>
      <c r="N172">
        <f t="shared" si="26"/>
        <v>9.2248675847182993E-2</v>
      </c>
      <c r="O172">
        <f t="shared" si="27"/>
        <v>0.96232935080247461</v>
      </c>
      <c r="P172">
        <f t="shared" si="27"/>
        <v>0.94762844617302378</v>
      </c>
      <c r="Q172">
        <f t="shared" si="28"/>
        <v>30.314974747189339</v>
      </c>
      <c r="R172">
        <f t="shared" si="29"/>
        <v>29.851871806152563</v>
      </c>
    </row>
    <row r="173" spans="1:18" x14ac:dyDescent="0.3">
      <c r="A173" s="1">
        <v>171</v>
      </c>
      <c r="B173">
        <v>172</v>
      </c>
      <c r="C173">
        <v>727</v>
      </c>
      <c r="D173">
        <v>40.388888888888893</v>
      </c>
      <c r="E173">
        <v>4.327787707073905</v>
      </c>
      <c r="F173">
        <v>8.5</v>
      </c>
      <c r="G173">
        <v>0.96183121521937498</v>
      </c>
      <c r="H173">
        <f t="shared" si="20"/>
        <v>34</v>
      </c>
      <c r="I173">
        <f t="shared" si="21"/>
        <v>8.7180717112363582E-2</v>
      </c>
      <c r="J173">
        <f t="shared" si="22"/>
        <v>0.93469692845610153</v>
      </c>
      <c r="K173">
        <f t="shared" si="23"/>
        <v>699.25129346448557</v>
      </c>
      <c r="L173">
        <f t="shared" si="24"/>
        <v>679.52466698758576</v>
      </c>
      <c r="M173">
        <f t="shared" si="25"/>
        <v>0.35620850925954434</v>
      </c>
      <c r="N173">
        <f t="shared" si="26"/>
        <v>0.60943804992527018</v>
      </c>
      <c r="O173">
        <f t="shared" si="27"/>
        <v>8.5538420407325511E-2</v>
      </c>
      <c r="P173">
        <f t="shared" si="27"/>
        <v>-0.36856891909626111</v>
      </c>
      <c r="Q173">
        <f t="shared" si="28"/>
        <v>3.1466330567314156</v>
      </c>
      <c r="R173">
        <f t="shared" si="29"/>
        <v>-13.558248316831682</v>
      </c>
    </row>
    <row r="174" spans="1:18" x14ac:dyDescent="0.3">
      <c r="A174" s="1">
        <v>172</v>
      </c>
      <c r="B174">
        <v>173</v>
      </c>
      <c r="C174">
        <v>453</v>
      </c>
      <c r="D174">
        <v>34.846153846153847</v>
      </c>
      <c r="E174">
        <v>3.0647327677140139</v>
      </c>
      <c r="F174">
        <v>5.75</v>
      </c>
      <c r="G174">
        <v>0.97158394281475391</v>
      </c>
      <c r="H174">
        <f t="shared" si="20"/>
        <v>23</v>
      </c>
      <c r="I174">
        <f t="shared" si="21"/>
        <v>3.6747952568723853E-2</v>
      </c>
      <c r="J174">
        <f t="shared" si="22"/>
        <v>0.95582439277912756</v>
      </c>
      <c r="K174">
        <f t="shared" si="23"/>
        <v>440.12752609508351</v>
      </c>
      <c r="L174">
        <f t="shared" si="24"/>
        <v>432.98844992894476</v>
      </c>
      <c r="M174">
        <f t="shared" si="25"/>
        <v>0.32309188938413519</v>
      </c>
      <c r="N174">
        <f t="shared" si="26"/>
        <v>0.50227870491102822</v>
      </c>
      <c r="O174">
        <f t="shared" si="27"/>
        <v>0.15876586669678794</v>
      </c>
      <c r="P174">
        <f t="shared" si="27"/>
        <v>-0.19358506785034901</v>
      </c>
      <c r="Q174">
        <f t="shared" si="28"/>
        <v>2.7978059858459265</v>
      </c>
      <c r="R174">
        <f t="shared" si="29"/>
        <v>-3.4113973794913557</v>
      </c>
    </row>
    <row r="175" spans="1:18" x14ac:dyDescent="0.3">
      <c r="A175" s="1">
        <v>173</v>
      </c>
      <c r="B175">
        <v>174</v>
      </c>
      <c r="C175">
        <v>759</v>
      </c>
      <c r="D175">
        <v>18.975000000000001</v>
      </c>
      <c r="E175">
        <v>11.43303892781792</v>
      </c>
      <c r="F175">
        <v>11.75</v>
      </c>
      <c r="G175">
        <v>0.9</v>
      </c>
      <c r="H175">
        <f t="shared" si="20"/>
        <v>47</v>
      </c>
      <c r="I175">
        <f t="shared" si="21"/>
        <v>0.12581914886112738</v>
      </c>
      <c r="J175">
        <f t="shared" si="22"/>
        <v>0.90972810698343454</v>
      </c>
      <c r="K175">
        <f t="shared" si="23"/>
        <v>683.1</v>
      </c>
      <c r="L175">
        <f t="shared" si="24"/>
        <v>690.48363320042677</v>
      </c>
      <c r="M175">
        <f t="shared" si="25"/>
        <v>0.16596637271855696</v>
      </c>
      <c r="N175">
        <f t="shared" si="26"/>
        <v>0.14982098642397004</v>
      </c>
      <c r="O175">
        <f t="shared" si="27"/>
        <v>0.6068042806924332</v>
      </c>
      <c r="P175">
        <f t="shared" si="27"/>
        <v>0.66923922633867505</v>
      </c>
      <c r="Q175">
        <f t="shared" si="28"/>
        <v>81.516999311996898</v>
      </c>
      <c r="R175">
        <f t="shared" si="29"/>
        <v>89.904397989345625</v>
      </c>
    </row>
    <row r="176" spans="1:18" x14ac:dyDescent="0.3">
      <c r="A176" s="1">
        <v>174</v>
      </c>
      <c r="B176">
        <v>175</v>
      </c>
      <c r="C176">
        <v>772</v>
      </c>
      <c r="D176">
        <v>20.315789473684209</v>
      </c>
      <c r="E176">
        <v>13.61680008094576</v>
      </c>
      <c r="F176">
        <v>3.75</v>
      </c>
      <c r="G176">
        <v>0.96796594454688523</v>
      </c>
      <c r="H176">
        <f t="shared" si="20"/>
        <v>15</v>
      </c>
      <c r="I176">
        <f t="shared" si="21"/>
        <v>4.084281512101183E-2</v>
      </c>
      <c r="J176">
        <f t="shared" si="22"/>
        <v>0.97118982137769183</v>
      </c>
      <c r="K176">
        <f t="shared" si="23"/>
        <v>747.26970919019539</v>
      </c>
      <c r="L176">
        <f t="shared" si="24"/>
        <v>749.75854210357807</v>
      </c>
      <c r="M176">
        <f t="shared" si="25"/>
        <v>4.7793690346124552E-2</v>
      </c>
      <c r="N176">
        <f t="shared" si="26"/>
        <v>4.2983778869535832E-2</v>
      </c>
      <c r="O176">
        <f t="shared" si="27"/>
        <v>1.2878021306208329</v>
      </c>
      <c r="P176">
        <f t="shared" si="27"/>
        <v>1.3393108534868707</v>
      </c>
      <c r="Q176">
        <f t="shared" si="28"/>
        <v>65.759040586799543</v>
      </c>
      <c r="R176">
        <f t="shared" si="29"/>
        <v>68.389230518143336</v>
      </c>
    </row>
    <row r="177" spans="1:18" x14ac:dyDescent="0.3">
      <c r="A177" s="1">
        <v>175</v>
      </c>
      <c r="B177">
        <v>176</v>
      </c>
      <c r="C177">
        <v>575</v>
      </c>
      <c r="D177">
        <v>44.230769230769234</v>
      </c>
      <c r="E177">
        <v>10.054739070596399</v>
      </c>
      <c r="F177">
        <v>5.5</v>
      </c>
      <c r="G177">
        <v>0.93116458443422778</v>
      </c>
      <c r="H177">
        <f t="shared" si="20"/>
        <v>22</v>
      </c>
      <c r="I177">
        <f t="shared" si="21"/>
        <v>4.4616719454300492E-2</v>
      </c>
      <c r="J177">
        <f t="shared" si="22"/>
        <v>0.95774507135394804</v>
      </c>
      <c r="K177">
        <f t="shared" si="23"/>
        <v>535.419636049681</v>
      </c>
      <c r="L177">
        <f t="shared" si="24"/>
        <v>550.70341602852011</v>
      </c>
      <c r="M177">
        <f t="shared" si="25"/>
        <v>0.30280680178935537</v>
      </c>
      <c r="N177">
        <f t="shared" si="26"/>
        <v>0.1858793136931485</v>
      </c>
      <c r="O177">
        <f t="shared" si="27"/>
        <v>0.2061672963915484</v>
      </c>
      <c r="P177">
        <f t="shared" si="27"/>
        <v>0.53595155440002706</v>
      </c>
      <c r="Q177">
        <f t="shared" si="28"/>
        <v>11.401271035590314</v>
      </c>
      <c r="R177">
        <f t="shared" si="29"/>
        <v>29.638691686850532</v>
      </c>
    </row>
    <row r="178" spans="1:18" x14ac:dyDescent="0.3">
      <c r="A178" s="1">
        <v>176</v>
      </c>
      <c r="B178">
        <v>177</v>
      </c>
      <c r="C178">
        <v>997</v>
      </c>
      <c r="D178">
        <v>99.7</v>
      </c>
      <c r="E178">
        <v>2.4179962190371138</v>
      </c>
      <c r="F178">
        <v>7.75</v>
      </c>
      <c r="G178">
        <v>0.97887294141551806</v>
      </c>
      <c r="H178">
        <f t="shared" si="20"/>
        <v>31</v>
      </c>
      <c r="I178">
        <f t="shared" si="21"/>
        <v>0.10900940301771266</v>
      </c>
      <c r="J178">
        <f t="shared" si="22"/>
        <v>0.94045896418056318</v>
      </c>
      <c r="K178">
        <f t="shared" si="23"/>
        <v>975.93632259127151</v>
      </c>
      <c r="L178">
        <f t="shared" si="24"/>
        <v>937.63758728802145</v>
      </c>
      <c r="M178">
        <f t="shared" si="25"/>
        <v>0.87112118881295852</v>
      </c>
      <c r="N178">
        <f t="shared" si="26"/>
        <v>2.4550250428273044</v>
      </c>
      <c r="O178">
        <f t="shared" si="27"/>
        <v>-0.73807217011218285</v>
      </c>
      <c r="P178">
        <f t="shared" si="27"/>
        <v>-2.4610555553349132</v>
      </c>
      <c r="Q178">
        <f t="shared" si="28"/>
        <v>-13.831081804485262</v>
      </c>
      <c r="R178">
        <f t="shared" si="29"/>
        <v>-46.118878464210809</v>
      </c>
    </row>
    <row r="179" spans="1:18" x14ac:dyDescent="0.3">
      <c r="A179" s="1">
        <v>177</v>
      </c>
      <c r="B179">
        <v>178</v>
      </c>
      <c r="C179">
        <v>164</v>
      </c>
      <c r="D179">
        <v>5.125</v>
      </c>
      <c r="E179">
        <v>3.746287362176052</v>
      </c>
      <c r="F179">
        <v>2.25</v>
      </c>
      <c r="G179">
        <v>0.97659388825912963</v>
      </c>
      <c r="H179">
        <f t="shared" si="20"/>
        <v>9</v>
      </c>
      <c r="I179">
        <f t="shared" si="21"/>
        <v>5.2058717719009892E-3</v>
      </c>
      <c r="J179">
        <f t="shared" si="22"/>
        <v>0.98271389282661514</v>
      </c>
      <c r="K179">
        <f t="shared" si="23"/>
        <v>160.16139767449727</v>
      </c>
      <c r="L179">
        <f t="shared" si="24"/>
        <v>161.16507842356489</v>
      </c>
      <c r="M179">
        <f t="shared" si="25"/>
        <v>3.2020053742562705E-2</v>
      </c>
      <c r="N179">
        <f t="shared" si="26"/>
        <v>2.364775862045421E-2</v>
      </c>
      <c r="O179">
        <f t="shared" si="27"/>
        <v>1.477962115951958</v>
      </c>
      <c r="P179">
        <f t="shared" si="27"/>
        <v>1.6144312953401365</v>
      </c>
      <c r="Q179">
        <f t="shared" si="28"/>
        <v>12.457959292723043</v>
      </c>
      <c r="R179">
        <f t="shared" si="29"/>
        <v>13.608278007377098</v>
      </c>
    </row>
    <row r="180" spans="1:18" x14ac:dyDescent="0.3">
      <c r="A180" s="1">
        <v>178</v>
      </c>
      <c r="B180">
        <v>179</v>
      </c>
      <c r="C180">
        <v>498</v>
      </c>
      <c r="D180">
        <v>13.45945945945946</v>
      </c>
      <c r="E180">
        <v>11.475631747315701</v>
      </c>
      <c r="F180">
        <v>9.25</v>
      </c>
      <c r="G180">
        <v>0.9</v>
      </c>
      <c r="H180">
        <f t="shared" si="20"/>
        <v>37</v>
      </c>
      <c r="I180">
        <f t="shared" si="21"/>
        <v>6.4988748827268045E-2</v>
      </c>
      <c r="J180">
        <f t="shared" si="22"/>
        <v>0.92893489273163998</v>
      </c>
      <c r="K180">
        <f t="shared" si="23"/>
        <v>448.2</v>
      </c>
      <c r="L180">
        <f t="shared" si="24"/>
        <v>462.6095765803567</v>
      </c>
      <c r="M180">
        <f t="shared" si="25"/>
        <v>0.1172873071899314</v>
      </c>
      <c r="N180">
        <f t="shared" si="26"/>
        <v>8.3350350666695688E-2</v>
      </c>
      <c r="O180">
        <f t="shared" si="27"/>
        <v>0.81314074583315232</v>
      </c>
      <c r="P180">
        <f t="shared" si="27"/>
        <v>1.002649156231096</v>
      </c>
      <c r="Q180">
        <f t="shared" si="28"/>
        <v>86.314559760749731</v>
      </c>
      <c r="R180">
        <f t="shared" si="29"/>
        <v>106.43080052015</v>
      </c>
    </row>
    <row r="181" spans="1:18" x14ac:dyDescent="0.3">
      <c r="A181" s="1">
        <v>179</v>
      </c>
      <c r="B181">
        <v>180</v>
      </c>
      <c r="C181">
        <v>271</v>
      </c>
      <c r="D181">
        <v>8.46875</v>
      </c>
      <c r="E181">
        <v>1.433997210597008</v>
      </c>
      <c r="F181">
        <v>3</v>
      </c>
      <c r="G181">
        <v>0.99238519791079616</v>
      </c>
      <c r="H181">
        <f t="shared" si="20"/>
        <v>12</v>
      </c>
      <c r="I181">
        <f t="shared" si="21"/>
        <v>1.1469847562481043E-2</v>
      </c>
      <c r="J181">
        <f t="shared" si="22"/>
        <v>0.97695185710215349</v>
      </c>
      <c r="K181">
        <f t="shared" si="23"/>
        <v>268.93638863382574</v>
      </c>
      <c r="L181">
        <f t="shared" si="24"/>
        <v>264.75395327468357</v>
      </c>
      <c r="M181">
        <f t="shared" si="25"/>
        <v>4.4970697792429584E-2</v>
      </c>
      <c r="N181">
        <f t="shared" si="26"/>
        <v>0.13611529975353001</v>
      </c>
      <c r="O181">
        <f t="shared" si="27"/>
        <v>1.3174718425436307</v>
      </c>
      <c r="P181">
        <f t="shared" si="27"/>
        <v>0.72651057869530611</v>
      </c>
      <c r="Q181">
        <f t="shared" si="28"/>
        <v>5.6677528417430008</v>
      </c>
      <c r="R181">
        <f t="shared" si="29"/>
        <v>3.1254424299548611</v>
      </c>
    </row>
    <row r="182" spans="1:18" x14ac:dyDescent="0.3">
      <c r="A182" s="1">
        <v>180</v>
      </c>
      <c r="B182">
        <v>181</v>
      </c>
      <c r="C182">
        <v>32</v>
      </c>
      <c r="D182">
        <v>0.82051282051282048</v>
      </c>
      <c r="E182">
        <v>0.33941125496954277</v>
      </c>
      <c r="F182">
        <v>5.5</v>
      </c>
      <c r="G182">
        <v>0.9696819877346885</v>
      </c>
      <c r="H182">
        <f t="shared" si="20"/>
        <v>22</v>
      </c>
      <c r="I182">
        <f t="shared" si="21"/>
        <v>2.4830174305002011E-3</v>
      </c>
      <c r="J182">
        <f t="shared" si="22"/>
        <v>0.95774507135394804</v>
      </c>
      <c r="K182">
        <f t="shared" si="23"/>
        <v>31.029823607510032</v>
      </c>
      <c r="L182">
        <f t="shared" si="24"/>
        <v>30.647842283326337</v>
      </c>
      <c r="M182">
        <f t="shared" si="25"/>
        <v>7.3292554068029689E-2</v>
      </c>
      <c r="N182">
        <f t="shared" si="26"/>
        <v>0.10214956097154544</v>
      </c>
      <c r="O182">
        <f t="shared" si="27"/>
        <v>1.0709856012996144</v>
      </c>
      <c r="P182">
        <f t="shared" si="27"/>
        <v>0.89128357420275561</v>
      </c>
      <c r="Q182">
        <f t="shared" si="28"/>
        <v>1.9992751184527686</v>
      </c>
      <c r="R182">
        <f t="shared" si="29"/>
        <v>1.6638142204964328</v>
      </c>
    </row>
    <row r="183" spans="1:18" x14ac:dyDescent="0.3">
      <c r="A183" s="1">
        <v>181</v>
      </c>
      <c r="B183">
        <v>182</v>
      </c>
      <c r="C183">
        <v>946</v>
      </c>
      <c r="D183">
        <v>157.66666666666671</v>
      </c>
      <c r="E183">
        <v>10.20640525737528</v>
      </c>
      <c r="F183">
        <v>6.5</v>
      </c>
      <c r="G183">
        <v>0.9</v>
      </c>
      <c r="H183">
        <f t="shared" si="20"/>
        <v>26</v>
      </c>
      <c r="I183">
        <f t="shared" si="21"/>
        <v>8.6750421478100775E-2</v>
      </c>
      <c r="J183">
        <f t="shared" si="22"/>
        <v>0.95006235705466591</v>
      </c>
      <c r="K183">
        <f t="shared" si="23"/>
        <v>851.4</v>
      </c>
      <c r="L183">
        <f t="shared" si="24"/>
        <v>898.75898977371389</v>
      </c>
      <c r="M183">
        <f t="shared" si="25"/>
        <v>1.5447815630555597</v>
      </c>
      <c r="N183">
        <f t="shared" si="26"/>
        <v>0.7714275012440367</v>
      </c>
      <c r="O183">
        <f t="shared" si="27"/>
        <v>-1.523688415288853</v>
      </c>
      <c r="P183">
        <f t="shared" si="27"/>
        <v>-0.60453767853638229</v>
      </c>
      <c r="Q183">
        <f t="shared" si="28"/>
        <v>-101.08397944063873</v>
      </c>
      <c r="R183">
        <f t="shared" si="29"/>
        <v>-40.106017513218667</v>
      </c>
    </row>
    <row r="184" spans="1:18" x14ac:dyDescent="0.3">
      <c r="A184" s="1">
        <v>182</v>
      </c>
      <c r="B184">
        <v>183</v>
      </c>
      <c r="C184">
        <v>946</v>
      </c>
      <c r="D184">
        <v>19.708333333333329</v>
      </c>
      <c r="E184">
        <v>7.633004678150451</v>
      </c>
      <c r="F184">
        <v>7.5</v>
      </c>
      <c r="G184">
        <v>0.96785508724221092</v>
      </c>
      <c r="H184">
        <f t="shared" si="20"/>
        <v>30</v>
      </c>
      <c r="I184">
        <f t="shared" si="21"/>
        <v>0.10009664016703934</v>
      </c>
      <c r="J184">
        <f t="shared" si="22"/>
        <v>0.94237964275538377</v>
      </c>
      <c r="K184">
        <f t="shared" si="23"/>
        <v>915.59091253113149</v>
      </c>
      <c r="L184">
        <f t="shared" si="24"/>
        <v>891.49114204659304</v>
      </c>
      <c r="M184">
        <f t="shared" si="25"/>
        <v>8.2997807850804933E-2</v>
      </c>
      <c r="N184">
        <f t="shared" si="26"/>
        <v>0.14877512267394696</v>
      </c>
      <c r="O184">
        <f t="shared" si="27"/>
        <v>1.0049264415082892</v>
      </c>
      <c r="P184">
        <f t="shared" si="27"/>
        <v>0.67346124107693672</v>
      </c>
      <c r="Q184">
        <f t="shared" si="28"/>
        <v>57.529561719223935</v>
      </c>
      <c r="R184">
        <f t="shared" si="29"/>
        <v>38.553996027699505</v>
      </c>
    </row>
    <row r="185" spans="1:18" x14ac:dyDescent="0.3">
      <c r="A185" s="1">
        <v>183</v>
      </c>
      <c r="B185">
        <v>184</v>
      </c>
      <c r="C185">
        <v>267</v>
      </c>
      <c r="D185">
        <v>7.628571428571429</v>
      </c>
      <c r="E185">
        <v>4.6997562170819034</v>
      </c>
      <c r="F185">
        <v>11.75</v>
      </c>
      <c r="G185">
        <v>0.9</v>
      </c>
      <c r="H185">
        <f t="shared" si="20"/>
        <v>47</v>
      </c>
      <c r="I185">
        <f t="shared" si="21"/>
        <v>4.4260491101345202E-2</v>
      </c>
      <c r="J185">
        <f t="shared" si="22"/>
        <v>0.90972810698343454</v>
      </c>
      <c r="K185">
        <f t="shared" si="23"/>
        <v>240.3</v>
      </c>
      <c r="L185">
        <f t="shared" si="24"/>
        <v>242.89740456457702</v>
      </c>
      <c r="M185">
        <f t="shared" si="25"/>
        <v>0.16231844964307607</v>
      </c>
      <c r="N185">
        <f t="shared" si="26"/>
        <v>0.14652793720794538</v>
      </c>
      <c r="O185">
        <f t="shared" si="27"/>
        <v>0.62048470850120907</v>
      </c>
      <c r="P185">
        <f t="shared" si="27"/>
        <v>0.68261197887733616</v>
      </c>
      <c r="Q185">
        <f t="shared" si="28"/>
        <v>34.264490679998012</v>
      </c>
      <c r="R185">
        <f t="shared" si="29"/>
        <v>37.695291226104267</v>
      </c>
    </row>
    <row r="186" spans="1:18" x14ac:dyDescent="0.3">
      <c r="A186" s="1">
        <v>184</v>
      </c>
      <c r="B186">
        <v>185</v>
      </c>
      <c r="C186">
        <v>605</v>
      </c>
      <c r="D186">
        <v>17.285714285714281</v>
      </c>
      <c r="E186">
        <v>5.3754665172222751</v>
      </c>
      <c r="F186">
        <v>1.75</v>
      </c>
      <c r="G186">
        <v>0.9933225008262162</v>
      </c>
      <c r="H186">
        <f t="shared" si="20"/>
        <v>7</v>
      </c>
      <c r="I186">
        <f t="shared" si="21"/>
        <v>1.4936901730352772E-2</v>
      </c>
      <c r="J186">
        <f t="shared" si="22"/>
        <v>0.98655524997625621</v>
      </c>
      <c r="K186">
        <f t="shared" si="23"/>
        <v>600.96011299986083</v>
      </c>
      <c r="L186">
        <f t="shared" si="24"/>
        <v>596.86592623563502</v>
      </c>
      <c r="M186">
        <f t="shared" si="25"/>
        <v>2.1472618700407217E-2</v>
      </c>
      <c r="N186">
        <f t="shared" si="26"/>
        <v>4.3233848970819597E-2</v>
      </c>
      <c r="O186">
        <f t="shared" si="27"/>
        <v>1.6566215609904518</v>
      </c>
      <c r="P186">
        <f t="shared" si="27"/>
        <v>1.33651594045058</v>
      </c>
      <c r="Q186">
        <f t="shared" si="28"/>
        <v>15.583949032422177</v>
      </c>
      <c r="R186">
        <f t="shared" si="29"/>
        <v>12.572694203345382</v>
      </c>
    </row>
    <row r="187" spans="1:18" x14ac:dyDescent="0.3">
      <c r="A187" s="1">
        <v>185</v>
      </c>
      <c r="B187">
        <v>186</v>
      </c>
      <c r="C187">
        <v>697</v>
      </c>
      <c r="D187">
        <v>31.68181818181818</v>
      </c>
      <c r="E187">
        <v>18.182681124302199</v>
      </c>
      <c r="F187">
        <v>8</v>
      </c>
      <c r="G187">
        <v>0.9</v>
      </c>
      <c r="H187">
        <f t="shared" si="20"/>
        <v>32</v>
      </c>
      <c r="I187">
        <f t="shared" si="21"/>
        <v>7.8666506775392733E-2</v>
      </c>
      <c r="J187">
        <f t="shared" si="22"/>
        <v>0.93853828560574271</v>
      </c>
      <c r="K187">
        <f t="shared" si="23"/>
        <v>627.30000000000007</v>
      </c>
      <c r="L187">
        <f t="shared" si="24"/>
        <v>654.16118506720261</v>
      </c>
      <c r="M187">
        <f t="shared" si="25"/>
        <v>0.17424173016747019</v>
      </c>
      <c r="N187">
        <f t="shared" si="26"/>
        <v>0.10709195455114301</v>
      </c>
      <c r="O187">
        <f t="shared" si="27"/>
        <v>0.5766086819609324</v>
      </c>
      <c r="P187">
        <f t="shared" si="27"/>
        <v>0.86479985584875907</v>
      </c>
      <c r="Q187">
        <f t="shared" si="28"/>
        <v>83.87433438079853</v>
      </c>
      <c r="R187">
        <f t="shared" si="29"/>
        <v>125.79504012192396</v>
      </c>
    </row>
    <row r="188" spans="1:18" x14ac:dyDescent="0.3">
      <c r="A188" s="1">
        <v>186</v>
      </c>
      <c r="B188">
        <v>187</v>
      </c>
      <c r="C188">
        <v>212</v>
      </c>
      <c r="D188">
        <v>19.27272727272727</v>
      </c>
      <c r="E188">
        <v>3.7215914158685748</v>
      </c>
      <c r="F188">
        <v>11.75</v>
      </c>
      <c r="G188">
        <v>0.9</v>
      </c>
      <c r="H188">
        <f t="shared" si="20"/>
        <v>47</v>
      </c>
      <c r="I188">
        <f t="shared" si="21"/>
        <v>3.5143161473727279E-2</v>
      </c>
      <c r="J188">
        <f t="shared" si="22"/>
        <v>0.90972810698343454</v>
      </c>
      <c r="K188">
        <f t="shared" si="23"/>
        <v>190.8</v>
      </c>
      <c r="L188">
        <f t="shared" si="24"/>
        <v>192.86235868048811</v>
      </c>
      <c r="M188">
        <f t="shared" si="25"/>
        <v>0.51786252490130602</v>
      </c>
      <c r="N188">
        <f t="shared" si="26"/>
        <v>0.46748430445179173</v>
      </c>
      <c r="O188">
        <f t="shared" si="27"/>
        <v>-0.22026537831464221</v>
      </c>
      <c r="P188">
        <f t="shared" si="27"/>
        <v>-0.13220296897435979</v>
      </c>
      <c r="Q188">
        <f t="shared" si="28"/>
        <v>-9.6319184584985944</v>
      </c>
      <c r="R188">
        <f t="shared" si="29"/>
        <v>-5.7810638552259741</v>
      </c>
    </row>
    <row r="189" spans="1:18" x14ac:dyDescent="0.3">
      <c r="A189" s="1">
        <v>187</v>
      </c>
      <c r="B189">
        <v>188</v>
      </c>
      <c r="C189">
        <v>479</v>
      </c>
      <c r="D189">
        <v>28.17647058823529</v>
      </c>
      <c r="E189">
        <v>1.963640362241065</v>
      </c>
      <c r="F189">
        <v>9.25</v>
      </c>
      <c r="G189">
        <v>0.96900526846820723</v>
      </c>
      <c r="H189">
        <f t="shared" si="20"/>
        <v>37</v>
      </c>
      <c r="I189">
        <f t="shared" si="21"/>
        <v>6.2509258410163443E-2</v>
      </c>
      <c r="J189">
        <f t="shared" si="22"/>
        <v>0.92893489273163998</v>
      </c>
      <c r="K189">
        <f t="shared" si="23"/>
        <v>464.15352359627127</v>
      </c>
      <c r="L189">
        <f t="shared" si="24"/>
        <v>444.95981361845554</v>
      </c>
      <c r="M189">
        <f t="shared" si="25"/>
        <v>0.44474648117290799</v>
      </c>
      <c r="N189">
        <f t="shared" si="26"/>
        <v>1.0197202824408604</v>
      </c>
      <c r="O189">
        <f t="shared" si="27"/>
        <v>-9.0593562832960828E-2</v>
      </c>
      <c r="P189">
        <f t="shared" si="27"/>
        <v>-0.92563605388984449</v>
      </c>
      <c r="Q189">
        <f t="shared" si="28"/>
        <v>-1.645511882976721</v>
      </c>
      <c r="R189">
        <f t="shared" si="29"/>
        <v>-16.812950924513711</v>
      </c>
    </row>
    <row r="190" spans="1:18" x14ac:dyDescent="0.3">
      <c r="A190" s="1">
        <v>188</v>
      </c>
      <c r="B190">
        <v>189</v>
      </c>
      <c r="C190">
        <v>229</v>
      </c>
      <c r="D190">
        <v>9.5416666666666661</v>
      </c>
      <c r="E190">
        <v>2.2539347539358809</v>
      </c>
      <c r="F190">
        <v>11</v>
      </c>
      <c r="G190">
        <v>0.91954639099688651</v>
      </c>
      <c r="H190">
        <f t="shared" si="20"/>
        <v>44</v>
      </c>
      <c r="I190">
        <f t="shared" si="21"/>
        <v>3.5538186974034124E-2</v>
      </c>
      <c r="J190">
        <f t="shared" si="22"/>
        <v>0.91549014270789619</v>
      </c>
      <c r="K190">
        <f t="shared" si="23"/>
        <v>210.57612353828702</v>
      </c>
      <c r="L190">
        <f t="shared" si="24"/>
        <v>209.64724268010823</v>
      </c>
      <c r="M190">
        <f t="shared" si="25"/>
        <v>0.34058728536730276</v>
      </c>
      <c r="N190">
        <f t="shared" si="26"/>
        <v>0.35775875362883863</v>
      </c>
      <c r="O190">
        <f t="shared" si="27"/>
        <v>0.11948427375710757</v>
      </c>
      <c r="P190">
        <f t="shared" si="27"/>
        <v>8.2223966443727647E-2</v>
      </c>
      <c r="Q190">
        <f t="shared" si="28"/>
        <v>2.9624073288692707</v>
      </c>
      <c r="R190">
        <f t="shared" si="29"/>
        <v>2.0386020113137295</v>
      </c>
    </row>
    <row r="191" spans="1:18" x14ac:dyDescent="0.3">
      <c r="A191" s="1">
        <v>189</v>
      </c>
      <c r="B191">
        <v>190</v>
      </c>
      <c r="C191">
        <v>887</v>
      </c>
      <c r="D191">
        <v>28.612903225806448</v>
      </c>
      <c r="E191">
        <v>9.1429867248071623</v>
      </c>
      <c r="F191">
        <v>10</v>
      </c>
      <c r="G191">
        <v>0.93359343067189005</v>
      </c>
      <c r="H191">
        <f t="shared" si="20"/>
        <v>40</v>
      </c>
      <c r="I191">
        <f t="shared" si="21"/>
        <v>0.12513843527577717</v>
      </c>
      <c r="J191">
        <f t="shared" si="22"/>
        <v>0.92317285700717833</v>
      </c>
      <c r="K191">
        <f t="shared" si="23"/>
        <v>828.09737300596646</v>
      </c>
      <c r="L191">
        <f t="shared" si="24"/>
        <v>818.85432416536719</v>
      </c>
      <c r="M191">
        <f t="shared" si="25"/>
        <v>0.20781882320660289</v>
      </c>
      <c r="N191">
        <f t="shared" si="26"/>
        <v>0.24042992445831909</v>
      </c>
      <c r="O191">
        <f t="shared" si="27"/>
        <v>0.46427834404221713</v>
      </c>
      <c r="P191">
        <f t="shared" si="27"/>
        <v>0.36751399002685137</v>
      </c>
      <c r="Q191">
        <f t="shared" si="28"/>
        <v>42.448907361934438</v>
      </c>
      <c r="R191">
        <f t="shared" si="29"/>
        <v>33.601755319964141</v>
      </c>
    </row>
    <row r="192" spans="1:18" x14ac:dyDescent="0.3">
      <c r="A192" s="1">
        <v>190</v>
      </c>
      <c r="B192">
        <v>191</v>
      </c>
      <c r="C192">
        <v>783</v>
      </c>
      <c r="D192">
        <v>71.181818181818187</v>
      </c>
      <c r="E192">
        <v>5.7531114081860091</v>
      </c>
      <c r="F192">
        <v>1.25</v>
      </c>
      <c r="G192">
        <v>0.9954301364992717</v>
      </c>
      <c r="H192">
        <f t="shared" si="20"/>
        <v>5</v>
      </c>
      <c r="I192">
        <f t="shared" si="21"/>
        <v>1.3808257443761771E-2</v>
      </c>
      <c r="J192">
        <f t="shared" si="22"/>
        <v>0.99039660712589728</v>
      </c>
      <c r="K192">
        <f t="shared" si="23"/>
        <v>779.42179687892974</v>
      </c>
      <c r="L192">
        <f t="shared" si="24"/>
        <v>775.48054337957751</v>
      </c>
      <c r="M192">
        <f t="shared" si="25"/>
        <v>5.6541785782510207E-2</v>
      </c>
      <c r="N192">
        <f t="shared" si="26"/>
        <v>0.11882039421664659</v>
      </c>
      <c r="O192">
        <f t="shared" si="27"/>
        <v>1.204379263659471</v>
      </c>
      <c r="P192">
        <f t="shared" si="27"/>
        <v>0.80568768828978499</v>
      </c>
      <c r="Q192">
        <f t="shared" si="28"/>
        <v>8.6611601019274591</v>
      </c>
      <c r="R192">
        <f t="shared" si="29"/>
        <v>5.7940137886687193</v>
      </c>
    </row>
    <row r="193" spans="1:18" x14ac:dyDescent="0.3">
      <c r="A193" s="1">
        <v>191</v>
      </c>
      <c r="B193">
        <v>192</v>
      </c>
      <c r="C193">
        <v>667</v>
      </c>
      <c r="D193">
        <v>23.821428571428569</v>
      </c>
      <c r="E193">
        <v>11.081036233132711</v>
      </c>
      <c r="F193">
        <v>7.75</v>
      </c>
      <c r="G193">
        <v>0.92100128318493346</v>
      </c>
      <c r="H193">
        <f t="shared" si="20"/>
        <v>31</v>
      </c>
      <c r="I193">
        <f t="shared" si="21"/>
        <v>7.292805598075662E-2</v>
      </c>
      <c r="J193">
        <f t="shared" si="22"/>
        <v>0.94045896418056318</v>
      </c>
      <c r="K193">
        <f t="shared" si="23"/>
        <v>614.3078558843506</v>
      </c>
      <c r="L193">
        <f t="shared" si="24"/>
        <v>627.2861291084356</v>
      </c>
      <c r="M193">
        <f t="shared" si="25"/>
        <v>0.16982728422255153</v>
      </c>
      <c r="N193">
        <f t="shared" si="26"/>
        <v>0.1279981855488079</v>
      </c>
      <c r="O193">
        <f t="shared" si="27"/>
        <v>0.59257558207259109</v>
      </c>
      <c r="P193">
        <f t="shared" si="27"/>
        <v>0.76260952766822854</v>
      </c>
      <c r="Q193">
        <f t="shared" si="28"/>
        <v>50.889224092574679</v>
      </c>
      <c r="R193">
        <f t="shared" si="29"/>
        <v>65.491404510634936</v>
      </c>
    </row>
    <row r="194" spans="1:18" x14ac:dyDescent="0.3">
      <c r="A194" s="1">
        <v>192</v>
      </c>
      <c r="B194">
        <v>193</v>
      </c>
      <c r="C194">
        <v>751</v>
      </c>
      <c r="D194">
        <v>93.875</v>
      </c>
      <c r="E194">
        <v>7.7000392937309092</v>
      </c>
      <c r="F194">
        <v>6</v>
      </c>
      <c r="G194">
        <v>0.93368132792361613</v>
      </c>
      <c r="H194">
        <f t="shared" si="20"/>
        <v>24</v>
      </c>
      <c r="I194">
        <f t="shared" si="21"/>
        <v>6.3570889442238099E-2</v>
      </c>
      <c r="J194">
        <f t="shared" si="22"/>
        <v>0.95390371420430697</v>
      </c>
      <c r="K194">
        <f t="shared" si="23"/>
        <v>701.19467727063568</v>
      </c>
      <c r="L194">
        <f t="shared" si="24"/>
        <v>716.38168936743455</v>
      </c>
      <c r="M194">
        <f t="shared" si="25"/>
        <v>0.80852384042237879</v>
      </c>
      <c r="N194">
        <f t="shared" si="26"/>
        <v>0.56198269437323567</v>
      </c>
      <c r="O194">
        <f t="shared" si="27"/>
        <v>-0.65508249759398929</v>
      </c>
      <c r="P194">
        <f t="shared" si="27"/>
        <v>-0.2933945589445468</v>
      </c>
      <c r="Q194">
        <f t="shared" si="28"/>
        <v>-30.26496583265461</v>
      </c>
      <c r="R194">
        <f t="shared" si="29"/>
        <v>-13.55489779463916</v>
      </c>
    </row>
    <row r="195" spans="1:18" x14ac:dyDescent="0.3">
      <c r="A195" s="1">
        <v>193</v>
      </c>
      <c r="B195">
        <v>194</v>
      </c>
      <c r="C195">
        <v>405</v>
      </c>
      <c r="D195">
        <v>33.75</v>
      </c>
      <c r="E195">
        <v>5.6511853015540021</v>
      </c>
      <c r="F195">
        <v>8</v>
      </c>
      <c r="G195">
        <v>0.9</v>
      </c>
      <c r="H195">
        <f t="shared" ref="H195:H258" si="30">F195/0.25</f>
        <v>32</v>
      </c>
      <c r="I195">
        <f t="shared" ref="I195:I258" si="31">H195*(C195/SUM($C:$C))</f>
        <v>4.5710093606935516E-2</v>
      </c>
      <c r="J195">
        <f t="shared" ref="J195:J258" si="32">1-(1-0.95)*(H195/SUM($I:$I))</f>
        <v>0.93853828560574271</v>
      </c>
      <c r="K195">
        <f t="shared" ref="K195:K258" si="33">G195*C195</f>
        <v>364.5</v>
      </c>
      <c r="L195">
        <f t="shared" ref="L195:L258" si="34">J195*C195</f>
        <v>380.10800567032578</v>
      </c>
      <c r="M195">
        <f t="shared" ref="M195:M258" si="35">(D195*(1-G195))/E195</f>
        <v>0.59721984325516952</v>
      </c>
      <c r="N195">
        <f t="shared" ref="N195:N258" si="36">(D195*(1-J195))/E195</f>
        <v>0.36706155436732346</v>
      </c>
      <c r="O195">
        <f t="shared" ref="O195:P258" si="37">(4.85-(M195^1.3)*0.3924-(M195^0.135)*5.359)</f>
        <v>-0.34952746675523372</v>
      </c>
      <c r="P195">
        <f t="shared" si="37"/>
        <v>6.2530608930854825E-2</v>
      </c>
      <c r="Q195">
        <f t="shared" ref="Q195:Q258" si="38">O195*E195*F195</f>
        <v>-15.801955860932654</v>
      </c>
      <c r="R195">
        <f t="shared" ref="R195:R258" si="39">P195*E195*F195</f>
        <v>2.8269764646981455</v>
      </c>
    </row>
    <row r="196" spans="1:18" x14ac:dyDescent="0.3">
      <c r="A196" s="1">
        <v>194</v>
      </c>
      <c r="B196">
        <v>195</v>
      </c>
      <c r="C196">
        <v>603</v>
      </c>
      <c r="D196">
        <v>26.217391304347821</v>
      </c>
      <c r="E196">
        <v>2.8425692603699209</v>
      </c>
      <c r="F196">
        <v>10.5</v>
      </c>
      <c r="G196">
        <v>0.96328995099506487</v>
      </c>
      <c r="H196">
        <f t="shared" si="30"/>
        <v>42</v>
      </c>
      <c r="I196">
        <f t="shared" si="31"/>
        <v>8.9325141256886495E-2</v>
      </c>
      <c r="J196">
        <f t="shared" si="32"/>
        <v>0.91933149985753726</v>
      </c>
      <c r="K196">
        <f t="shared" si="33"/>
        <v>580.8638404500241</v>
      </c>
      <c r="L196">
        <f t="shared" si="34"/>
        <v>554.356894414095</v>
      </c>
      <c r="M196">
        <f t="shared" si="35"/>
        <v>0.33858162507495781</v>
      </c>
      <c r="N196">
        <f t="shared" si="36"/>
        <v>0.74401621928978312</v>
      </c>
      <c r="O196">
        <f t="shared" si="37"/>
        <v>0.12391747104962736</v>
      </c>
      <c r="P196">
        <f t="shared" si="37"/>
        <v>-0.56645939316285965</v>
      </c>
      <c r="Q196">
        <f t="shared" si="38"/>
        <v>3.6985619372987282</v>
      </c>
      <c r="R196">
        <f t="shared" si="39"/>
        <v>-16.907100611651714</v>
      </c>
    </row>
    <row r="197" spans="1:18" x14ac:dyDescent="0.3">
      <c r="A197" s="1">
        <v>195</v>
      </c>
      <c r="B197">
        <v>196</v>
      </c>
      <c r="C197">
        <v>811</v>
      </c>
      <c r="D197">
        <v>57.928571428571431</v>
      </c>
      <c r="E197">
        <v>12.834429104734051</v>
      </c>
      <c r="F197">
        <v>3.25</v>
      </c>
      <c r="G197">
        <v>0.96996867149042187</v>
      </c>
      <c r="H197">
        <f t="shared" si="30"/>
        <v>13</v>
      </c>
      <c r="I197">
        <f t="shared" si="31"/>
        <v>3.7185302229777874E-2</v>
      </c>
      <c r="J197">
        <f t="shared" si="32"/>
        <v>0.97503117852733301</v>
      </c>
      <c r="K197">
        <f t="shared" si="33"/>
        <v>786.64459257873216</v>
      </c>
      <c r="L197">
        <f t="shared" si="34"/>
        <v>790.75028578566707</v>
      </c>
      <c r="M197">
        <f t="shared" si="35"/>
        <v>0.13554728024640397</v>
      </c>
      <c r="N197">
        <f t="shared" si="36"/>
        <v>0.11269750655548226</v>
      </c>
      <c r="O197">
        <f t="shared" si="37"/>
        <v>0.72898043799979284</v>
      </c>
      <c r="P197">
        <f t="shared" si="37"/>
        <v>0.83593087459841886</v>
      </c>
      <c r="Q197">
        <f t="shared" si="38"/>
        <v>30.407155188300528</v>
      </c>
      <c r="R197">
        <f t="shared" si="39"/>
        <v>34.868260526098148</v>
      </c>
    </row>
    <row r="198" spans="1:18" x14ac:dyDescent="0.3">
      <c r="A198" s="1">
        <v>196</v>
      </c>
      <c r="B198">
        <v>197</v>
      </c>
      <c r="C198">
        <v>763</v>
      </c>
      <c r="D198">
        <v>54.5</v>
      </c>
      <c r="E198">
        <v>16.071371430797889</v>
      </c>
      <c r="F198">
        <v>4</v>
      </c>
      <c r="G198">
        <v>0.9478043513262453</v>
      </c>
      <c r="H198">
        <f t="shared" si="30"/>
        <v>16</v>
      </c>
      <c r="I198">
        <f t="shared" si="31"/>
        <v>4.3057779533446666E-2</v>
      </c>
      <c r="J198">
        <f t="shared" si="32"/>
        <v>0.96926914280287135</v>
      </c>
      <c r="K198">
        <f t="shared" si="33"/>
        <v>723.1747200619252</v>
      </c>
      <c r="L198">
        <f t="shared" si="34"/>
        <v>739.55235595859085</v>
      </c>
      <c r="M198">
        <f t="shared" si="35"/>
        <v>0.17700187348469512</v>
      </c>
      <c r="N198">
        <f t="shared" si="36"/>
        <v>0.10421212181270342</v>
      </c>
      <c r="O198">
        <f t="shared" si="37"/>
        <v>0.5667823718022964</v>
      </c>
      <c r="P198">
        <f t="shared" si="37"/>
        <v>0.88010805980667994</v>
      </c>
      <c r="Q198">
        <f t="shared" si="38"/>
        <v>36.435880070653177</v>
      </c>
      <c r="R198">
        <f t="shared" si="39"/>
        <v>56.578174113568146</v>
      </c>
    </row>
    <row r="199" spans="1:18" x14ac:dyDescent="0.3">
      <c r="A199" s="1">
        <v>197</v>
      </c>
      <c r="B199">
        <v>198</v>
      </c>
      <c r="C199">
        <v>966</v>
      </c>
      <c r="D199">
        <v>25.421052631578949</v>
      </c>
      <c r="E199">
        <v>5.7601111100394586</v>
      </c>
      <c r="F199">
        <v>9.25</v>
      </c>
      <c r="G199">
        <v>0.96737968615502745</v>
      </c>
      <c r="H199">
        <f t="shared" si="30"/>
        <v>37</v>
      </c>
      <c r="I199">
        <f t="shared" si="31"/>
        <v>0.12606251278542357</v>
      </c>
      <c r="J199">
        <f t="shared" si="32"/>
        <v>0.92893489273163998</v>
      </c>
      <c r="K199">
        <f t="shared" si="33"/>
        <v>934.48877682575653</v>
      </c>
      <c r="L199">
        <f t="shared" si="34"/>
        <v>897.35110637876426</v>
      </c>
      <c r="M199">
        <f t="shared" si="35"/>
        <v>0.14396297211461082</v>
      </c>
      <c r="N199">
        <f t="shared" si="36"/>
        <v>0.31363107371125143</v>
      </c>
      <c r="O199">
        <f t="shared" si="37"/>
        <v>0.69319212061412028</v>
      </c>
      <c r="P199">
        <f t="shared" si="37"/>
        <v>0.18061176948345103</v>
      </c>
      <c r="Q199">
        <f t="shared" si="38"/>
        <v>36.933988626906164</v>
      </c>
      <c r="R199">
        <f t="shared" si="39"/>
        <v>9.6231807050509861</v>
      </c>
    </row>
    <row r="200" spans="1:18" x14ac:dyDescent="0.3">
      <c r="A200" s="1">
        <v>198</v>
      </c>
      <c r="B200">
        <v>199</v>
      </c>
      <c r="C200">
        <v>509</v>
      </c>
      <c r="D200">
        <v>84.833333333333329</v>
      </c>
      <c r="E200">
        <v>4.0797248775363384</v>
      </c>
      <c r="F200">
        <v>10</v>
      </c>
      <c r="G200">
        <v>0.9</v>
      </c>
      <c r="H200">
        <f t="shared" si="30"/>
        <v>40</v>
      </c>
      <c r="I200">
        <f t="shared" si="31"/>
        <v>7.1809992734352401E-2</v>
      </c>
      <c r="J200">
        <f t="shared" si="32"/>
        <v>0.92317285700717833</v>
      </c>
      <c r="K200">
        <f t="shared" si="33"/>
        <v>458.1</v>
      </c>
      <c r="L200">
        <f t="shared" si="34"/>
        <v>469.89498421665377</v>
      </c>
      <c r="M200">
        <f t="shared" si="35"/>
        <v>2.0793885832949206</v>
      </c>
      <c r="N200">
        <f t="shared" si="36"/>
        <v>1.5975348402643981</v>
      </c>
      <c r="O200">
        <f t="shared" si="37"/>
        <v>-2.082040226839994</v>
      </c>
      <c r="P200">
        <f t="shared" si="37"/>
        <v>-1.5803257254136938</v>
      </c>
      <c r="Q200">
        <f t="shared" si="38"/>
        <v>-84.941513094705243</v>
      </c>
      <c r="R200">
        <f t="shared" si="39"/>
        <v>-64.472941765809068</v>
      </c>
    </row>
    <row r="201" spans="1:18" x14ac:dyDescent="0.3">
      <c r="A201" s="1">
        <v>199</v>
      </c>
      <c r="B201">
        <v>200</v>
      </c>
      <c r="C201">
        <v>791</v>
      </c>
      <c r="D201">
        <v>26.366666666666671</v>
      </c>
      <c r="E201">
        <v>7.4576195189141226</v>
      </c>
      <c r="F201">
        <v>3</v>
      </c>
      <c r="G201">
        <v>0.98626744284579582</v>
      </c>
      <c r="H201">
        <f t="shared" si="30"/>
        <v>12</v>
      </c>
      <c r="I201">
        <f t="shared" si="31"/>
        <v>3.3478411151005548E-2</v>
      </c>
      <c r="J201">
        <f t="shared" si="32"/>
        <v>0.97695185710215349</v>
      </c>
      <c r="K201">
        <f t="shared" si="33"/>
        <v>780.13754729102448</v>
      </c>
      <c r="L201">
        <f t="shared" si="34"/>
        <v>772.76891896780342</v>
      </c>
      <c r="M201">
        <f t="shared" si="35"/>
        <v>4.855192143384808E-2</v>
      </c>
      <c r="N201">
        <f t="shared" si="36"/>
        <v>8.148749068411916E-2</v>
      </c>
      <c r="O201">
        <f t="shared" si="37"/>
        <v>1.2800850138211466</v>
      </c>
      <c r="P201">
        <f t="shared" si="37"/>
        <v>1.0147733804795731</v>
      </c>
      <c r="Q201">
        <f t="shared" si="38"/>
        <v>28.63916095482611</v>
      </c>
      <c r="R201">
        <f t="shared" si="39"/>
        <v>22.703381308616798</v>
      </c>
    </row>
    <row r="202" spans="1:18" x14ac:dyDescent="0.3">
      <c r="A202" s="1">
        <v>200</v>
      </c>
      <c r="B202">
        <v>201</v>
      </c>
      <c r="C202">
        <v>677</v>
      </c>
      <c r="D202">
        <v>32.238095238095241</v>
      </c>
      <c r="E202">
        <v>12.086867615308771</v>
      </c>
      <c r="F202">
        <v>6</v>
      </c>
      <c r="G202">
        <v>0.93363757402312308</v>
      </c>
      <c r="H202">
        <f t="shared" si="30"/>
        <v>24</v>
      </c>
      <c r="I202">
        <f t="shared" si="31"/>
        <v>5.7306913651658048E-2</v>
      </c>
      <c r="J202">
        <f t="shared" si="32"/>
        <v>0.95390371420430697</v>
      </c>
      <c r="K202">
        <f t="shared" si="33"/>
        <v>632.07263761365436</v>
      </c>
      <c r="L202">
        <f t="shared" si="34"/>
        <v>645.79281451631584</v>
      </c>
      <c r="M202">
        <f t="shared" si="35"/>
        <v>0.1770018731870549</v>
      </c>
      <c r="N202">
        <f t="shared" si="36"/>
        <v>0.12294802085213753</v>
      </c>
      <c r="O202">
        <f t="shared" si="37"/>
        <v>0.56678237285557209</v>
      </c>
      <c r="P202">
        <f t="shared" si="37"/>
        <v>0.78599675590592977</v>
      </c>
      <c r="Q202">
        <f t="shared" si="38"/>
        <v>41.103741044375255</v>
      </c>
      <c r="R202">
        <f t="shared" si="39"/>
        <v>57.001432408182808</v>
      </c>
    </row>
    <row r="203" spans="1:18" x14ac:dyDescent="0.3">
      <c r="A203" s="1">
        <v>201</v>
      </c>
      <c r="B203">
        <v>202</v>
      </c>
      <c r="C203">
        <v>568</v>
      </c>
      <c r="D203">
        <v>20.285714285714281</v>
      </c>
      <c r="E203">
        <v>4.0816595753307121</v>
      </c>
      <c r="F203">
        <v>11.25</v>
      </c>
      <c r="G203">
        <v>0.94342030644436625</v>
      </c>
      <c r="H203">
        <f t="shared" si="30"/>
        <v>45</v>
      </c>
      <c r="I203">
        <f t="shared" si="31"/>
        <v>9.0150462391456174E-2</v>
      </c>
      <c r="J203">
        <f t="shared" si="32"/>
        <v>0.9135694641330756</v>
      </c>
      <c r="K203">
        <f t="shared" si="33"/>
        <v>535.86273406040004</v>
      </c>
      <c r="L203">
        <f t="shared" si="34"/>
        <v>518.90745562758696</v>
      </c>
      <c r="M203">
        <f t="shared" si="35"/>
        <v>0.28119922219379595</v>
      </c>
      <c r="N203">
        <f t="shared" si="36"/>
        <v>0.42955692991999439</v>
      </c>
      <c r="O203">
        <f t="shared" si="37"/>
        <v>0.25914070345001416</v>
      </c>
      <c r="P203">
        <f t="shared" si="37"/>
        <v>-6.2065653301652368E-2</v>
      </c>
      <c r="Q203">
        <f t="shared" si="38"/>
        <v>11.899396502940226</v>
      </c>
      <c r="R203">
        <f t="shared" si="39"/>
        <v>-2.8499722661007629</v>
      </c>
    </row>
    <row r="204" spans="1:18" x14ac:dyDescent="0.3">
      <c r="A204" s="1">
        <v>202</v>
      </c>
      <c r="B204">
        <v>203</v>
      </c>
      <c r="C204">
        <v>500</v>
      </c>
      <c r="D204">
        <v>35.714285714285722</v>
      </c>
      <c r="E204">
        <v>12.99038105676658</v>
      </c>
      <c r="F204">
        <v>0.5</v>
      </c>
      <c r="G204">
        <v>0.99472453642863901</v>
      </c>
      <c r="H204">
        <f t="shared" si="30"/>
        <v>2</v>
      </c>
      <c r="I204">
        <f t="shared" si="31"/>
        <v>3.5270133955968763E-3</v>
      </c>
      <c r="J204">
        <f t="shared" si="32"/>
        <v>0.99615864285035893</v>
      </c>
      <c r="K204">
        <f t="shared" si="33"/>
        <v>497.3622682143195</v>
      </c>
      <c r="L204">
        <f t="shared" si="34"/>
        <v>498.07932142517944</v>
      </c>
      <c r="M204">
        <f t="shared" si="35"/>
        <v>1.450376339535874E-2</v>
      </c>
      <c r="N204">
        <f t="shared" si="36"/>
        <v>1.0560993259041734E-2</v>
      </c>
      <c r="O204">
        <f t="shared" si="37"/>
        <v>1.822299090264675</v>
      </c>
      <c r="P204">
        <f t="shared" si="37"/>
        <v>1.9497036407525106</v>
      </c>
      <c r="Q204">
        <f t="shared" si="38"/>
        <v>11.836179790968602</v>
      </c>
      <c r="R204">
        <f t="shared" si="39"/>
        <v>12.663696620570123</v>
      </c>
    </row>
    <row r="205" spans="1:18" x14ac:dyDescent="0.3">
      <c r="A205" s="1">
        <v>203</v>
      </c>
      <c r="B205">
        <v>204</v>
      </c>
      <c r="C205">
        <v>158</v>
      </c>
      <c r="D205">
        <v>6.32</v>
      </c>
      <c r="E205">
        <v>0.99806459933435399</v>
      </c>
      <c r="F205">
        <v>2</v>
      </c>
      <c r="G205">
        <v>0.99411294952418172</v>
      </c>
      <c r="H205">
        <f t="shared" si="30"/>
        <v>8</v>
      </c>
      <c r="I205">
        <f t="shared" si="31"/>
        <v>4.458144932034452E-3</v>
      </c>
      <c r="J205">
        <f t="shared" si="32"/>
        <v>0.98463457140143562</v>
      </c>
      <c r="K205">
        <f t="shared" si="33"/>
        <v>157.06984602482072</v>
      </c>
      <c r="L205">
        <f t="shared" si="34"/>
        <v>155.57226228142682</v>
      </c>
      <c r="M205">
        <f t="shared" si="35"/>
        <v>3.7278307468259747E-2</v>
      </c>
      <c r="N205">
        <f t="shared" si="36"/>
        <v>9.729781900659816E-2</v>
      </c>
      <c r="O205">
        <f t="shared" si="37"/>
        <v>1.4071450356988695</v>
      </c>
      <c r="P205">
        <f t="shared" si="37"/>
        <v>0.91831130582637499</v>
      </c>
      <c r="Q205">
        <f t="shared" si="38"/>
        <v>2.8088432925202347</v>
      </c>
      <c r="R205">
        <f t="shared" si="39"/>
        <v>1.8330680110276167</v>
      </c>
    </row>
    <row r="206" spans="1:18" x14ac:dyDescent="0.3">
      <c r="A206" s="1">
        <v>204</v>
      </c>
      <c r="B206">
        <v>205</v>
      </c>
      <c r="C206">
        <v>590</v>
      </c>
      <c r="D206">
        <v>15.12820512820513</v>
      </c>
      <c r="E206">
        <v>9.2160946175698513</v>
      </c>
      <c r="F206">
        <v>10.75</v>
      </c>
      <c r="G206">
        <v>0.9</v>
      </c>
      <c r="H206">
        <f t="shared" si="30"/>
        <v>43</v>
      </c>
      <c r="I206">
        <f t="shared" si="31"/>
        <v>8.9480329846292755E-2</v>
      </c>
      <c r="J206">
        <f t="shared" si="32"/>
        <v>0.91741082128271667</v>
      </c>
      <c r="K206">
        <f t="shared" si="33"/>
        <v>531</v>
      </c>
      <c r="L206">
        <f t="shared" si="34"/>
        <v>541.27238455680288</v>
      </c>
      <c r="M206">
        <f t="shared" si="35"/>
        <v>0.16414984606781532</v>
      </c>
      <c r="N206">
        <f t="shared" si="36"/>
        <v>0.13557000973309352</v>
      </c>
      <c r="O206">
        <f t="shared" si="37"/>
        <v>0.61358724135826481</v>
      </c>
      <c r="P206">
        <f t="shared" si="37"/>
        <v>0.72888144887829842</v>
      </c>
      <c r="Q206">
        <f t="shared" si="38"/>
        <v>60.789939279282954</v>
      </c>
      <c r="R206">
        <f t="shared" si="39"/>
        <v>72.21248427692835</v>
      </c>
    </row>
    <row r="207" spans="1:18" x14ac:dyDescent="0.3">
      <c r="A207" s="1">
        <v>205</v>
      </c>
      <c r="B207">
        <v>206</v>
      </c>
      <c r="C207">
        <v>318</v>
      </c>
      <c r="D207">
        <v>28.90909090909091</v>
      </c>
      <c r="E207">
        <v>3.0293568624379672</v>
      </c>
      <c r="F207">
        <v>4.25</v>
      </c>
      <c r="G207">
        <v>0.97211815961257775</v>
      </c>
      <c r="H207">
        <f t="shared" si="30"/>
        <v>17</v>
      </c>
      <c r="I207">
        <f t="shared" si="31"/>
        <v>1.9067034416596712E-2</v>
      </c>
      <c r="J207">
        <f t="shared" si="32"/>
        <v>0.96734846422805076</v>
      </c>
      <c r="K207">
        <f t="shared" si="33"/>
        <v>309.1335747567997</v>
      </c>
      <c r="L207">
        <f t="shared" si="34"/>
        <v>307.61681162452015</v>
      </c>
      <c r="M207">
        <f t="shared" si="35"/>
        <v>0.26607583558975889</v>
      </c>
      <c r="N207">
        <f t="shared" si="36"/>
        <v>0.31159294160974516</v>
      </c>
      <c r="O207">
        <f t="shared" si="37"/>
        <v>0.29794390257910308</v>
      </c>
      <c r="P207">
        <f t="shared" si="37"/>
        <v>0.18537682192203153</v>
      </c>
      <c r="Q207">
        <f t="shared" si="38"/>
        <v>3.8359582250731092</v>
      </c>
      <c r="R207">
        <f t="shared" si="39"/>
        <v>2.3866833274124009</v>
      </c>
    </row>
    <row r="208" spans="1:18" x14ac:dyDescent="0.3">
      <c r="A208" s="1">
        <v>206</v>
      </c>
      <c r="B208">
        <v>207</v>
      </c>
      <c r="C208">
        <v>86</v>
      </c>
      <c r="D208">
        <v>2.774193548387097</v>
      </c>
      <c r="E208">
        <v>0.7608489228048716</v>
      </c>
      <c r="F208">
        <v>7.75</v>
      </c>
      <c r="G208">
        <v>0.95914977519262168</v>
      </c>
      <c r="H208">
        <f t="shared" si="30"/>
        <v>31</v>
      </c>
      <c r="I208">
        <f t="shared" si="31"/>
        <v>9.4030177126612734E-3</v>
      </c>
      <c r="J208">
        <f t="shared" si="32"/>
        <v>0.94045896418056318</v>
      </c>
      <c r="K208">
        <f t="shared" si="33"/>
        <v>82.486880666565469</v>
      </c>
      <c r="L208">
        <f t="shared" si="34"/>
        <v>80.87947091952843</v>
      </c>
      <c r="M208">
        <f t="shared" si="35"/>
        <v>0.1489473490913456</v>
      </c>
      <c r="N208">
        <f t="shared" si="36"/>
        <v>0.21709744534517603</v>
      </c>
      <c r="O208">
        <f t="shared" si="37"/>
        <v>0.67276439294555512</v>
      </c>
      <c r="P208">
        <f t="shared" si="37"/>
        <v>0.4356675306250839</v>
      </c>
      <c r="Q208">
        <f t="shared" si="38"/>
        <v>3.9670084934742671</v>
      </c>
      <c r="R208">
        <f t="shared" si="39"/>
        <v>2.5689480781729395</v>
      </c>
    </row>
    <row r="209" spans="1:18" x14ac:dyDescent="0.3">
      <c r="A209" s="1">
        <v>207</v>
      </c>
      <c r="B209">
        <v>208</v>
      </c>
      <c r="C209">
        <v>242</v>
      </c>
      <c r="D209">
        <v>8.0666666666666664</v>
      </c>
      <c r="E209">
        <v>4.0718692404239993</v>
      </c>
      <c r="F209">
        <v>1.5</v>
      </c>
      <c r="G209">
        <v>0.98916111202750268</v>
      </c>
      <c r="H209">
        <f t="shared" si="30"/>
        <v>6</v>
      </c>
      <c r="I209">
        <f t="shared" si="31"/>
        <v>5.1212234504066645E-3</v>
      </c>
      <c r="J209">
        <f t="shared" si="32"/>
        <v>0.9884759285510768</v>
      </c>
      <c r="K209">
        <f t="shared" si="33"/>
        <v>239.37698911065564</v>
      </c>
      <c r="L209">
        <f t="shared" si="34"/>
        <v>239.21117470936059</v>
      </c>
      <c r="M209">
        <f t="shared" si="35"/>
        <v>2.1472618875741218E-2</v>
      </c>
      <c r="N209">
        <f t="shared" si="36"/>
        <v>2.2830016764397353E-2</v>
      </c>
      <c r="O209">
        <f t="shared" si="37"/>
        <v>1.6566215574449479</v>
      </c>
      <c r="P209">
        <f t="shared" si="37"/>
        <v>1.6298874679613893</v>
      </c>
      <c r="Q209">
        <f t="shared" si="38"/>
        <v>10.118319544175074</v>
      </c>
      <c r="R209">
        <f t="shared" si="39"/>
        <v>9.9550329692168056</v>
      </c>
    </row>
    <row r="210" spans="1:18" x14ac:dyDescent="0.3">
      <c r="A210" s="1">
        <v>208</v>
      </c>
      <c r="B210">
        <v>209</v>
      </c>
      <c r="C210">
        <v>866</v>
      </c>
      <c r="D210">
        <v>28.866666666666671</v>
      </c>
      <c r="E210">
        <v>9.0182349591135509</v>
      </c>
      <c r="F210">
        <v>1.5</v>
      </c>
      <c r="G210">
        <v>0.99329173950669414</v>
      </c>
      <c r="H210">
        <f t="shared" si="30"/>
        <v>6</v>
      </c>
      <c r="I210">
        <f t="shared" si="31"/>
        <v>1.8326361603521371E-2</v>
      </c>
      <c r="J210">
        <f t="shared" si="32"/>
        <v>0.9884759285510768</v>
      </c>
      <c r="K210">
        <f t="shared" si="33"/>
        <v>860.19064641279715</v>
      </c>
      <c r="L210">
        <f t="shared" si="34"/>
        <v>856.02015412523247</v>
      </c>
      <c r="M210">
        <f t="shared" si="35"/>
        <v>2.1472618583499806E-2</v>
      </c>
      <c r="N210">
        <f t="shared" si="36"/>
        <v>3.6887653811097362E-2</v>
      </c>
      <c r="O210">
        <f t="shared" si="37"/>
        <v>1.6566215633544878</v>
      </c>
      <c r="P210">
        <f t="shared" si="37"/>
        <v>1.412104338986961</v>
      </c>
      <c r="Q210">
        <f t="shared" si="38"/>
        <v>22.409703744997181</v>
      </c>
      <c r="R210">
        <f t="shared" si="39"/>
        <v>19.102033073652215</v>
      </c>
    </row>
    <row r="211" spans="1:18" x14ac:dyDescent="0.3">
      <c r="A211" s="1">
        <v>209</v>
      </c>
      <c r="B211">
        <v>210</v>
      </c>
      <c r="C211">
        <v>494</v>
      </c>
      <c r="D211">
        <v>12.66666666666667</v>
      </c>
      <c r="E211">
        <v>2.9109229158846199</v>
      </c>
      <c r="F211">
        <v>8.5</v>
      </c>
      <c r="G211">
        <v>0.97123157401172266</v>
      </c>
      <c r="H211">
        <f t="shared" si="30"/>
        <v>34</v>
      </c>
      <c r="I211">
        <f t="shared" si="31"/>
        <v>5.9239716992445138E-2</v>
      </c>
      <c r="J211">
        <f t="shared" si="32"/>
        <v>0.93469692845610153</v>
      </c>
      <c r="K211">
        <f t="shared" si="33"/>
        <v>479.78839756179099</v>
      </c>
      <c r="L211">
        <f t="shared" si="34"/>
        <v>461.74028265731414</v>
      </c>
      <c r="M211">
        <f t="shared" si="35"/>
        <v>0.12518368677153366</v>
      </c>
      <c r="N211">
        <f t="shared" si="36"/>
        <v>0.28416150597539014</v>
      </c>
      <c r="O211">
        <f t="shared" si="37"/>
        <v>0.77555083521610158</v>
      </c>
      <c r="P211">
        <f t="shared" si="37"/>
        <v>0.25171371915292351</v>
      </c>
      <c r="Q211">
        <f t="shared" si="38"/>
        <v>19.189333938644058</v>
      </c>
      <c r="R211">
        <f t="shared" si="39"/>
        <v>6.2281134832607181</v>
      </c>
    </row>
    <row r="212" spans="1:18" x14ac:dyDescent="0.3">
      <c r="A212" s="1">
        <v>210</v>
      </c>
      <c r="B212">
        <v>211</v>
      </c>
      <c r="C212">
        <v>352</v>
      </c>
      <c r="D212">
        <v>10.66666666666667</v>
      </c>
      <c r="E212">
        <v>4.1833694022349439</v>
      </c>
      <c r="F212">
        <v>11</v>
      </c>
      <c r="G212">
        <v>0.91482233905878385</v>
      </c>
      <c r="H212">
        <f t="shared" si="30"/>
        <v>44</v>
      </c>
      <c r="I212">
        <f t="shared" si="31"/>
        <v>5.4626383471004424E-2</v>
      </c>
      <c r="J212">
        <f t="shared" si="32"/>
        <v>0.91549014270789619</v>
      </c>
      <c r="K212">
        <f t="shared" si="33"/>
        <v>322.01746334869193</v>
      </c>
      <c r="L212">
        <f t="shared" si="34"/>
        <v>322.25253023317947</v>
      </c>
      <c r="M212">
        <f t="shared" si="35"/>
        <v>0.21718419516596152</v>
      </c>
      <c r="N212">
        <f t="shared" si="36"/>
        <v>0.21548144357054674</v>
      </c>
      <c r="O212">
        <f t="shared" si="37"/>
        <v>0.43540436081343703</v>
      </c>
      <c r="P212">
        <f t="shared" si="37"/>
        <v>0.44058425218899266</v>
      </c>
      <c r="Q212">
        <f t="shared" si="38"/>
        <v>20.036030086892556</v>
      </c>
      <c r="R212">
        <f t="shared" si="39"/>
        <v>20.274393476853955</v>
      </c>
    </row>
    <row r="213" spans="1:18" x14ac:dyDescent="0.3">
      <c r="A213" s="1">
        <v>211</v>
      </c>
      <c r="B213">
        <v>212</v>
      </c>
      <c r="C213">
        <v>816</v>
      </c>
      <c r="D213">
        <v>22.666666666666671</v>
      </c>
      <c r="E213">
        <v>6.2968881203337252</v>
      </c>
      <c r="F213">
        <v>10.25</v>
      </c>
      <c r="G213">
        <v>0.95105115499878068</v>
      </c>
      <c r="H213">
        <f t="shared" si="30"/>
        <v>41</v>
      </c>
      <c r="I213">
        <f t="shared" si="31"/>
        <v>0.11799976016308909</v>
      </c>
      <c r="J213">
        <f t="shared" si="32"/>
        <v>0.92125217843235774</v>
      </c>
      <c r="K213">
        <f t="shared" si="33"/>
        <v>776.05774247900501</v>
      </c>
      <c r="L213">
        <f t="shared" si="34"/>
        <v>751.74177760080397</v>
      </c>
      <c r="M213">
        <f t="shared" si="35"/>
        <v>0.17619928005044011</v>
      </c>
      <c r="N213">
        <f t="shared" si="36"/>
        <v>0.28346551313751023</v>
      </c>
      <c r="O213">
        <f t="shared" si="37"/>
        <v>0.56962749086068332</v>
      </c>
      <c r="P213">
        <f t="shared" si="37"/>
        <v>0.25345379294957837</v>
      </c>
      <c r="Q213">
        <f t="shared" si="38"/>
        <v>36.76552594721548</v>
      </c>
      <c r="R213">
        <f t="shared" si="39"/>
        <v>16.35869432324667</v>
      </c>
    </row>
    <row r="214" spans="1:18" x14ac:dyDescent="0.3">
      <c r="A214" s="1">
        <v>212</v>
      </c>
      <c r="B214">
        <v>213</v>
      </c>
      <c r="C214">
        <v>59</v>
      </c>
      <c r="D214">
        <v>6.5555555555555554</v>
      </c>
      <c r="E214">
        <v>1.192289132299712</v>
      </c>
      <c r="F214">
        <v>4</v>
      </c>
      <c r="G214">
        <v>0.94081930285024351</v>
      </c>
      <c r="H214">
        <f t="shared" si="30"/>
        <v>16</v>
      </c>
      <c r="I214">
        <f t="shared" si="31"/>
        <v>3.3295006454434513E-3</v>
      </c>
      <c r="J214">
        <f t="shared" si="32"/>
        <v>0.96926914280287135</v>
      </c>
      <c r="K214">
        <f t="shared" si="33"/>
        <v>55.508338868164365</v>
      </c>
      <c r="L214">
        <f t="shared" si="34"/>
        <v>57.186879425369412</v>
      </c>
      <c r="M214">
        <f t="shared" si="35"/>
        <v>0.32539284094070969</v>
      </c>
      <c r="N214">
        <f t="shared" si="36"/>
        <v>0.16896727158541242</v>
      </c>
      <c r="O214">
        <f t="shared" si="37"/>
        <v>0.15351879165879456</v>
      </c>
      <c r="P214">
        <f t="shared" si="37"/>
        <v>0.59572326577094792</v>
      </c>
      <c r="Q214">
        <f t="shared" si="38"/>
        <v>0.7321551475942577</v>
      </c>
      <c r="R214">
        <f t="shared" si="39"/>
        <v>2.8410975025471767</v>
      </c>
    </row>
    <row r="215" spans="1:18" x14ac:dyDescent="0.3">
      <c r="A215" s="1">
        <v>213</v>
      </c>
      <c r="B215">
        <v>214</v>
      </c>
      <c r="C215">
        <v>324</v>
      </c>
      <c r="D215">
        <v>12.46153846153846</v>
      </c>
      <c r="E215">
        <v>7.1247265210673181</v>
      </c>
      <c r="F215">
        <v>7</v>
      </c>
      <c r="G215">
        <v>0.90632582167075537</v>
      </c>
      <c r="H215">
        <f t="shared" si="30"/>
        <v>28</v>
      </c>
      <c r="I215">
        <f t="shared" si="31"/>
        <v>3.1997065524854866E-2</v>
      </c>
      <c r="J215">
        <f t="shared" si="32"/>
        <v>0.94622099990502484</v>
      </c>
      <c r="K215">
        <f t="shared" si="33"/>
        <v>293.64956622132473</v>
      </c>
      <c r="L215">
        <f t="shared" si="34"/>
        <v>306.57560396922804</v>
      </c>
      <c r="M215">
        <f t="shared" si="35"/>
        <v>0.16384128887630955</v>
      </c>
      <c r="N215">
        <f t="shared" si="36"/>
        <v>9.406242837882553E-2</v>
      </c>
      <c r="O215">
        <f t="shared" si="37"/>
        <v>0.61474515738386071</v>
      </c>
      <c r="P215">
        <f t="shared" si="37"/>
        <v>0.93695001645627896</v>
      </c>
      <c r="Q215">
        <f t="shared" si="38"/>
        <v>30.659237885573468</v>
      </c>
      <c r="R215">
        <f t="shared" si="39"/>
        <v>46.728588418123579</v>
      </c>
    </row>
    <row r="216" spans="1:18" x14ac:dyDescent="0.3">
      <c r="A216" s="1">
        <v>214</v>
      </c>
      <c r="B216">
        <v>215</v>
      </c>
      <c r="C216">
        <v>194</v>
      </c>
      <c r="D216">
        <v>13.857142857142859</v>
      </c>
      <c r="E216">
        <v>4.1908789849704169</v>
      </c>
      <c r="F216">
        <v>5.75</v>
      </c>
      <c r="G216">
        <v>0.91224707887731338</v>
      </c>
      <c r="H216">
        <f t="shared" si="30"/>
        <v>23</v>
      </c>
      <c r="I216">
        <f t="shared" si="31"/>
        <v>1.5737533771153264E-2</v>
      </c>
      <c r="J216">
        <f t="shared" si="32"/>
        <v>0.95582439277912756</v>
      </c>
      <c r="K216">
        <f t="shared" si="33"/>
        <v>176.9759333021988</v>
      </c>
      <c r="L216">
        <f t="shared" si="34"/>
        <v>185.42993219915076</v>
      </c>
      <c r="M216">
        <f t="shared" si="35"/>
        <v>0.29015506496120919</v>
      </c>
      <c r="N216">
        <f t="shared" si="36"/>
        <v>0.14606666101693272</v>
      </c>
      <c r="O216">
        <f t="shared" si="37"/>
        <v>0.2368512605225952</v>
      </c>
      <c r="P216">
        <f t="shared" si="37"/>
        <v>0.68450391441125635</v>
      </c>
      <c r="Q216">
        <f t="shared" si="38"/>
        <v>5.7075360791554113</v>
      </c>
      <c r="R216">
        <f t="shared" si="39"/>
        <v>16.494870152707708</v>
      </c>
    </row>
    <row r="217" spans="1:18" x14ac:dyDescent="0.3">
      <c r="A217" s="1">
        <v>215</v>
      </c>
      <c r="B217">
        <v>216</v>
      </c>
      <c r="C217">
        <v>240</v>
      </c>
      <c r="D217">
        <v>8.8888888888888893</v>
      </c>
      <c r="E217">
        <v>4.6086874487211649</v>
      </c>
      <c r="F217">
        <v>1.25</v>
      </c>
      <c r="G217">
        <v>0.98982401072594162</v>
      </c>
      <c r="H217">
        <f t="shared" si="30"/>
        <v>5</v>
      </c>
      <c r="I217">
        <f t="shared" si="31"/>
        <v>4.2324160747162515E-3</v>
      </c>
      <c r="J217">
        <f t="shared" si="32"/>
        <v>0.99039660712589728</v>
      </c>
      <c r="K217">
        <f t="shared" si="33"/>
        <v>237.55776257422599</v>
      </c>
      <c r="L217">
        <f t="shared" si="34"/>
        <v>237.69518571021536</v>
      </c>
      <c r="M217">
        <f t="shared" si="35"/>
        <v>1.9626680914699338E-2</v>
      </c>
      <c r="N217">
        <f t="shared" si="36"/>
        <v>1.8522300148154633E-2</v>
      </c>
      <c r="O217">
        <f t="shared" si="37"/>
        <v>1.695400390887094</v>
      </c>
      <c r="P217">
        <f t="shared" si="37"/>
        <v>1.7201216366935199</v>
      </c>
      <c r="Q217">
        <f t="shared" si="38"/>
        <v>9.7669631275478839</v>
      </c>
      <c r="R217">
        <f t="shared" si="39"/>
        <v>9.9093787466289172</v>
      </c>
    </row>
    <row r="218" spans="1:18" x14ac:dyDescent="0.3">
      <c r="A218" s="1">
        <v>216</v>
      </c>
      <c r="B218">
        <v>217</v>
      </c>
      <c r="C218">
        <v>86</v>
      </c>
      <c r="D218">
        <v>2.6875</v>
      </c>
      <c r="E218">
        <v>0.65870985013636063</v>
      </c>
      <c r="F218">
        <v>10</v>
      </c>
      <c r="G218">
        <v>0.95117664713737649</v>
      </c>
      <c r="H218">
        <f t="shared" si="30"/>
        <v>40</v>
      </c>
      <c r="I218">
        <f t="shared" si="31"/>
        <v>1.2132926080853255E-2</v>
      </c>
      <c r="J218">
        <f t="shared" si="32"/>
        <v>0.92317285700717833</v>
      </c>
      <c r="K218">
        <f t="shared" si="33"/>
        <v>81.801191653814371</v>
      </c>
      <c r="L218">
        <f t="shared" si="34"/>
        <v>79.392865702617343</v>
      </c>
      <c r="M218">
        <f t="shared" si="35"/>
        <v>0.19919659739586118</v>
      </c>
      <c r="N218">
        <f t="shared" si="36"/>
        <v>0.31345052263977219</v>
      </c>
      <c r="O218">
        <f t="shared" si="37"/>
        <v>0.49173317805034156</v>
      </c>
      <c r="P218">
        <f t="shared" si="37"/>
        <v>0.18103303055966169</v>
      </c>
      <c r="Q218">
        <f t="shared" si="38"/>
        <v>3.2390948802061681</v>
      </c>
      <c r="R218">
        <f t="shared" si="39"/>
        <v>1.1924824042968594</v>
      </c>
    </row>
    <row r="219" spans="1:18" x14ac:dyDescent="0.3">
      <c r="A219" s="1">
        <v>217</v>
      </c>
      <c r="B219">
        <v>218</v>
      </c>
      <c r="C219">
        <v>55</v>
      </c>
      <c r="D219">
        <v>1.375</v>
      </c>
      <c r="E219">
        <v>0.37415274658590691</v>
      </c>
      <c r="F219">
        <v>12</v>
      </c>
      <c r="G219">
        <v>0.94864943576592076</v>
      </c>
      <c r="H219">
        <f t="shared" si="30"/>
        <v>48</v>
      </c>
      <c r="I219">
        <f t="shared" si="31"/>
        <v>9.3113153643757541E-3</v>
      </c>
      <c r="J219">
        <f t="shared" si="32"/>
        <v>0.90780742840861395</v>
      </c>
      <c r="K219">
        <f t="shared" si="33"/>
        <v>52.17571896712564</v>
      </c>
      <c r="L219">
        <f t="shared" si="34"/>
        <v>49.929408562473768</v>
      </c>
      <c r="M219">
        <f t="shared" si="35"/>
        <v>0.18871176669458797</v>
      </c>
      <c r="N219">
        <f t="shared" si="36"/>
        <v>0.33880490546940334</v>
      </c>
      <c r="O219">
        <f t="shared" si="37"/>
        <v>0.52635067861667562</v>
      </c>
      <c r="P219">
        <f t="shared" si="37"/>
        <v>0.12342307500072014</v>
      </c>
      <c r="Q219">
        <f t="shared" si="38"/>
        <v>2.3632266248614222</v>
      </c>
      <c r="R219">
        <f t="shared" si="39"/>
        <v>0.55414899004317397</v>
      </c>
    </row>
    <row r="220" spans="1:18" x14ac:dyDescent="0.3">
      <c r="A220" s="1">
        <v>218</v>
      </c>
      <c r="B220">
        <v>219</v>
      </c>
      <c r="C220">
        <v>320</v>
      </c>
      <c r="D220">
        <v>15.238095238095241</v>
      </c>
      <c r="E220">
        <v>1.552174102491227</v>
      </c>
      <c r="F220">
        <v>4</v>
      </c>
      <c r="G220">
        <v>0.98921986135928908</v>
      </c>
      <c r="H220">
        <f t="shared" si="30"/>
        <v>16</v>
      </c>
      <c r="I220">
        <f t="shared" si="31"/>
        <v>1.8058308585456009E-2</v>
      </c>
      <c r="J220">
        <f t="shared" si="32"/>
        <v>0.96926914280287135</v>
      </c>
      <c r="K220">
        <f t="shared" si="33"/>
        <v>316.5503556349725</v>
      </c>
      <c r="L220">
        <f t="shared" si="34"/>
        <v>310.16612569691881</v>
      </c>
      <c r="M220">
        <f t="shared" si="35"/>
        <v>0.10583141351435613</v>
      </c>
      <c r="N220">
        <f t="shared" si="36"/>
        <v>0.30169278560089724</v>
      </c>
      <c r="O220">
        <f t="shared" si="37"/>
        <v>0.87145901114859337</v>
      </c>
      <c r="P220">
        <f t="shared" si="37"/>
        <v>0.20883297182910976</v>
      </c>
      <c r="Q220">
        <f t="shared" si="38"/>
        <v>5.4106244339498399</v>
      </c>
      <c r="R220">
        <f t="shared" si="39"/>
        <v>1.2965805224776965</v>
      </c>
    </row>
    <row r="221" spans="1:18" x14ac:dyDescent="0.3">
      <c r="A221" s="1">
        <v>219</v>
      </c>
      <c r="B221">
        <v>220</v>
      </c>
      <c r="C221">
        <v>139</v>
      </c>
      <c r="D221">
        <v>9.9285714285714288</v>
      </c>
      <c r="E221">
        <v>1.591433656591859</v>
      </c>
      <c r="F221">
        <v>7</v>
      </c>
      <c r="G221">
        <v>0.93767754034217321</v>
      </c>
      <c r="H221">
        <f t="shared" si="30"/>
        <v>28</v>
      </c>
      <c r="I221">
        <f t="shared" si="31"/>
        <v>1.3727136135663042E-2</v>
      </c>
      <c r="J221">
        <f t="shared" si="32"/>
        <v>0.94622099990502484</v>
      </c>
      <c r="K221">
        <f t="shared" si="33"/>
        <v>130.33717810756207</v>
      </c>
      <c r="L221">
        <f t="shared" si="34"/>
        <v>131.52471898679846</v>
      </c>
      <c r="M221">
        <f t="shared" si="35"/>
        <v>0.38881482099739573</v>
      </c>
      <c r="N221">
        <f t="shared" si="36"/>
        <v>0.33551423371527178</v>
      </c>
      <c r="O221">
        <f t="shared" si="37"/>
        <v>1.7720077517087596E-2</v>
      </c>
      <c r="P221">
        <f t="shared" si="37"/>
        <v>0.13073168383933442</v>
      </c>
      <c r="Q221">
        <f t="shared" si="38"/>
        <v>0.19740229430676931</v>
      </c>
      <c r="R221">
        <f t="shared" si="39"/>
        <v>1.4563556115138998</v>
      </c>
    </row>
    <row r="222" spans="1:18" x14ac:dyDescent="0.3">
      <c r="A222" s="1">
        <v>220</v>
      </c>
      <c r="B222">
        <v>221</v>
      </c>
      <c r="C222">
        <v>183</v>
      </c>
      <c r="D222">
        <v>4.4634146341463419</v>
      </c>
      <c r="E222">
        <v>1.8818771878100871</v>
      </c>
      <c r="F222">
        <v>12</v>
      </c>
      <c r="G222">
        <v>0.92297872265112191</v>
      </c>
      <c r="H222">
        <f t="shared" si="30"/>
        <v>48</v>
      </c>
      <c r="I222">
        <f t="shared" si="31"/>
        <v>3.0981285666922966E-2</v>
      </c>
      <c r="J222">
        <f t="shared" si="32"/>
        <v>0.90780742840861395</v>
      </c>
      <c r="K222">
        <f t="shared" si="33"/>
        <v>168.90510624515531</v>
      </c>
      <c r="L222">
        <f t="shared" si="34"/>
        <v>166.12875939877634</v>
      </c>
      <c r="M222">
        <f t="shared" si="35"/>
        <v>0.1826781783032696</v>
      </c>
      <c r="N222">
        <f t="shared" si="36"/>
        <v>0.21866127920888714</v>
      </c>
      <c r="O222">
        <f t="shared" si="37"/>
        <v>0.54693687125054868</v>
      </c>
      <c r="P222">
        <f t="shared" si="37"/>
        <v>0.43093528924565927</v>
      </c>
      <c r="Q222">
        <f t="shared" si="38"/>
        <v>12.351216254143562</v>
      </c>
      <c r="R222">
        <f t="shared" si="39"/>
        <v>9.7316074830449715</v>
      </c>
    </row>
    <row r="223" spans="1:18" x14ac:dyDescent="0.3">
      <c r="A223" s="1">
        <v>221</v>
      </c>
      <c r="B223">
        <v>222</v>
      </c>
      <c r="C223">
        <v>77</v>
      </c>
      <c r="D223">
        <v>7.7</v>
      </c>
      <c r="E223">
        <v>0.29404860709299968</v>
      </c>
      <c r="F223">
        <v>6</v>
      </c>
      <c r="G223">
        <v>0.97998108957846763</v>
      </c>
      <c r="H223">
        <f t="shared" si="30"/>
        <v>24</v>
      </c>
      <c r="I223">
        <f t="shared" si="31"/>
        <v>6.5179207550630277E-3</v>
      </c>
      <c r="J223">
        <f t="shared" si="32"/>
        <v>0.95390371420430697</v>
      </c>
      <c r="K223">
        <f t="shared" si="33"/>
        <v>75.458543897542015</v>
      </c>
      <c r="L223">
        <f t="shared" si="34"/>
        <v>73.450585993731636</v>
      </c>
      <c r="M223">
        <f t="shared" si="35"/>
        <v>0.52421812764121378</v>
      </c>
      <c r="N223">
        <f t="shared" si="36"/>
        <v>1.2070841080861774</v>
      </c>
      <c r="O223">
        <f t="shared" si="37"/>
        <v>-0.23101292958141517</v>
      </c>
      <c r="P223">
        <f t="shared" si="37"/>
        <v>-1.1480793151546607</v>
      </c>
      <c r="Q223">
        <f t="shared" si="38"/>
        <v>-0.40757418098333009</v>
      </c>
      <c r="R223">
        <f t="shared" si="39"/>
        <v>-2.0255467407210777</v>
      </c>
    </row>
    <row r="224" spans="1:18" x14ac:dyDescent="0.3">
      <c r="A224" s="1">
        <v>222</v>
      </c>
      <c r="B224">
        <v>223</v>
      </c>
      <c r="C224">
        <v>530</v>
      </c>
      <c r="D224">
        <v>10.81632653061224</v>
      </c>
      <c r="E224">
        <v>9.3198992603043855</v>
      </c>
      <c r="F224">
        <v>0.25</v>
      </c>
      <c r="G224">
        <v>0.99868943770424301</v>
      </c>
      <c r="H224">
        <f t="shared" si="30"/>
        <v>1</v>
      </c>
      <c r="I224">
        <f t="shared" si="31"/>
        <v>1.8693170996663445E-3</v>
      </c>
      <c r="J224">
        <f t="shared" si="32"/>
        <v>0.99807932142517941</v>
      </c>
      <c r="K224">
        <f t="shared" si="33"/>
        <v>529.30540198324877</v>
      </c>
      <c r="L224">
        <f t="shared" si="34"/>
        <v>528.98204035534513</v>
      </c>
      <c r="M224">
        <f t="shared" si="35"/>
        <v>1.5209895873009088E-3</v>
      </c>
      <c r="N224">
        <f t="shared" si="36"/>
        <v>2.2290677233062651E-3</v>
      </c>
      <c r="O224">
        <f t="shared" si="37"/>
        <v>2.6180349997380481</v>
      </c>
      <c r="P224">
        <f t="shared" si="37"/>
        <v>2.4997921174510482</v>
      </c>
      <c r="Q224">
        <f t="shared" si="38"/>
        <v>6.0999556143774063</v>
      </c>
      <c r="R224">
        <f t="shared" si="39"/>
        <v>5.8244526765866897</v>
      </c>
    </row>
    <row r="225" spans="1:18" x14ac:dyDescent="0.3">
      <c r="A225" s="1">
        <v>223</v>
      </c>
      <c r="B225">
        <v>224</v>
      </c>
      <c r="C225">
        <v>588</v>
      </c>
      <c r="D225">
        <v>11.30769230769231</v>
      </c>
      <c r="E225">
        <v>11.628599227765999</v>
      </c>
      <c r="F225">
        <v>8.5</v>
      </c>
      <c r="G225">
        <v>0.90981920903941027</v>
      </c>
      <c r="H225">
        <f t="shared" si="30"/>
        <v>34</v>
      </c>
      <c r="I225">
        <f t="shared" si="31"/>
        <v>7.0512051804772755E-2</v>
      </c>
      <c r="J225">
        <f t="shared" si="32"/>
        <v>0.93469692845610153</v>
      </c>
      <c r="K225">
        <f t="shared" si="33"/>
        <v>534.97369491517327</v>
      </c>
      <c r="L225">
        <f t="shared" si="34"/>
        <v>549.60179393218766</v>
      </c>
      <c r="M225">
        <f t="shared" si="35"/>
        <v>8.7692130090080755E-2</v>
      </c>
      <c r="N225">
        <f t="shared" si="36"/>
        <v>6.3500944980755217E-2</v>
      </c>
      <c r="O225">
        <f t="shared" si="37"/>
        <v>0.97523177027588703</v>
      </c>
      <c r="P225">
        <f t="shared" si="37"/>
        <v>1.145423666228782</v>
      </c>
      <c r="Q225">
        <f t="shared" si="38"/>
        <v>96.394924991145913</v>
      </c>
      <c r="R225">
        <f t="shared" si="39"/>
        <v>113.21721846486977</v>
      </c>
    </row>
    <row r="226" spans="1:18" x14ac:dyDescent="0.3">
      <c r="A226" s="1">
        <v>224</v>
      </c>
      <c r="B226">
        <v>225</v>
      </c>
      <c r="C226">
        <v>484</v>
      </c>
      <c r="D226">
        <v>11.804878048780489</v>
      </c>
      <c r="E226">
        <v>10.05975109036004</v>
      </c>
      <c r="F226">
        <v>12.5</v>
      </c>
      <c r="G226">
        <v>0.9</v>
      </c>
      <c r="H226">
        <f t="shared" si="30"/>
        <v>50</v>
      </c>
      <c r="I226">
        <f t="shared" si="31"/>
        <v>8.5353724173444417E-2</v>
      </c>
      <c r="J226">
        <f t="shared" si="32"/>
        <v>0.90396607125897288</v>
      </c>
      <c r="K226">
        <f t="shared" si="33"/>
        <v>435.6</v>
      </c>
      <c r="L226">
        <f t="shared" si="34"/>
        <v>437.51957848934285</v>
      </c>
      <c r="M226">
        <f t="shared" si="35"/>
        <v>0.11734761568894832</v>
      </c>
      <c r="N226">
        <f t="shared" si="36"/>
        <v>0.11269352563001901</v>
      </c>
      <c r="O226">
        <f t="shared" si="37"/>
        <v>0.8128460881159052</v>
      </c>
      <c r="P226">
        <f t="shared" si="37"/>
        <v>0.83595096232447341</v>
      </c>
      <c r="Q226">
        <f t="shared" si="38"/>
        <v>102.21286651523589</v>
      </c>
      <c r="R226">
        <f t="shared" si="39"/>
        <v>105.11823255913933</v>
      </c>
    </row>
    <row r="227" spans="1:18" x14ac:dyDescent="0.3">
      <c r="A227" s="1">
        <v>225</v>
      </c>
      <c r="B227">
        <v>226</v>
      </c>
      <c r="C227">
        <v>744</v>
      </c>
      <c r="D227">
        <v>15.5</v>
      </c>
      <c r="E227">
        <v>17.93236794179731</v>
      </c>
      <c r="F227">
        <v>8.25</v>
      </c>
      <c r="G227">
        <v>0.9</v>
      </c>
      <c r="H227">
        <f t="shared" si="30"/>
        <v>33</v>
      </c>
      <c r="I227">
        <f t="shared" si="31"/>
        <v>8.6595232888694515E-2</v>
      </c>
      <c r="J227">
        <f t="shared" si="32"/>
        <v>0.93661760703092212</v>
      </c>
      <c r="K227">
        <f t="shared" si="33"/>
        <v>669.6</v>
      </c>
      <c r="L227">
        <f t="shared" si="34"/>
        <v>696.84349963100601</v>
      </c>
      <c r="M227">
        <f t="shared" si="35"/>
        <v>8.6435879802979745E-2</v>
      </c>
      <c r="N227">
        <f t="shared" si="36"/>
        <v>5.478512900300446E-2</v>
      </c>
      <c r="O227">
        <f t="shared" si="37"/>
        <v>0.98304813655046663</v>
      </c>
      <c r="P227">
        <f t="shared" si="37"/>
        <v>1.2202161978350023</v>
      </c>
      <c r="Q227">
        <f t="shared" si="38"/>
        <v>145.43414233524967</v>
      </c>
      <c r="R227">
        <f t="shared" si="39"/>
        <v>180.52126808197514</v>
      </c>
    </row>
    <row r="228" spans="1:18" x14ac:dyDescent="0.3">
      <c r="A228" s="1">
        <v>226</v>
      </c>
      <c r="B228">
        <v>227</v>
      </c>
      <c r="C228">
        <v>835</v>
      </c>
      <c r="D228">
        <v>18.15217391304348</v>
      </c>
      <c r="E228">
        <v>8.8565124343615071</v>
      </c>
      <c r="F228">
        <v>11.5</v>
      </c>
      <c r="G228">
        <v>0.92732804111142697</v>
      </c>
      <c r="H228">
        <f t="shared" si="30"/>
        <v>46</v>
      </c>
      <c r="I228">
        <f t="shared" si="31"/>
        <v>0.13547258452487601</v>
      </c>
      <c r="J228">
        <f t="shared" si="32"/>
        <v>0.91164878555825513</v>
      </c>
      <c r="K228">
        <f t="shared" si="33"/>
        <v>774.3189143280415</v>
      </c>
      <c r="L228">
        <f t="shared" si="34"/>
        <v>761.22673594114303</v>
      </c>
      <c r="M228">
        <f t="shared" si="35"/>
        <v>0.14894734762962317</v>
      </c>
      <c r="N228">
        <f t="shared" si="36"/>
        <v>0.18108331263137578</v>
      </c>
      <c r="O228">
        <f t="shared" si="37"/>
        <v>0.6727643988571792</v>
      </c>
      <c r="P228">
        <f t="shared" si="37"/>
        <v>0.55246474756418085</v>
      </c>
      <c r="Q228">
        <f t="shared" si="38"/>
        <v>68.520982034555047</v>
      </c>
      <c r="R228">
        <f t="shared" si="39"/>
        <v>56.268475423008425</v>
      </c>
    </row>
    <row r="229" spans="1:18" x14ac:dyDescent="0.3">
      <c r="A229" s="1">
        <v>227</v>
      </c>
      <c r="B229">
        <v>228</v>
      </c>
      <c r="C229">
        <v>346</v>
      </c>
      <c r="D229">
        <v>34.6</v>
      </c>
      <c r="E229">
        <v>6.2279999999999989</v>
      </c>
      <c r="F229">
        <v>8.5</v>
      </c>
      <c r="G229">
        <v>0.9</v>
      </c>
      <c r="H229">
        <f t="shared" si="30"/>
        <v>34</v>
      </c>
      <c r="I229">
        <f t="shared" si="31"/>
        <v>4.1491785585801653E-2</v>
      </c>
      <c r="J229">
        <f t="shared" si="32"/>
        <v>0.93469692845610153</v>
      </c>
      <c r="K229">
        <f t="shared" si="33"/>
        <v>311.40000000000003</v>
      </c>
      <c r="L229">
        <f t="shared" si="34"/>
        <v>323.40513724581115</v>
      </c>
      <c r="M229">
        <f t="shared" si="35"/>
        <v>0.55555555555555558</v>
      </c>
      <c r="N229">
        <f t="shared" si="36"/>
        <v>0.36279484191054712</v>
      </c>
      <c r="O229">
        <f t="shared" si="37"/>
        <v>-0.28294844752631043</v>
      </c>
      <c r="P229">
        <f t="shared" si="37"/>
        <v>7.1521666783604054E-2</v>
      </c>
      <c r="Q229">
        <f t="shared" si="38"/>
        <v>-14.978724915147819</v>
      </c>
      <c r="R229">
        <f t="shared" si="39"/>
        <v>3.7862139961904311</v>
      </c>
    </row>
    <row r="230" spans="1:18" x14ac:dyDescent="0.3">
      <c r="A230" s="1">
        <v>228</v>
      </c>
      <c r="B230">
        <v>229</v>
      </c>
      <c r="C230">
        <v>434</v>
      </c>
      <c r="D230">
        <v>31</v>
      </c>
      <c r="E230">
        <v>5.0114003365659521</v>
      </c>
      <c r="F230">
        <v>9.75</v>
      </c>
      <c r="G230">
        <v>0.9</v>
      </c>
      <c r="H230">
        <f t="shared" si="30"/>
        <v>39</v>
      </c>
      <c r="I230">
        <f t="shared" si="31"/>
        <v>5.9698228733872732E-2</v>
      </c>
      <c r="J230">
        <f t="shared" si="32"/>
        <v>0.92509353558199892</v>
      </c>
      <c r="K230">
        <f t="shared" si="33"/>
        <v>390.6</v>
      </c>
      <c r="L230">
        <f t="shared" si="34"/>
        <v>401.49059444258751</v>
      </c>
      <c r="M230">
        <f t="shared" si="35"/>
        <v>0.61858957413174165</v>
      </c>
      <c r="N230">
        <f t="shared" si="36"/>
        <v>0.46336357924045757</v>
      </c>
      <c r="O230">
        <f t="shared" si="37"/>
        <v>-0.38269768846605956</v>
      </c>
      <c r="P230">
        <f t="shared" si="37"/>
        <v>-0.12475485106470874</v>
      </c>
      <c r="Q230">
        <f t="shared" si="38"/>
        <v>-18.699050416622772</v>
      </c>
      <c r="R230">
        <f t="shared" si="39"/>
        <v>-6.0956659004856864</v>
      </c>
    </row>
    <row r="231" spans="1:18" x14ac:dyDescent="0.3">
      <c r="A231" s="1">
        <v>229</v>
      </c>
      <c r="B231">
        <v>230</v>
      </c>
      <c r="C231">
        <v>482</v>
      </c>
      <c r="D231">
        <v>24.1</v>
      </c>
      <c r="E231">
        <v>2.5045454677445971</v>
      </c>
      <c r="F231">
        <v>11</v>
      </c>
      <c r="G231">
        <v>0.95296157161672812</v>
      </c>
      <c r="H231">
        <f t="shared" si="30"/>
        <v>44</v>
      </c>
      <c r="I231">
        <f t="shared" si="31"/>
        <v>7.4800900093818554E-2</v>
      </c>
      <c r="J231">
        <f t="shared" si="32"/>
        <v>0.91549014270789619</v>
      </c>
      <c r="K231">
        <f t="shared" si="33"/>
        <v>459.32747751926297</v>
      </c>
      <c r="L231">
        <f t="shared" si="34"/>
        <v>441.26624878520596</v>
      </c>
      <c r="M231">
        <f t="shared" si="35"/>
        <v>0.45262748815564913</v>
      </c>
      <c r="N231">
        <f t="shared" si="36"/>
        <v>0.81319648094621644</v>
      </c>
      <c r="O231">
        <f t="shared" si="37"/>
        <v>-0.10515916949061666</v>
      </c>
      <c r="P231">
        <f t="shared" si="37"/>
        <v>-0.66137348080958347</v>
      </c>
      <c r="Q231">
        <f t="shared" si="38"/>
        <v>-2.8971351347346088</v>
      </c>
      <c r="R231">
        <f t="shared" si="39"/>
        <v>-18.220839492329215</v>
      </c>
    </row>
    <row r="232" spans="1:18" x14ac:dyDescent="0.3">
      <c r="A232" s="1">
        <v>230</v>
      </c>
      <c r="B232">
        <v>231</v>
      </c>
      <c r="C232">
        <v>461</v>
      </c>
      <c r="D232">
        <v>17.074074074074069</v>
      </c>
      <c r="E232">
        <v>7.0103838161686971</v>
      </c>
      <c r="F232">
        <v>6</v>
      </c>
      <c r="G232">
        <v>0.9473310215117986</v>
      </c>
      <c r="H232">
        <f t="shared" si="30"/>
        <v>24</v>
      </c>
      <c r="I232">
        <f t="shared" si="31"/>
        <v>3.9022876208883839E-2</v>
      </c>
      <c r="J232">
        <f t="shared" si="32"/>
        <v>0.95390371420430697</v>
      </c>
      <c r="K232">
        <f t="shared" si="33"/>
        <v>436.71960091693916</v>
      </c>
      <c r="L232">
        <f t="shared" si="34"/>
        <v>439.74961224818554</v>
      </c>
      <c r="M232">
        <f t="shared" si="35"/>
        <v>0.12827743297582159</v>
      </c>
      <c r="N232">
        <f t="shared" si="36"/>
        <v>0.11226937338296679</v>
      </c>
      <c r="O232">
        <f t="shared" si="37"/>
        <v>0.76133790128653711</v>
      </c>
      <c r="P232">
        <f t="shared" si="37"/>
        <v>0.83809450771895877</v>
      </c>
      <c r="Q232">
        <f t="shared" si="38"/>
        <v>32.023625410889885</v>
      </c>
      <c r="R232">
        <f t="shared" si="39"/>
        <v>35.252185039997158</v>
      </c>
    </row>
    <row r="233" spans="1:18" x14ac:dyDescent="0.3">
      <c r="A233" s="1">
        <v>231</v>
      </c>
      <c r="B233">
        <v>232</v>
      </c>
      <c r="C233">
        <v>791</v>
      </c>
      <c r="D233">
        <v>18.395348837209301</v>
      </c>
      <c r="E233">
        <v>13.444414784172981</v>
      </c>
      <c r="F233">
        <v>2.25</v>
      </c>
      <c r="G233">
        <v>0.98344992813475773</v>
      </c>
      <c r="H233">
        <f t="shared" si="30"/>
        <v>9</v>
      </c>
      <c r="I233">
        <f t="shared" si="31"/>
        <v>2.5108808363254163E-2</v>
      </c>
      <c r="J233">
        <f t="shared" si="32"/>
        <v>0.98271389282661514</v>
      </c>
      <c r="K233">
        <f t="shared" si="33"/>
        <v>777.90889315459333</v>
      </c>
      <c r="L233">
        <f t="shared" si="34"/>
        <v>777.32668922585253</v>
      </c>
      <c r="M233">
        <f t="shared" si="35"/>
        <v>2.264467067770122E-2</v>
      </c>
      <c r="N233">
        <f t="shared" si="36"/>
        <v>2.3651752537874479E-2</v>
      </c>
      <c r="O233">
        <f t="shared" si="37"/>
        <v>1.6334563853790129</v>
      </c>
      <c r="P233">
        <f t="shared" si="37"/>
        <v>1.614356934645206</v>
      </c>
      <c r="Q233">
        <f t="shared" si="38"/>
        <v>49.411946648005561</v>
      </c>
      <c r="R233">
        <f t="shared" si="39"/>
        <v>48.834189537921404</v>
      </c>
    </row>
    <row r="234" spans="1:18" x14ac:dyDescent="0.3">
      <c r="A234" s="1">
        <v>232</v>
      </c>
      <c r="B234">
        <v>233</v>
      </c>
      <c r="C234">
        <v>216</v>
      </c>
      <c r="D234">
        <v>9.8181818181818183</v>
      </c>
      <c r="E234">
        <v>1.970815059816623</v>
      </c>
      <c r="F234">
        <v>5.5</v>
      </c>
      <c r="G234">
        <v>0.97010162531479427</v>
      </c>
      <c r="H234">
        <f t="shared" si="30"/>
        <v>22</v>
      </c>
      <c r="I234">
        <f t="shared" si="31"/>
        <v>1.6760367655876355E-2</v>
      </c>
      <c r="J234">
        <f t="shared" si="32"/>
        <v>0.95774507135394804</v>
      </c>
      <c r="K234">
        <f t="shared" si="33"/>
        <v>209.54195106799557</v>
      </c>
      <c r="L234">
        <f t="shared" si="34"/>
        <v>206.87293541245279</v>
      </c>
      <c r="M234">
        <f t="shared" si="35"/>
        <v>0.14894734910072585</v>
      </c>
      <c r="N234">
        <f t="shared" si="36"/>
        <v>0.21050507509306288</v>
      </c>
      <c r="O234">
        <f t="shared" si="37"/>
        <v>0.67276439290761836</v>
      </c>
      <c r="P234">
        <f t="shared" si="37"/>
        <v>0.45589906300170835</v>
      </c>
      <c r="Q234">
        <f t="shared" si="38"/>
        <v>7.2924180848789701</v>
      </c>
      <c r="R234">
        <f t="shared" si="39"/>
        <v>4.9417100651602981</v>
      </c>
    </row>
    <row r="235" spans="1:18" x14ac:dyDescent="0.3">
      <c r="A235" s="1">
        <v>233</v>
      </c>
      <c r="B235">
        <v>234</v>
      </c>
      <c r="C235">
        <v>796</v>
      </c>
      <c r="D235">
        <v>16.583333333333329</v>
      </c>
      <c r="E235">
        <v>10.073934815486281</v>
      </c>
      <c r="F235">
        <v>8</v>
      </c>
      <c r="G235">
        <v>0.94544980153219937</v>
      </c>
      <c r="H235">
        <f t="shared" si="30"/>
        <v>32</v>
      </c>
      <c r="I235">
        <f t="shared" si="31"/>
        <v>8.9840085212643639E-2</v>
      </c>
      <c r="J235">
        <f t="shared" si="32"/>
        <v>0.93853828560574271</v>
      </c>
      <c r="K235">
        <f t="shared" si="33"/>
        <v>752.57804201963074</v>
      </c>
      <c r="L235">
        <f t="shared" si="34"/>
        <v>747.07647534217119</v>
      </c>
      <c r="M235">
        <f t="shared" si="35"/>
        <v>8.9798488987677602E-2</v>
      </c>
      <c r="N235">
        <f t="shared" si="36"/>
        <v>0.10117596705820059</v>
      </c>
      <c r="O235">
        <f t="shared" si="37"/>
        <v>0.96232934906200684</v>
      </c>
      <c r="P235">
        <f t="shared" si="37"/>
        <v>0.89662237789309307</v>
      </c>
      <c r="Q235">
        <f t="shared" si="38"/>
        <v>77.555545067840001</v>
      </c>
      <c r="R235">
        <f t="shared" si="39"/>
        <v>72.260123112010618</v>
      </c>
    </row>
    <row r="236" spans="1:18" x14ac:dyDescent="0.3">
      <c r="A236" s="1">
        <v>234</v>
      </c>
      <c r="B236">
        <v>235</v>
      </c>
      <c r="C236">
        <v>819</v>
      </c>
      <c r="D236">
        <v>40.950000000000003</v>
      </c>
      <c r="E236">
        <v>9.0772499999999994</v>
      </c>
      <c r="F236">
        <v>5.5</v>
      </c>
      <c r="G236">
        <v>0.96267012596643242</v>
      </c>
      <c r="H236">
        <f t="shared" si="30"/>
        <v>22</v>
      </c>
      <c r="I236">
        <f t="shared" si="31"/>
        <v>6.3549727361864511E-2</v>
      </c>
      <c r="J236">
        <f t="shared" si="32"/>
        <v>0.95774507135394804</v>
      </c>
      <c r="K236">
        <f t="shared" si="33"/>
        <v>788.42683316650812</v>
      </c>
      <c r="L236">
        <f t="shared" si="34"/>
        <v>784.39321343888344</v>
      </c>
      <c r="M236">
        <f t="shared" si="35"/>
        <v>0.16840544676797406</v>
      </c>
      <c r="N236">
        <f t="shared" si="36"/>
        <v>0.19062373825286602</v>
      </c>
      <c r="O236">
        <f t="shared" si="37"/>
        <v>0.59778623602042202</v>
      </c>
      <c r="P236">
        <f t="shared" si="37"/>
        <v>0.51993146565570392</v>
      </c>
      <c r="Q236">
        <f t="shared" si="38"/>
        <v>29.844403110040062</v>
      </c>
      <c r="R236">
        <f t="shared" si="39"/>
        <v>25.95751343142781</v>
      </c>
    </row>
    <row r="237" spans="1:18" x14ac:dyDescent="0.3">
      <c r="A237" s="1">
        <v>235</v>
      </c>
      <c r="B237">
        <v>236</v>
      </c>
      <c r="C237">
        <v>516</v>
      </c>
      <c r="D237">
        <v>16.64516129032258</v>
      </c>
      <c r="E237">
        <v>5.3320000000000007</v>
      </c>
      <c r="F237">
        <v>9</v>
      </c>
      <c r="G237">
        <v>0.94210040108282944</v>
      </c>
      <c r="H237">
        <f t="shared" si="30"/>
        <v>36</v>
      </c>
      <c r="I237">
        <f t="shared" si="31"/>
        <v>6.5517800836607576E-2</v>
      </c>
      <c r="J237">
        <f t="shared" si="32"/>
        <v>0.93085557130646046</v>
      </c>
      <c r="K237">
        <f t="shared" si="33"/>
        <v>486.12380695873998</v>
      </c>
      <c r="L237">
        <f t="shared" si="34"/>
        <v>480.32147479413362</v>
      </c>
      <c r="M237">
        <f t="shared" si="35"/>
        <v>0.1807479674833628</v>
      </c>
      <c r="N237">
        <f t="shared" si="36"/>
        <v>0.21585149436068532</v>
      </c>
      <c r="O237">
        <f t="shared" si="37"/>
        <v>0.55363178842762828</v>
      </c>
      <c r="P237">
        <f t="shared" si="37"/>
        <v>0.43945595630352763</v>
      </c>
      <c r="Q237">
        <f t="shared" si="38"/>
        <v>26.567682263065031</v>
      </c>
      <c r="R237">
        <f t="shared" si="39"/>
        <v>21.08861243109369</v>
      </c>
    </row>
    <row r="238" spans="1:18" x14ac:dyDescent="0.3">
      <c r="A238" s="1">
        <v>236</v>
      </c>
      <c r="B238">
        <v>237</v>
      </c>
      <c r="C238">
        <v>174</v>
      </c>
      <c r="D238">
        <v>29</v>
      </c>
      <c r="E238">
        <v>3.7545761411909071</v>
      </c>
      <c r="F238">
        <v>10.5</v>
      </c>
      <c r="G238">
        <v>0.9</v>
      </c>
      <c r="H238">
        <f t="shared" si="30"/>
        <v>42</v>
      </c>
      <c r="I238">
        <f t="shared" si="31"/>
        <v>2.5775413895021974E-2</v>
      </c>
      <c r="J238">
        <f t="shared" si="32"/>
        <v>0.91933149985753726</v>
      </c>
      <c r="K238">
        <f t="shared" si="33"/>
        <v>156.6</v>
      </c>
      <c r="L238">
        <f t="shared" si="34"/>
        <v>159.96368097521147</v>
      </c>
      <c r="M238">
        <f t="shared" si="35"/>
        <v>0.77239078152777951</v>
      </c>
      <c r="N238">
        <f t="shared" si="36"/>
        <v>0.62307605869710603</v>
      </c>
      <c r="O238">
        <f t="shared" si="37"/>
        <v>-0.60586416436216606</v>
      </c>
      <c r="P238">
        <f t="shared" si="37"/>
        <v>-0.38958368991448911</v>
      </c>
      <c r="Q238">
        <f t="shared" si="38"/>
        <v>-23.885012931325925</v>
      </c>
      <c r="R238">
        <f t="shared" si="39"/>
        <v>-15.358577085075602</v>
      </c>
    </row>
    <row r="239" spans="1:18" x14ac:dyDescent="0.3">
      <c r="A239" s="1">
        <v>237</v>
      </c>
      <c r="B239">
        <v>238</v>
      </c>
      <c r="C239">
        <v>372</v>
      </c>
      <c r="D239">
        <v>33.81818181818182</v>
      </c>
      <c r="E239">
        <v>3.305245527944936</v>
      </c>
      <c r="F239">
        <v>4.5</v>
      </c>
      <c r="G239">
        <v>0.97180171251282677</v>
      </c>
      <c r="H239">
        <f t="shared" si="30"/>
        <v>18</v>
      </c>
      <c r="I239">
        <f t="shared" si="31"/>
        <v>2.3616881696916683E-2</v>
      </c>
      <c r="J239">
        <f t="shared" si="32"/>
        <v>0.96542778565323029</v>
      </c>
      <c r="K239">
        <f t="shared" si="33"/>
        <v>361.51023705477155</v>
      </c>
      <c r="L239">
        <f t="shared" si="34"/>
        <v>359.13913626300166</v>
      </c>
      <c r="M239">
        <f t="shared" si="35"/>
        <v>0.28851557475535072</v>
      </c>
      <c r="N239">
        <f t="shared" si="36"/>
        <v>0.35373149157943284</v>
      </c>
      <c r="O239">
        <f t="shared" si="37"/>
        <v>0.24089525194653127</v>
      </c>
      <c r="P239">
        <f t="shared" si="37"/>
        <v>9.0854196360353079E-2</v>
      </c>
      <c r="Q239">
        <f t="shared" si="38"/>
        <v>3.5829807938974847</v>
      </c>
      <c r="R239">
        <f t="shared" si="39"/>
        <v>1.3513294179678965</v>
      </c>
    </row>
    <row r="240" spans="1:18" x14ac:dyDescent="0.3">
      <c r="A240" s="1">
        <v>238</v>
      </c>
      <c r="B240">
        <v>239</v>
      </c>
      <c r="C240">
        <v>32</v>
      </c>
      <c r="D240">
        <v>0.69565217391304346</v>
      </c>
      <c r="E240">
        <v>0.20533333333333331</v>
      </c>
      <c r="F240">
        <v>1</v>
      </c>
      <c r="G240">
        <v>0.99759533017507496</v>
      </c>
      <c r="H240">
        <f t="shared" si="30"/>
        <v>4</v>
      </c>
      <c r="I240">
        <f t="shared" si="31"/>
        <v>4.5145771463640018E-4</v>
      </c>
      <c r="J240">
        <f t="shared" si="32"/>
        <v>0.99231728570071787</v>
      </c>
      <c r="K240">
        <f t="shared" si="33"/>
        <v>31.923050565602399</v>
      </c>
      <c r="L240">
        <f t="shared" si="34"/>
        <v>31.754153142422972</v>
      </c>
      <c r="M240">
        <f t="shared" si="35"/>
        <v>8.146820411942552E-3</v>
      </c>
      <c r="N240">
        <f t="shared" si="36"/>
        <v>2.6028394012248903E-2</v>
      </c>
      <c r="O240">
        <f t="shared" si="37"/>
        <v>2.0498307157231288</v>
      </c>
      <c r="P240">
        <f t="shared" si="37"/>
        <v>1.5718995482805287</v>
      </c>
      <c r="Q240">
        <f t="shared" si="38"/>
        <v>0.42089857362848243</v>
      </c>
      <c r="R240">
        <f t="shared" si="39"/>
        <v>0.32276337391360188</v>
      </c>
    </row>
    <row r="241" spans="1:18" x14ac:dyDescent="0.3">
      <c r="A241" s="1">
        <v>239</v>
      </c>
      <c r="B241">
        <v>240</v>
      </c>
      <c r="C241">
        <v>481</v>
      </c>
      <c r="D241">
        <v>12.657894736842101</v>
      </c>
      <c r="E241">
        <v>4.520006818456018</v>
      </c>
      <c r="F241">
        <v>11.5</v>
      </c>
      <c r="G241">
        <v>0.93183140238074702</v>
      </c>
      <c r="H241">
        <f t="shared" si="30"/>
        <v>46</v>
      </c>
      <c r="I241">
        <f t="shared" si="31"/>
        <v>7.8038698390976491E-2</v>
      </c>
      <c r="J241">
        <f t="shared" si="32"/>
        <v>0.91164878555825513</v>
      </c>
      <c r="K241">
        <f t="shared" si="33"/>
        <v>448.21090454513933</v>
      </c>
      <c r="L241">
        <f t="shared" si="34"/>
        <v>438.5030658535207</v>
      </c>
      <c r="M241">
        <f t="shared" si="35"/>
        <v>0.19090036092410054</v>
      </c>
      <c r="N241">
        <f t="shared" si="36"/>
        <v>0.24742006310906017</v>
      </c>
      <c r="O241">
        <f t="shared" si="37"/>
        <v>0.51900678081650398</v>
      </c>
      <c r="P241">
        <f t="shared" si="37"/>
        <v>0.34804112475441329</v>
      </c>
      <c r="Q241">
        <f t="shared" si="38"/>
        <v>26.978013163328317</v>
      </c>
      <c r="R241">
        <f t="shared" si="39"/>
        <v>18.091204955420071</v>
      </c>
    </row>
    <row r="242" spans="1:18" x14ac:dyDescent="0.3">
      <c r="A242" s="1">
        <v>240</v>
      </c>
      <c r="B242">
        <v>241</v>
      </c>
      <c r="C242">
        <v>676</v>
      </c>
      <c r="D242">
        <v>30.72727272727273</v>
      </c>
      <c r="E242">
        <v>2.7872194029175379</v>
      </c>
      <c r="F242">
        <v>6</v>
      </c>
      <c r="G242">
        <v>0.9848878038884834</v>
      </c>
      <c r="H242">
        <f t="shared" si="30"/>
        <v>24</v>
      </c>
      <c r="I242">
        <f t="shared" si="31"/>
        <v>5.7222265330163724E-2</v>
      </c>
      <c r="J242">
        <f t="shared" si="32"/>
        <v>0.95390371420430697</v>
      </c>
      <c r="K242">
        <f t="shared" si="33"/>
        <v>665.78415542861478</v>
      </c>
      <c r="L242">
        <f t="shared" si="34"/>
        <v>644.83891080211151</v>
      </c>
      <c r="M242">
        <f t="shared" si="35"/>
        <v>0.16660208770810545</v>
      </c>
      <c r="N242">
        <f t="shared" si="36"/>
        <v>0.50818143124144777</v>
      </c>
      <c r="O242">
        <f t="shared" si="37"/>
        <v>0.60444404142696406</v>
      </c>
      <c r="P242">
        <f t="shared" si="37"/>
        <v>-0.20374673797853315</v>
      </c>
      <c r="Q242">
        <f t="shared" si="38"/>
        <v>10.108308961458757</v>
      </c>
      <c r="R242">
        <f t="shared" si="39"/>
        <v>-3.4073211682495392</v>
      </c>
    </row>
    <row r="243" spans="1:18" x14ac:dyDescent="0.3">
      <c r="A243" s="1">
        <v>241</v>
      </c>
      <c r="B243">
        <v>242</v>
      </c>
      <c r="C243">
        <v>546</v>
      </c>
      <c r="D243">
        <v>21.84</v>
      </c>
      <c r="E243">
        <v>5.2999199993962174</v>
      </c>
      <c r="F243">
        <v>4.75</v>
      </c>
      <c r="G243">
        <v>0.97439729259578511</v>
      </c>
      <c r="H243">
        <f t="shared" si="30"/>
        <v>19</v>
      </c>
      <c r="I243">
        <f t="shared" si="31"/>
        <v>3.6589236965921999E-2</v>
      </c>
      <c r="J243">
        <f t="shared" si="32"/>
        <v>0.9635071070784097</v>
      </c>
      <c r="K243">
        <f t="shared" si="33"/>
        <v>532.02092175729865</v>
      </c>
      <c r="L243">
        <f t="shared" si="34"/>
        <v>526.07488046481171</v>
      </c>
      <c r="M243">
        <f t="shared" si="35"/>
        <v>0.10550406982968699</v>
      </c>
      <c r="N243">
        <f t="shared" si="36"/>
        <v>0.15038053055486297</v>
      </c>
      <c r="O243">
        <f t="shared" si="37"/>
        <v>0.87319876801493113</v>
      </c>
      <c r="P243">
        <f t="shared" si="37"/>
        <v>0.66698987128980924</v>
      </c>
      <c r="Q243">
        <f t="shared" si="38"/>
        <v>21.982447166739739</v>
      </c>
      <c r="R243">
        <f t="shared" si="39"/>
        <v>16.791216551656952</v>
      </c>
    </row>
    <row r="244" spans="1:18" x14ac:dyDescent="0.3">
      <c r="A244" s="1">
        <v>242</v>
      </c>
      <c r="B244">
        <v>243</v>
      </c>
      <c r="C244">
        <v>75</v>
      </c>
      <c r="D244">
        <v>2.34375</v>
      </c>
      <c r="E244">
        <v>0.57217376075804105</v>
      </c>
      <c r="F244">
        <v>8</v>
      </c>
      <c r="G244">
        <v>0.96363786010227004</v>
      </c>
      <c r="H244">
        <f t="shared" si="30"/>
        <v>32</v>
      </c>
      <c r="I244">
        <f t="shared" si="31"/>
        <v>8.4648321494325031E-3</v>
      </c>
      <c r="J244">
        <f t="shared" si="32"/>
        <v>0.93853828560574271</v>
      </c>
      <c r="K244">
        <f t="shared" si="33"/>
        <v>72.272839507670255</v>
      </c>
      <c r="L244">
        <f t="shared" si="34"/>
        <v>70.390371420430697</v>
      </c>
      <c r="M244">
        <f t="shared" si="35"/>
        <v>0.14894734996654932</v>
      </c>
      <c r="N244">
        <f t="shared" si="36"/>
        <v>0.2517607464569776</v>
      </c>
      <c r="O244">
        <f t="shared" si="37"/>
        <v>0.67276438940598027</v>
      </c>
      <c r="P244">
        <f t="shared" si="37"/>
        <v>0.33614861950409924</v>
      </c>
      <c r="Q244">
        <f t="shared" si="38"/>
        <v>3.0795050463240554</v>
      </c>
      <c r="R244">
        <f t="shared" si="39"/>
        <v>1.5386833583622741</v>
      </c>
    </row>
    <row r="245" spans="1:18" x14ac:dyDescent="0.3">
      <c r="A245" s="1">
        <v>243</v>
      </c>
      <c r="B245">
        <v>244</v>
      </c>
      <c r="C245">
        <v>843</v>
      </c>
      <c r="D245">
        <v>49.588235294117638</v>
      </c>
      <c r="E245">
        <v>6.7964832818156777</v>
      </c>
      <c r="F245">
        <v>6.25</v>
      </c>
      <c r="G245">
        <v>0.96597025719435847</v>
      </c>
      <c r="H245">
        <f t="shared" si="30"/>
        <v>25</v>
      </c>
      <c r="I245">
        <f t="shared" si="31"/>
        <v>7.4331807312204165E-2</v>
      </c>
      <c r="J245">
        <f t="shared" si="32"/>
        <v>0.9519830356294865</v>
      </c>
      <c r="K245">
        <f t="shared" si="33"/>
        <v>814.31292681484422</v>
      </c>
      <c r="L245">
        <f t="shared" si="34"/>
        <v>802.52169903565709</v>
      </c>
      <c r="M245">
        <f t="shared" si="35"/>
        <v>0.24828647747275129</v>
      </c>
      <c r="N245">
        <f t="shared" si="36"/>
        <v>0.35033949596918351</v>
      </c>
      <c r="O245">
        <f t="shared" si="37"/>
        <v>0.34565537433382598</v>
      </c>
      <c r="P245">
        <f t="shared" si="37"/>
        <v>9.8173732652669266E-2</v>
      </c>
      <c r="Q245">
        <f t="shared" si="38"/>
        <v>14.682756080809925</v>
      </c>
      <c r="R245">
        <f t="shared" si="39"/>
        <v>4.1702258292956786</v>
      </c>
    </row>
    <row r="246" spans="1:18" x14ac:dyDescent="0.3">
      <c r="A246" s="1">
        <v>244</v>
      </c>
      <c r="B246">
        <v>245</v>
      </c>
      <c r="C246">
        <v>878</v>
      </c>
      <c r="D246">
        <v>35.119999999999997</v>
      </c>
      <c r="E246">
        <v>20.773793569061962</v>
      </c>
      <c r="F246">
        <v>10.25</v>
      </c>
      <c r="G246">
        <v>0.9</v>
      </c>
      <c r="H246">
        <f t="shared" si="30"/>
        <v>41</v>
      </c>
      <c r="I246">
        <f t="shared" si="31"/>
        <v>0.12696542821469636</v>
      </c>
      <c r="J246">
        <f t="shared" si="32"/>
        <v>0.92125217843235774</v>
      </c>
      <c r="K246">
        <f t="shared" si="33"/>
        <v>790.2</v>
      </c>
      <c r="L246">
        <f t="shared" si="34"/>
        <v>808.8594126636101</v>
      </c>
      <c r="M246">
        <f t="shared" si="35"/>
        <v>0.16905915562915566</v>
      </c>
      <c r="N246">
        <f t="shared" si="36"/>
        <v>0.13313040221861017</v>
      </c>
      <c r="O246">
        <f t="shared" si="37"/>
        <v>0.59538637856616905</v>
      </c>
      <c r="P246">
        <f t="shared" si="37"/>
        <v>0.73958186471610432</v>
      </c>
      <c r="Q246">
        <f t="shared" si="38"/>
        <v>126.77644565219097</v>
      </c>
      <c r="R246">
        <f t="shared" si="39"/>
        <v>157.48019009660118</v>
      </c>
    </row>
    <row r="247" spans="1:18" x14ac:dyDescent="0.3">
      <c r="A247" s="1">
        <v>245</v>
      </c>
      <c r="B247">
        <v>246</v>
      </c>
      <c r="C247">
        <v>868</v>
      </c>
      <c r="D247">
        <v>57.866666666666667</v>
      </c>
      <c r="E247">
        <v>5.5503756829805866</v>
      </c>
      <c r="F247">
        <v>11.5</v>
      </c>
      <c r="G247">
        <v>0.91851044981857222</v>
      </c>
      <c r="H247">
        <f t="shared" si="30"/>
        <v>46</v>
      </c>
      <c r="I247">
        <f t="shared" si="31"/>
        <v>0.14082659085939209</v>
      </c>
      <c r="J247">
        <f t="shared" si="32"/>
        <v>0.91164878555825513</v>
      </c>
      <c r="K247">
        <f t="shared" si="33"/>
        <v>797.26707044252066</v>
      </c>
      <c r="L247">
        <f t="shared" si="34"/>
        <v>791.31114586456545</v>
      </c>
      <c r="M247">
        <f t="shared" si="35"/>
        <v>0.84958729039275038</v>
      </c>
      <c r="N247">
        <f t="shared" si="36"/>
        <v>0.92112508552756989</v>
      </c>
      <c r="O247">
        <f t="shared" si="37"/>
        <v>-0.70982755978129042</v>
      </c>
      <c r="P247">
        <f t="shared" si="37"/>
        <v>-0.80253837902587133</v>
      </c>
      <c r="Q247">
        <f t="shared" si="38"/>
        <v>-45.307810709574511</v>
      </c>
      <c r="R247">
        <f t="shared" si="39"/>
        <v>-51.225479291444316</v>
      </c>
    </row>
    <row r="248" spans="1:18" x14ac:dyDescent="0.3">
      <c r="A248" s="1">
        <v>246</v>
      </c>
      <c r="B248">
        <v>247</v>
      </c>
      <c r="C248">
        <v>270</v>
      </c>
      <c r="D248">
        <v>6.5853658536585362</v>
      </c>
      <c r="E248">
        <v>1.7847478813546751</v>
      </c>
      <c r="F248">
        <v>7</v>
      </c>
      <c r="G248">
        <v>0.97493424595147637</v>
      </c>
      <c r="H248">
        <f t="shared" si="30"/>
        <v>28</v>
      </c>
      <c r="I248">
        <f t="shared" si="31"/>
        <v>2.6664221270712385E-2</v>
      </c>
      <c r="J248">
        <f t="shared" si="32"/>
        <v>0.94622099990502484</v>
      </c>
      <c r="K248">
        <f t="shared" si="33"/>
        <v>263.23224640689864</v>
      </c>
      <c r="L248">
        <f t="shared" si="34"/>
        <v>255.47966997435671</v>
      </c>
      <c r="M248">
        <f t="shared" si="35"/>
        <v>9.2487663121392796E-2</v>
      </c>
      <c r="N248">
        <f t="shared" si="36"/>
        <v>0.19843384859520616</v>
      </c>
      <c r="O248">
        <f t="shared" si="37"/>
        <v>0.94621167139745044</v>
      </c>
      <c r="P248">
        <f t="shared" si="37"/>
        <v>0.49420455864184998</v>
      </c>
      <c r="Q248">
        <f t="shared" si="38"/>
        <v>11.821244930877659</v>
      </c>
      <c r="R248">
        <f t="shared" si="39"/>
        <v>6.1742137729430482</v>
      </c>
    </row>
    <row r="249" spans="1:18" x14ac:dyDescent="0.3">
      <c r="A249" s="1">
        <v>247</v>
      </c>
      <c r="B249">
        <v>248</v>
      </c>
      <c r="C249">
        <v>684</v>
      </c>
      <c r="D249">
        <v>19</v>
      </c>
      <c r="E249">
        <v>8.5275505275547925</v>
      </c>
      <c r="F249">
        <v>10</v>
      </c>
      <c r="G249">
        <v>0.92342301425657847</v>
      </c>
      <c r="H249">
        <f t="shared" si="30"/>
        <v>40</v>
      </c>
      <c r="I249">
        <f t="shared" si="31"/>
        <v>9.6499086503530548E-2</v>
      </c>
      <c r="J249">
        <f t="shared" si="32"/>
        <v>0.92317285700717833</v>
      </c>
      <c r="K249">
        <f t="shared" si="33"/>
        <v>631.6213417514997</v>
      </c>
      <c r="L249">
        <f t="shared" si="34"/>
        <v>631.45023419290999</v>
      </c>
      <c r="M249">
        <f t="shared" si="35"/>
        <v>0.17061906867905807</v>
      </c>
      <c r="N249">
        <f t="shared" si="36"/>
        <v>0.17117643714298503</v>
      </c>
      <c r="O249">
        <f t="shared" si="37"/>
        <v>0.58968844188411484</v>
      </c>
      <c r="P249">
        <f t="shared" si="37"/>
        <v>0.58766224261745759</v>
      </c>
      <c r="Q249">
        <f t="shared" si="38"/>
        <v>50.285979836818477</v>
      </c>
      <c r="R249">
        <f t="shared" si="39"/>
        <v>50.113194670565335</v>
      </c>
    </row>
    <row r="250" spans="1:18" x14ac:dyDescent="0.3">
      <c r="A250" s="1">
        <v>248</v>
      </c>
      <c r="B250">
        <v>249</v>
      </c>
      <c r="C250">
        <v>331</v>
      </c>
      <c r="D250">
        <v>6.62</v>
      </c>
      <c r="E250">
        <v>6.1885100163304436</v>
      </c>
      <c r="F250">
        <v>5.25</v>
      </c>
      <c r="G250">
        <v>0.95189995239047354</v>
      </c>
      <c r="H250">
        <f t="shared" si="30"/>
        <v>21</v>
      </c>
      <c r="I250">
        <f t="shared" si="31"/>
        <v>2.4516270112793889E-2</v>
      </c>
      <c r="J250">
        <f t="shared" si="32"/>
        <v>0.95966574992876863</v>
      </c>
      <c r="K250">
        <f t="shared" si="33"/>
        <v>315.07888424124673</v>
      </c>
      <c r="L250">
        <f t="shared" si="34"/>
        <v>317.64936322642239</v>
      </c>
      <c r="M250">
        <f t="shared" si="35"/>
        <v>5.1453793293507147E-2</v>
      </c>
      <c r="N250">
        <f t="shared" si="36"/>
        <v>4.3146530387274111E-2</v>
      </c>
      <c r="O250">
        <f t="shared" si="37"/>
        <v>1.251456244530825</v>
      </c>
      <c r="P250">
        <f t="shared" si="37"/>
        <v>1.3374903036537158</v>
      </c>
      <c r="Q250">
        <f t="shared" si="38"/>
        <v>40.659409897461032</v>
      </c>
      <c r="R250">
        <f t="shared" si="39"/>
        <v>43.454628739755805</v>
      </c>
    </row>
    <row r="251" spans="1:18" x14ac:dyDescent="0.3">
      <c r="A251" s="1">
        <v>249</v>
      </c>
      <c r="B251">
        <v>250</v>
      </c>
      <c r="C251">
        <v>92</v>
      </c>
      <c r="D251">
        <v>13.142857142857141</v>
      </c>
      <c r="E251">
        <v>1.370190132791796</v>
      </c>
      <c r="F251">
        <v>1</v>
      </c>
      <c r="G251">
        <v>0.99223880543260501</v>
      </c>
      <c r="H251">
        <f t="shared" si="30"/>
        <v>4</v>
      </c>
      <c r="I251">
        <f t="shared" si="31"/>
        <v>1.2979409295796505E-3</v>
      </c>
      <c r="J251">
        <f t="shared" si="32"/>
        <v>0.99231728570071787</v>
      </c>
      <c r="K251">
        <f t="shared" si="33"/>
        <v>91.285970099799655</v>
      </c>
      <c r="L251">
        <f t="shared" si="34"/>
        <v>91.29319028446605</v>
      </c>
      <c r="M251">
        <f t="shared" si="35"/>
        <v>7.4445340844306832E-2</v>
      </c>
      <c r="N251">
        <f t="shared" si="36"/>
        <v>7.3692558491219237E-2</v>
      </c>
      <c r="O251">
        <f t="shared" si="37"/>
        <v>1.0627740309391278</v>
      </c>
      <c r="P251">
        <f t="shared" si="37"/>
        <v>1.0681242538444251</v>
      </c>
      <c r="Q251">
        <f t="shared" si="38"/>
        <v>1.4562024905801558</v>
      </c>
      <c r="R251">
        <f t="shared" si="39"/>
        <v>1.4635333132132309</v>
      </c>
    </row>
    <row r="252" spans="1:18" x14ac:dyDescent="0.3">
      <c r="A252" s="1">
        <v>250</v>
      </c>
      <c r="B252">
        <v>251</v>
      </c>
      <c r="C252">
        <v>212</v>
      </c>
      <c r="D252">
        <v>30.285714285714281</v>
      </c>
      <c r="E252">
        <v>1.457259070995957</v>
      </c>
      <c r="F252">
        <v>2</v>
      </c>
      <c r="G252">
        <v>0.99148319255086825</v>
      </c>
      <c r="H252">
        <f t="shared" si="30"/>
        <v>8</v>
      </c>
      <c r="I252">
        <f t="shared" si="31"/>
        <v>5.9818147189323028E-3</v>
      </c>
      <c r="J252">
        <f t="shared" si="32"/>
        <v>0.98463457140143562</v>
      </c>
      <c r="K252">
        <f t="shared" si="33"/>
        <v>210.19443682078406</v>
      </c>
      <c r="L252">
        <f t="shared" si="34"/>
        <v>208.74252913710436</v>
      </c>
      <c r="M252">
        <f t="shared" si="35"/>
        <v>0.17700188124721083</v>
      </c>
      <c r="N252">
        <f t="shared" si="36"/>
        <v>0.31933442012861901</v>
      </c>
      <c r="O252">
        <f t="shared" si="37"/>
        <v>0.56678234433268848</v>
      </c>
      <c r="P252">
        <f t="shared" si="37"/>
        <v>0.16738927883184207</v>
      </c>
      <c r="Q252">
        <f t="shared" si="38"/>
        <v>1.6518974251183285</v>
      </c>
      <c r="R252">
        <f t="shared" si="39"/>
        <v>0.48785908993034677</v>
      </c>
    </row>
    <row r="253" spans="1:18" x14ac:dyDescent="0.3">
      <c r="A253" s="1">
        <v>251</v>
      </c>
      <c r="B253">
        <v>252</v>
      </c>
      <c r="C253">
        <v>23</v>
      </c>
      <c r="D253">
        <v>0.6216216216216216</v>
      </c>
      <c r="E253">
        <v>0.17249999999999999</v>
      </c>
      <c r="F253">
        <v>8.75</v>
      </c>
      <c r="G253">
        <v>0.96149151692790202</v>
      </c>
      <c r="H253">
        <f t="shared" si="30"/>
        <v>35</v>
      </c>
      <c r="I253">
        <f t="shared" si="31"/>
        <v>2.8392457834554856E-3</v>
      </c>
      <c r="J253">
        <f t="shared" si="32"/>
        <v>0.93277624988128105</v>
      </c>
      <c r="K253">
        <f t="shared" si="33"/>
        <v>22.114304889341746</v>
      </c>
      <c r="L253">
        <f t="shared" si="34"/>
        <v>21.453853747269463</v>
      </c>
      <c r="M253">
        <f t="shared" si="35"/>
        <v>0.13876930836792065</v>
      </c>
      <c r="N253">
        <f t="shared" si="36"/>
        <v>0.24224774817556377</v>
      </c>
      <c r="O253">
        <f t="shared" si="37"/>
        <v>0.71507709508344242</v>
      </c>
      <c r="P253">
        <f t="shared" si="37"/>
        <v>0.3624108502864809</v>
      </c>
      <c r="Q253">
        <f t="shared" si="38"/>
        <v>1.0793194903915708</v>
      </c>
      <c r="R253">
        <f t="shared" si="39"/>
        <v>0.54701387715115712</v>
      </c>
    </row>
    <row r="254" spans="1:18" x14ac:dyDescent="0.3">
      <c r="A254" s="1">
        <v>252</v>
      </c>
      <c r="B254">
        <v>253</v>
      </c>
      <c r="C254">
        <v>896</v>
      </c>
      <c r="D254">
        <v>18.285714285714281</v>
      </c>
      <c r="E254">
        <v>5.9132983088027027</v>
      </c>
      <c r="F254">
        <v>3.75</v>
      </c>
      <c r="G254">
        <v>0.98855890640940391</v>
      </c>
      <c r="H254">
        <f t="shared" si="30"/>
        <v>15</v>
      </c>
      <c r="I254">
        <f t="shared" si="31"/>
        <v>4.7403060036822021E-2</v>
      </c>
      <c r="J254">
        <f t="shared" si="32"/>
        <v>0.97118982137769183</v>
      </c>
      <c r="K254">
        <f t="shared" si="33"/>
        <v>885.74878014282592</v>
      </c>
      <c r="L254">
        <f t="shared" si="34"/>
        <v>870.18607995441187</v>
      </c>
      <c r="M254">
        <f t="shared" si="35"/>
        <v>3.5379336131634548E-2</v>
      </c>
      <c r="N254">
        <f t="shared" si="36"/>
        <v>8.9089822176515163E-2</v>
      </c>
      <c r="O254">
        <f t="shared" si="37"/>
        <v>1.431680116214614</v>
      </c>
      <c r="P254">
        <f t="shared" si="37"/>
        <v>0.96664236277300786</v>
      </c>
      <c r="Q254">
        <f t="shared" si="38"/>
        <v>31.747318537343748</v>
      </c>
      <c r="R254">
        <f t="shared" si="39"/>
        <v>21.435167433760036</v>
      </c>
    </row>
    <row r="255" spans="1:18" x14ac:dyDescent="0.3">
      <c r="A255" s="1">
        <v>253</v>
      </c>
      <c r="B255">
        <v>254</v>
      </c>
      <c r="C255">
        <v>637</v>
      </c>
      <c r="D255">
        <v>45.5</v>
      </c>
      <c r="E255">
        <v>3.3706871702962888</v>
      </c>
      <c r="F255">
        <v>6.25</v>
      </c>
      <c r="G255">
        <v>0.97573563888826509</v>
      </c>
      <c r="H255">
        <f t="shared" si="30"/>
        <v>25</v>
      </c>
      <c r="I255">
        <f t="shared" si="31"/>
        <v>5.6167688324880255E-2</v>
      </c>
      <c r="J255">
        <f t="shared" si="32"/>
        <v>0.9519830356294865</v>
      </c>
      <c r="K255">
        <f t="shared" si="33"/>
        <v>621.54360197182484</v>
      </c>
      <c r="L255">
        <f t="shared" si="34"/>
        <v>606.41319369598295</v>
      </c>
      <c r="M255">
        <f t="shared" si="35"/>
        <v>0.32753808787508826</v>
      </c>
      <c r="N255">
        <f t="shared" si="36"/>
        <v>0.64816809406442766</v>
      </c>
      <c r="O255">
        <f t="shared" si="37"/>
        <v>0.14864941344752935</v>
      </c>
      <c r="P255">
        <f t="shared" si="37"/>
        <v>-0.42762427091744293</v>
      </c>
      <c r="Q255">
        <f t="shared" si="38"/>
        <v>3.1315666923728487</v>
      </c>
      <c r="R255">
        <f t="shared" si="39"/>
        <v>-9.0086727730545579</v>
      </c>
    </row>
    <row r="256" spans="1:18" x14ac:dyDescent="0.3">
      <c r="A256" s="1">
        <v>254</v>
      </c>
      <c r="B256">
        <v>255</v>
      </c>
      <c r="C256">
        <v>986</v>
      </c>
      <c r="D256">
        <v>58</v>
      </c>
      <c r="E256">
        <v>4.3602560577205658</v>
      </c>
      <c r="F256">
        <v>9.75</v>
      </c>
      <c r="G256">
        <v>0.96352052707505131</v>
      </c>
      <c r="H256">
        <f t="shared" si="30"/>
        <v>39</v>
      </c>
      <c r="I256">
        <f t="shared" si="31"/>
        <v>0.13562777311428229</v>
      </c>
      <c r="J256">
        <f t="shared" si="32"/>
        <v>0.92509353558199892</v>
      </c>
      <c r="K256">
        <f t="shared" si="33"/>
        <v>950.03123969600063</v>
      </c>
      <c r="L256">
        <f t="shared" si="34"/>
        <v>912.14222608385091</v>
      </c>
      <c r="M256">
        <f t="shared" si="35"/>
        <v>0.48524889401865007</v>
      </c>
      <c r="N256">
        <f t="shared" si="36"/>
        <v>0.99640362371637869</v>
      </c>
      <c r="O256">
        <f t="shared" si="37"/>
        <v>-0.16386889963367146</v>
      </c>
      <c r="P256">
        <f t="shared" si="37"/>
        <v>-0.89696049859398563</v>
      </c>
      <c r="Q256">
        <f t="shared" si="38"/>
        <v>-6.9664760324222641</v>
      </c>
      <c r="R256">
        <f t="shared" si="39"/>
        <v>-38.132030113422232</v>
      </c>
    </row>
    <row r="257" spans="1:18" x14ac:dyDescent="0.3">
      <c r="A257" s="1">
        <v>255</v>
      </c>
      <c r="B257">
        <v>256</v>
      </c>
      <c r="C257">
        <v>646</v>
      </c>
      <c r="D257">
        <v>14.68181818181818</v>
      </c>
      <c r="E257">
        <v>8.1172384192874105</v>
      </c>
      <c r="F257">
        <v>10</v>
      </c>
      <c r="G257">
        <v>0.92704068965876851</v>
      </c>
      <c r="H257">
        <f t="shared" si="30"/>
        <v>40</v>
      </c>
      <c r="I257">
        <f t="shared" si="31"/>
        <v>9.1138026142223286E-2</v>
      </c>
      <c r="J257">
        <f t="shared" si="32"/>
        <v>0.92317285700717833</v>
      </c>
      <c r="K257">
        <f t="shared" si="33"/>
        <v>598.86828551956444</v>
      </c>
      <c r="L257">
        <f t="shared" si="34"/>
        <v>596.36966562663724</v>
      </c>
      <c r="M257">
        <f t="shared" si="35"/>
        <v>0.13196302409395574</v>
      </c>
      <c r="N257">
        <f t="shared" si="36"/>
        <v>0.13895885356391627</v>
      </c>
      <c r="O257">
        <f t="shared" si="37"/>
        <v>0.74475710021095498</v>
      </c>
      <c r="P257">
        <f t="shared" si="37"/>
        <v>0.7142671515340302</v>
      </c>
      <c r="Q257">
        <f t="shared" si="38"/>
        <v>60.453709468694477</v>
      </c>
      <c r="R257">
        <f t="shared" si="39"/>
        <v>57.978767640670128</v>
      </c>
    </row>
    <row r="258" spans="1:18" x14ac:dyDescent="0.3">
      <c r="A258" s="1">
        <v>256</v>
      </c>
      <c r="B258">
        <v>257</v>
      </c>
      <c r="C258">
        <v>284</v>
      </c>
      <c r="D258">
        <v>5.68</v>
      </c>
      <c r="E258">
        <v>1.1594251449173709</v>
      </c>
      <c r="F258">
        <v>4.75</v>
      </c>
      <c r="G258">
        <v>0.99067503847368454</v>
      </c>
      <c r="H258">
        <f t="shared" si="30"/>
        <v>19</v>
      </c>
      <c r="I258">
        <f t="shared" si="31"/>
        <v>1.9031764282640747E-2</v>
      </c>
      <c r="J258">
        <f t="shared" si="32"/>
        <v>0.9635071070784097</v>
      </c>
      <c r="K258">
        <f t="shared" si="33"/>
        <v>281.35171092652644</v>
      </c>
      <c r="L258">
        <f t="shared" si="34"/>
        <v>273.63601841026838</v>
      </c>
      <c r="M258">
        <f t="shared" si="35"/>
        <v>4.5682795221114958E-2</v>
      </c>
      <c r="N258">
        <f t="shared" si="36"/>
        <v>0.17877793379184057</v>
      </c>
      <c r="O258">
        <f t="shared" si="37"/>
        <v>1.3098428125912895</v>
      </c>
      <c r="P258">
        <f t="shared" si="37"/>
        <v>0.56052131007573358</v>
      </c>
      <c r="Q258">
        <f t="shared" si="38"/>
        <v>7.2136572908362551</v>
      </c>
      <c r="R258">
        <f t="shared" si="39"/>
        <v>3.0869418805282023</v>
      </c>
    </row>
    <row r="259" spans="1:18" x14ac:dyDescent="0.3">
      <c r="A259" s="1">
        <v>257</v>
      </c>
      <c r="B259">
        <v>258</v>
      </c>
      <c r="C259">
        <v>854</v>
      </c>
      <c r="D259">
        <v>42.7</v>
      </c>
      <c r="E259">
        <v>10.222020890378451</v>
      </c>
      <c r="F259">
        <v>1.5</v>
      </c>
      <c r="G259">
        <v>0.99172971085229533</v>
      </c>
      <c r="H259">
        <f t="shared" ref="H259:H322" si="40">F259/0.25</f>
        <v>6</v>
      </c>
      <c r="I259">
        <f t="shared" ref="I259:I322" si="41">H259*(C259/SUM($C:$C))</f>
        <v>1.8072416639038393E-2</v>
      </c>
      <c r="J259">
        <f t="shared" ref="J259:J322" si="42">1-(1-0.95)*(H259/SUM($I:$I))</f>
        <v>0.9884759285510768</v>
      </c>
      <c r="K259">
        <f t="shared" ref="K259:K322" si="43">G259*C259</f>
        <v>846.93717306786016</v>
      </c>
      <c r="L259">
        <f t="shared" ref="L259:L322" si="44">J259*C259</f>
        <v>844.15844298261959</v>
      </c>
      <c r="M259">
        <f t="shared" ref="M259:M322" si="45">(D259*(1-G259))/E259</f>
        <v>3.4547116504074667E-2</v>
      </c>
      <c r="N259">
        <f t="shared" ref="N259:N322" si="46">(D259*(1-J259))/E259</f>
        <v>4.8138998750451828E-2</v>
      </c>
      <c r="O259">
        <f t="shared" ref="O259:P322" si="47">(4.85-(M259^1.3)*0.3924-(M259^0.135)*5.359)</f>
        <v>1.4427862079974418</v>
      </c>
      <c r="P259">
        <f t="shared" si="47"/>
        <v>1.2842749734823977</v>
      </c>
      <c r="Q259">
        <f t="shared" ref="Q259:Q322" si="48">O259*E259*F259</f>
        <v>22.122286137749636</v>
      </c>
      <c r="R259">
        <f t="shared" ref="R259:R322" si="49">P259*E259*F259</f>
        <v>19.691828411890953</v>
      </c>
    </row>
    <row r="260" spans="1:18" x14ac:dyDescent="0.3">
      <c r="A260" s="1">
        <v>258</v>
      </c>
      <c r="B260">
        <v>259</v>
      </c>
      <c r="C260">
        <v>661</v>
      </c>
      <c r="D260">
        <v>15.372093023255809</v>
      </c>
      <c r="E260">
        <v>15.786349019801889</v>
      </c>
      <c r="F260">
        <v>10</v>
      </c>
      <c r="G260">
        <v>0.9</v>
      </c>
      <c r="H260">
        <f t="shared" si="40"/>
        <v>40</v>
      </c>
      <c r="I260">
        <f t="shared" si="41"/>
        <v>9.3254234179581411E-2</v>
      </c>
      <c r="J260">
        <f t="shared" si="42"/>
        <v>0.92317285700717833</v>
      </c>
      <c r="K260">
        <f t="shared" si="43"/>
        <v>594.9</v>
      </c>
      <c r="L260">
        <f t="shared" si="44"/>
        <v>610.21725848174492</v>
      </c>
      <c r="M260">
        <f t="shared" si="45"/>
        <v>9.737585938315152E-2</v>
      </c>
      <c r="N260">
        <f t="shared" si="46"/>
        <v>7.4811090728782795E-2</v>
      </c>
      <c r="O260">
        <f t="shared" si="47"/>
        <v>0.91786799141504671</v>
      </c>
      <c r="P260">
        <f t="shared" si="47"/>
        <v>1.0601906751588634</v>
      </c>
      <c r="Q260">
        <f t="shared" si="48"/>
        <v>144.89784466582452</v>
      </c>
      <c r="R260">
        <f t="shared" si="49"/>
        <v>167.3654002559723</v>
      </c>
    </row>
    <row r="261" spans="1:18" x14ac:dyDescent="0.3">
      <c r="A261" s="1">
        <v>259</v>
      </c>
      <c r="B261">
        <v>260</v>
      </c>
      <c r="C261">
        <v>62</v>
      </c>
      <c r="D261">
        <v>1.6756756756756761</v>
      </c>
      <c r="E261">
        <v>1.777333333333333</v>
      </c>
      <c r="F261">
        <v>2.25</v>
      </c>
      <c r="G261">
        <v>0.97136053512788567</v>
      </c>
      <c r="H261">
        <f t="shared" si="40"/>
        <v>9</v>
      </c>
      <c r="I261">
        <f t="shared" si="41"/>
        <v>1.9680734747430572E-3</v>
      </c>
      <c r="J261">
        <f t="shared" si="42"/>
        <v>0.98271389282661514</v>
      </c>
      <c r="K261">
        <f t="shared" si="43"/>
        <v>60.224353177928911</v>
      </c>
      <c r="L261">
        <f t="shared" si="44"/>
        <v>60.928261355250136</v>
      </c>
      <c r="M261">
        <f t="shared" si="45"/>
        <v>2.7001381086217167E-2</v>
      </c>
      <c r="N261">
        <f t="shared" si="46"/>
        <v>1.6297398340714832E-2</v>
      </c>
      <c r="O261">
        <f t="shared" si="47"/>
        <v>1.5554678384508178</v>
      </c>
      <c r="P261">
        <f t="shared" si="47"/>
        <v>1.7740278552434678</v>
      </c>
      <c r="Q261">
        <f t="shared" si="48"/>
        <v>6.22031588596482</v>
      </c>
      <c r="R261">
        <f t="shared" si="49"/>
        <v>7.0943373931186269</v>
      </c>
    </row>
    <row r="262" spans="1:18" x14ac:dyDescent="0.3">
      <c r="A262" s="1">
        <v>260</v>
      </c>
      <c r="B262">
        <v>261</v>
      </c>
      <c r="C262">
        <v>671</v>
      </c>
      <c r="D262">
        <v>20.333333333333329</v>
      </c>
      <c r="E262">
        <v>6.4909111001247144</v>
      </c>
      <c r="F262">
        <v>11.5</v>
      </c>
      <c r="G262">
        <v>0.92635972754211848</v>
      </c>
      <c r="H262">
        <f t="shared" si="40"/>
        <v>46</v>
      </c>
      <c r="I262">
        <f t="shared" si="41"/>
        <v>0.10886479546849319</v>
      </c>
      <c r="J262">
        <f t="shared" si="42"/>
        <v>0.91164878555825513</v>
      </c>
      <c r="K262">
        <f t="shared" si="43"/>
        <v>621.58737718076145</v>
      </c>
      <c r="L262">
        <f t="shared" si="44"/>
        <v>611.71633510958918</v>
      </c>
      <c r="M262">
        <f t="shared" si="45"/>
        <v>0.2306844422218047</v>
      </c>
      <c r="N262">
        <f t="shared" si="46"/>
        <v>0.27676772427437729</v>
      </c>
      <c r="O262">
        <f t="shared" si="47"/>
        <v>0.39536255843561818</v>
      </c>
      <c r="P262">
        <f t="shared" si="47"/>
        <v>0.27035478505725585</v>
      </c>
      <c r="Q262">
        <f t="shared" si="48"/>
        <v>29.512027019919792</v>
      </c>
      <c r="R262">
        <f t="shared" si="49"/>
        <v>20.180762065949693</v>
      </c>
    </row>
    <row r="263" spans="1:18" x14ac:dyDescent="0.3">
      <c r="A263" s="1">
        <v>261</v>
      </c>
      <c r="B263">
        <v>262</v>
      </c>
      <c r="C263">
        <v>870</v>
      </c>
      <c r="D263">
        <v>36.25</v>
      </c>
      <c r="E263">
        <v>14.77862307523945</v>
      </c>
      <c r="F263">
        <v>8.75</v>
      </c>
      <c r="G263">
        <v>0.90000017124274512</v>
      </c>
      <c r="H263">
        <f t="shared" si="40"/>
        <v>35</v>
      </c>
      <c r="I263">
        <f t="shared" si="41"/>
        <v>0.10739755789592489</v>
      </c>
      <c r="J263">
        <f t="shared" si="42"/>
        <v>0.93277624988128105</v>
      </c>
      <c r="K263">
        <f t="shared" si="43"/>
        <v>783.0001489811882</v>
      </c>
      <c r="L263">
        <f t="shared" si="44"/>
        <v>811.51533739671447</v>
      </c>
      <c r="M263">
        <f t="shared" si="45"/>
        <v>0.24528630130122969</v>
      </c>
      <c r="N263">
        <f t="shared" si="46"/>
        <v>0.1648909326259462</v>
      </c>
      <c r="O263">
        <f t="shared" si="47"/>
        <v>0.35394251261920484</v>
      </c>
      <c r="P263">
        <f t="shared" si="47"/>
        <v>0.61081303695549671</v>
      </c>
      <c r="Q263">
        <f t="shared" si="48"/>
        <v>45.769351112646092</v>
      </c>
      <c r="R263">
        <f t="shared" si="49"/>
        <v>78.986036872816413</v>
      </c>
    </row>
    <row r="264" spans="1:18" x14ac:dyDescent="0.3">
      <c r="A264" s="1">
        <v>262</v>
      </c>
      <c r="B264">
        <v>263</v>
      </c>
      <c r="C264">
        <v>12</v>
      </c>
      <c r="D264">
        <v>0.2857142857142857</v>
      </c>
      <c r="E264">
        <v>0.15009330431434981</v>
      </c>
      <c r="F264">
        <v>2.25</v>
      </c>
      <c r="G264">
        <v>0.98777220242216401</v>
      </c>
      <c r="H264">
        <f t="shared" si="40"/>
        <v>9</v>
      </c>
      <c r="I264">
        <f t="shared" si="41"/>
        <v>3.8091744672446269E-4</v>
      </c>
      <c r="J264">
        <f t="shared" si="42"/>
        <v>0.98271389282661514</v>
      </c>
      <c r="K264">
        <f t="shared" si="43"/>
        <v>11.853266429065968</v>
      </c>
      <c r="L264">
        <f t="shared" si="44"/>
        <v>11.792566713919381</v>
      </c>
      <c r="M264">
        <f t="shared" si="45"/>
        <v>2.3276564312910974E-2</v>
      </c>
      <c r="N264">
        <f t="shared" si="46"/>
        <v>3.2905450288977733E-2</v>
      </c>
      <c r="O264">
        <f t="shared" si="47"/>
        <v>1.6213896872354283</v>
      </c>
      <c r="P264">
        <f t="shared" si="47"/>
        <v>1.4653775323463014</v>
      </c>
      <c r="Q264">
        <f t="shared" si="48"/>
        <v>0.54755940541134507</v>
      </c>
      <c r="R264">
        <f t="shared" si="49"/>
        <v>0.49487255077019487</v>
      </c>
    </row>
    <row r="265" spans="1:18" x14ac:dyDescent="0.3">
      <c r="A265" s="1">
        <v>263</v>
      </c>
      <c r="B265">
        <v>264</v>
      </c>
      <c r="C265">
        <v>246</v>
      </c>
      <c r="D265">
        <v>9.1111111111111107</v>
      </c>
      <c r="E265">
        <v>3.557680353826072</v>
      </c>
      <c r="F265">
        <v>0.75</v>
      </c>
      <c r="G265">
        <v>0.99577171646278817</v>
      </c>
      <c r="H265">
        <f t="shared" si="40"/>
        <v>3</v>
      </c>
      <c r="I265">
        <f t="shared" si="41"/>
        <v>2.6029358859504951E-3</v>
      </c>
      <c r="J265">
        <f t="shared" si="42"/>
        <v>0.99423796427553834</v>
      </c>
      <c r="K265">
        <f t="shared" si="43"/>
        <v>244.95984224984588</v>
      </c>
      <c r="L265">
        <f t="shared" si="44"/>
        <v>244.58253921178243</v>
      </c>
      <c r="M265">
        <f t="shared" si="45"/>
        <v>1.0828505454512869E-2</v>
      </c>
      <c r="N265">
        <f t="shared" si="46"/>
        <v>1.4756398127589712E-2</v>
      </c>
      <c r="O265">
        <f t="shared" si="47"/>
        <v>1.9398614252917681</v>
      </c>
      <c r="P265">
        <f t="shared" si="47"/>
        <v>1.8151999398729513</v>
      </c>
      <c r="Q265">
        <f t="shared" si="48"/>
        <v>5.1760551614291748</v>
      </c>
      <c r="R265">
        <f t="shared" si="49"/>
        <v>4.8434258732641995</v>
      </c>
    </row>
    <row r="266" spans="1:18" x14ac:dyDescent="0.3">
      <c r="A266" s="1">
        <v>264</v>
      </c>
      <c r="B266">
        <v>265</v>
      </c>
      <c r="C266">
        <v>883</v>
      </c>
      <c r="D266">
        <v>16.98076923076923</v>
      </c>
      <c r="E266">
        <v>12.55129792286882</v>
      </c>
      <c r="F266">
        <v>6.5</v>
      </c>
      <c r="G266">
        <v>0.95315317429143243</v>
      </c>
      <c r="H266">
        <f t="shared" si="40"/>
        <v>26</v>
      </c>
      <c r="I266">
        <f t="shared" si="41"/>
        <v>8.0973173536113094E-2</v>
      </c>
      <c r="J266">
        <f t="shared" si="42"/>
        <v>0.95006235705466591</v>
      </c>
      <c r="K266">
        <f t="shared" si="43"/>
        <v>841.6342528993348</v>
      </c>
      <c r="L266">
        <f t="shared" si="44"/>
        <v>838.90506127926994</v>
      </c>
      <c r="M266">
        <f t="shared" si="45"/>
        <v>6.3379511938907812E-2</v>
      </c>
      <c r="N266">
        <f t="shared" si="46"/>
        <v>6.7561107703309822E-2</v>
      </c>
      <c r="O266">
        <f t="shared" si="47"/>
        <v>1.1464051035150429</v>
      </c>
      <c r="P266">
        <f t="shared" si="47"/>
        <v>1.1134746473384545</v>
      </c>
      <c r="Q266">
        <f t="shared" si="48"/>
        <v>93.527667964344715</v>
      </c>
      <c r="R266">
        <f t="shared" si="49"/>
        <v>90.841088183990522</v>
      </c>
    </row>
    <row r="267" spans="1:18" x14ac:dyDescent="0.3">
      <c r="A267" s="1">
        <v>265</v>
      </c>
      <c r="B267">
        <v>266</v>
      </c>
      <c r="C267">
        <v>677</v>
      </c>
      <c r="D267">
        <v>16.512195121951219</v>
      </c>
      <c r="E267">
        <v>5.9105714519739037</v>
      </c>
      <c r="F267">
        <v>3</v>
      </c>
      <c r="G267">
        <v>0.98798819383176217</v>
      </c>
      <c r="H267">
        <f t="shared" si="40"/>
        <v>12</v>
      </c>
      <c r="I267">
        <f t="shared" si="41"/>
        <v>2.8653456825829024E-2</v>
      </c>
      <c r="J267">
        <f t="shared" si="42"/>
        <v>0.97695185710215349</v>
      </c>
      <c r="K267">
        <f t="shared" si="43"/>
        <v>668.86800722410294</v>
      </c>
      <c r="L267">
        <f t="shared" si="44"/>
        <v>661.39640725815786</v>
      </c>
      <c r="M267">
        <f t="shared" si="45"/>
        <v>3.3557040774925717E-2</v>
      </c>
      <c r="N267">
        <f t="shared" si="46"/>
        <v>6.4388940362231514E-2</v>
      </c>
      <c r="O267">
        <f t="shared" si="47"/>
        <v>1.4562987018035267</v>
      </c>
      <c r="P267">
        <f t="shared" si="47"/>
        <v>1.1382938881811766</v>
      </c>
      <c r="Q267">
        <f t="shared" si="48"/>
        <v>25.822672597279748</v>
      </c>
      <c r="R267">
        <f t="shared" si="49"/>
        <v>20.183902078320113</v>
      </c>
    </row>
    <row r="268" spans="1:18" x14ac:dyDescent="0.3">
      <c r="A268" s="1">
        <v>266</v>
      </c>
      <c r="B268">
        <v>267</v>
      </c>
      <c r="C268">
        <v>928</v>
      </c>
      <c r="D268">
        <v>71.384615384615387</v>
      </c>
      <c r="E268">
        <v>4.2526302449190192</v>
      </c>
      <c r="F268">
        <v>2.5</v>
      </c>
      <c r="G268">
        <v>0.99362009844086119</v>
      </c>
      <c r="H268">
        <f t="shared" si="40"/>
        <v>10</v>
      </c>
      <c r="I268">
        <f t="shared" si="41"/>
        <v>3.2730684311139013E-2</v>
      </c>
      <c r="J268">
        <f t="shared" si="42"/>
        <v>0.98079321425179455</v>
      </c>
      <c r="K268">
        <f t="shared" si="43"/>
        <v>922.07945135311923</v>
      </c>
      <c r="L268">
        <f t="shared" si="44"/>
        <v>910.17610282566534</v>
      </c>
      <c r="M268">
        <f t="shared" si="45"/>
        <v>0.1070929737037377</v>
      </c>
      <c r="N268">
        <f t="shared" si="46"/>
        <v>0.3224049433990861</v>
      </c>
      <c r="O268">
        <f t="shared" si="47"/>
        <v>0.8647944975594779</v>
      </c>
      <c r="P268">
        <f t="shared" si="47"/>
        <v>0.16033729361646998</v>
      </c>
      <c r="Q268">
        <f t="shared" si="48"/>
        <v>9.1941280899024562</v>
      </c>
      <c r="R268">
        <f t="shared" si="49"/>
        <v>1.7046380605546534</v>
      </c>
    </row>
    <row r="269" spans="1:18" x14ac:dyDescent="0.3">
      <c r="A269" s="1">
        <v>267</v>
      </c>
      <c r="B269">
        <v>268</v>
      </c>
      <c r="C269">
        <v>452</v>
      </c>
      <c r="D269">
        <v>10.27272727272727</v>
      </c>
      <c r="E269">
        <v>8.5229937359018528</v>
      </c>
      <c r="F269">
        <v>5</v>
      </c>
      <c r="G269">
        <v>0.95308886693210326</v>
      </c>
      <c r="H269">
        <f t="shared" si="40"/>
        <v>20</v>
      </c>
      <c r="I269">
        <f t="shared" si="41"/>
        <v>3.1884201096195761E-2</v>
      </c>
      <c r="J269">
        <f t="shared" si="42"/>
        <v>0.96158642850358922</v>
      </c>
      <c r="K269">
        <f t="shared" si="43"/>
        <v>430.79616785331069</v>
      </c>
      <c r="L269">
        <f t="shared" si="44"/>
        <v>434.63706568362232</v>
      </c>
      <c r="M269">
        <f t="shared" si="45"/>
        <v>5.6541784611569765E-2</v>
      </c>
      <c r="N269">
        <f t="shared" si="46"/>
        <v>4.6299710615976694E-2</v>
      </c>
      <c r="O269">
        <f t="shared" si="47"/>
        <v>1.2043792740778319</v>
      </c>
      <c r="P269">
        <f t="shared" si="47"/>
        <v>1.3033141240430064</v>
      </c>
      <c r="Q269">
        <f t="shared" si="48"/>
        <v>51.324585043076908</v>
      </c>
      <c r="R269">
        <f t="shared" si="49"/>
        <v>55.540690575654772</v>
      </c>
    </row>
    <row r="270" spans="1:18" x14ac:dyDescent="0.3">
      <c r="A270" s="1">
        <v>268</v>
      </c>
      <c r="B270">
        <v>269</v>
      </c>
      <c r="C270">
        <v>957</v>
      </c>
      <c r="D270">
        <v>73.615384615384613</v>
      </c>
      <c r="E270">
        <v>14.119804502453279</v>
      </c>
      <c r="F270">
        <v>5.5</v>
      </c>
      <c r="G270">
        <v>0.94192011798449227</v>
      </c>
      <c r="H270">
        <f t="shared" si="40"/>
        <v>22</v>
      </c>
      <c r="I270">
        <f t="shared" si="41"/>
        <v>7.4257740030896635E-2</v>
      </c>
      <c r="J270">
        <f t="shared" si="42"/>
        <v>0.95774507135394804</v>
      </c>
      <c r="K270">
        <f t="shared" si="43"/>
        <v>901.41755291115908</v>
      </c>
      <c r="L270">
        <f t="shared" si="44"/>
        <v>916.56203328572826</v>
      </c>
      <c r="M270">
        <f t="shared" si="45"/>
        <v>0.30280680247696717</v>
      </c>
      <c r="N270">
        <f t="shared" si="46"/>
        <v>0.22030140882150934</v>
      </c>
      <c r="O270">
        <f t="shared" si="47"/>
        <v>0.20616729474828954</v>
      </c>
      <c r="P270">
        <f t="shared" si="47"/>
        <v>0.42599901108672089</v>
      </c>
      <c r="Q270">
        <f t="shared" si="48"/>
        <v>16.010730431550311</v>
      </c>
      <c r="R270">
        <f t="shared" si="49"/>
        <v>33.08262515130609</v>
      </c>
    </row>
    <row r="271" spans="1:18" x14ac:dyDescent="0.3">
      <c r="A271" s="1">
        <v>269</v>
      </c>
      <c r="B271">
        <v>270</v>
      </c>
      <c r="C271">
        <v>844</v>
      </c>
      <c r="D271">
        <v>17.22448979591837</v>
      </c>
      <c r="E271">
        <v>17.231666666666658</v>
      </c>
      <c r="F271">
        <v>4.75</v>
      </c>
      <c r="G271">
        <v>0.9531891136626035</v>
      </c>
      <c r="H271">
        <f t="shared" si="40"/>
        <v>19</v>
      </c>
      <c r="I271">
        <f t="shared" si="41"/>
        <v>5.6559186811791506E-2</v>
      </c>
      <c r="J271">
        <f t="shared" si="42"/>
        <v>0.9635071070784097</v>
      </c>
      <c r="K271">
        <f t="shared" si="43"/>
        <v>804.49161193123734</v>
      </c>
      <c r="L271">
        <f t="shared" si="44"/>
        <v>813.19999837417777</v>
      </c>
      <c r="M271">
        <f t="shared" si="45"/>
        <v>4.6791389924927804E-2</v>
      </c>
      <c r="N271">
        <f t="shared" si="46"/>
        <v>3.6477693882472628E-2</v>
      </c>
      <c r="O271">
        <f t="shared" si="47"/>
        <v>1.2981630643084592</v>
      </c>
      <c r="P271">
        <f t="shared" si="47"/>
        <v>1.417356841557452</v>
      </c>
      <c r="Q271">
        <f t="shared" si="48"/>
        <v>106.25518771492412</v>
      </c>
      <c r="R271">
        <f t="shared" si="49"/>
        <v>116.01124804682803</v>
      </c>
    </row>
    <row r="272" spans="1:18" x14ac:dyDescent="0.3">
      <c r="A272" s="1">
        <v>270</v>
      </c>
      <c r="B272">
        <v>271</v>
      </c>
      <c r="C272">
        <v>368</v>
      </c>
      <c r="D272">
        <v>40.888888888888893</v>
      </c>
      <c r="E272">
        <v>8.2448860378890476</v>
      </c>
      <c r="F272">
        <v>5.25</v>
      </c>
      <c r="G272">
        <v>0.90000003417626628</v>
      </c>
      <c r="H272">
        <f t="shared" si="40"/>
        <v>21</v>
      </c>
      <c r="I272">
        <f t="shared" si="41"/>
        <v>2.7256759521172659E-2</v>
      </c>
      <c r="J272">
        <f t="shared" si="42"/>
        <v>0.95966574992876863</v>
      </c>
      <c r="K272">
        <f t="shared" si="43"/>
        <v>331.20001257686602</v>
      </c>
      <c r="L272">
        <f t="shared" si="44"/>
        <v>353.15699597378688</v>
      </c>
      <c r="M272">
        <f t="shared" si="45"/>
        <v>0.49593014053426737</v>
      </c>
      <c r="N272">
        <f t="shared" si="46"/>
        <v>0.20002977142440792</v>
      </c>
      <c r="O272">
        <f t="shared" si="47"/>
        <v>-0.18257756107320233</v>
      </c>
      <c r="P272">
        <f t="shared" si="47"/>
        <v>0.48904172945417823</v>
      </c>
      <c r="Q272">
        <f t="shared" si="48"/>
        <v>-7.9029887166524739</v>
      </c>
      <c r="R272">
        <f t="shared" si="49"/>
        <v>21.168489967389803</v>
      </c>
    </row>
    <row r="273" spans="1:18" x14ac:dyDescent="0.3">
      <c r="A273" s="1">
        <v>271</v>
      </c>
      <c r="B273">
        <v>272</v>
      </c>
      <c r="C273">
        <v>384</v>
      </c>
      <c r="D273">
        <v>10.97142857142857</v>
      </c>
      <c r="E273">
        <v>3.584000000000001</v>
      </c>
      <c r="F273">
        <v>7</v>
      </c>
      <c r="G273">
        <v>0.96327093894708427</v>
      </c>
      <c r="H273">
        <f t="shared" si="40"/>
        <v>28</v>
      </c>
      <c r="I273">
        <f t="shared" si="41"/>
        <v>3.7922448029457614E-2</v>
      </c>
      <c r="J273">
        <f t="shared" si="42"/>
        <v>0.94622099990502484</v>
      </c>
      <c r="K273">
        <f t="shared" si="43"/>
        <v>369.89604055568037</v>
      </c>
      <c r="L273">
        <f t="shared" si="44"/>
        <v>363.34886396352954</v>
      </c>
      <c r="M273">
        <f t="shared" si="45"/>
        <v>0.11243590118239506</v>
      </c>
      <c r="N273">
        <f t="shared" si="46"/>
        <v>0.16462959212747491</v>
      </c>
      <c r="O273">
        <f t="shared" si="47"/>
        <v>0.83725214834050599</v>
      </c>
      <c r="P273">
        <f t="shared" si="47"/>
        <v>0.61179024478713906</v>
      </c>
      <c r="Q273">
        <f t="shared" si="48"/>
        <v>21.004981897566619</v>
      </c>
      <c r="R273">
        <f t="shared" si="49"/>
        <v>15.348593661219748</v>
      </c>
    </row>
    <row r="274" spans="1:18" x14ac:dyDescent="0.3">
      <c r="A274" s="1">
        <v>272</v>
      </c>
      <c r="B274">
        <v>273</v>
      </c>
      <c r="C274">
        <v>26</v>
      </c>
      <c r="D274">
        <v>2.8888888888888888</v>
      </c>
      <c r="E274">
        <v>0.51148020489555601</v>
      </c>
      <c r="F274">
        <v>10.75</v>
      </c>
      <c r="G274">
        <v>0.9</v>
      </c>
      <c r="H274">
        <f t="shared" si="40"/>
        <v>43</v>
      </c>
      <c r="I274">
        <f t="shared" si="41"/>
        <v>3.9432009762773081E-3</v>
      </c>
      <c r="J274">
        <f t="shared" si="42"/>
        <v>0.91741082128271667</v>
      </c>
      <c r="K274">
        <f t="shared" si="43"/>
        <v>23.400000000000002</v>
      </c>
      <c r="L274">
        <f t="shared" si="44"/>
        <v>23.852681353350633</v>
      </c>
      <c r="M274">
        <f t="shared" si="45"/>
        <v>0.56480951975038751</v>
      </c>
      <c r="N274">
        <f t="shared" si="46"/>
        <v>0.46647154367887733</v>
      </c>
      <c r="O274">
        <f t="shared" si="47"/>
        <v>-0.29796796172365347</v>
      </c>
      <c r="P274">
        <f t="shared" si="47"/>
        <v>-0.13037611045742015</v>
      </c>
      <c r="Q274">
        <f t="shared" si="48"/>
        <v>-1.6383506767332989</v>
      </c>
      <c r="R274">
        <f t="shared" si="49"/>
        <v>-0.71686159667015426</v>
      </c>
    </row>
    <row r="275" spans="1:18" x14ac:dyDescent="0.3">
      <c r="A275" s="1">
        <v>273</v>
      </c>
      <c r="B275">
        <v>274</v>
      </c>
      <c r="C275">
        <v>312</v>
      </c>
      <c r="D275">
        <v>6.117647058823529</v>
      </c>
      <c r="E275">
        <v>5.9416684525476509</v>
      </c>
      <c r="F275">
        <v>5.75</v>
      </c>
      <c r="G275">
        <v>0.94559891156694853</v>
      </c>
      <c r="H275">
        <f t="shared" si="40"/>
        <v>23</v>
      </c>
      <c r="I275">
        <f t="shared" si="41"/>
        <v>2.5309848126803185E-2</v>
      </c>
      <c r="J275">
        <f t="shared" si="42"/>
        <v>0.95582439277912756</v>
      </c>
      <c r="K275">
        <f t="shared" si="43"/>
        <v>295.02686040888796</v>
      </c>
      <c r="L275">
        <f t="shared" si="44"/>
        <v>298.2172105470878</v>
      </c>
      <c r="M275">
        <f t="shared" si="45"/>
        <v>5.6012324031065076E-2</v>
      </c>
      <c r="N275">
        <f t="shared" si="46"/>
        <v>4.5483987493552661E-2</v>
      </c>
      <c r="O275">
        <f t="shared" si="47"/>
        <v>1.2091086779966873</v>
      </c>
      <c r="P275">
        <f t="shared" si="47"/>
        <v>1.3119625864970414</v>
      </c>
      <c r="Q275">
        <f t="shared" si="48"/>
        <v>41.308706604588451</v>
      </c>
      <c r="R275">
        <f t="shared" si="49"/>
        <v>44.822668588895667</v>
      </c>
    </row>
    <row r="276" spans="1:18" x14ac:dyDescent="0.3">
      <c r="A276" s="1">
        <v>274</v>
      </c>
      <c r="B276">
        <v>275</v>
      </c>
      <c r="C276">
        <v>912</v>
      </c>
      <c r="D276">
        <v>28.5</v>
      </c>
      <c r="E276">
        <v>10.57001267738123</v>
      </c>
      <c r="F276">
        <v>3</v>
      </c>
      <c r="G276">
        <v>0.98332137434805089</v>
      </c>
      <c r="H276">
        <f t="shared" si="40"/>
        <v>12</v>
      </c>
      <c r="I276">
        <f t="shared" si="41"/>
        <v>3.8599634601412219E-2</v>
      </c>
      <c r="J276">
        <f t="shared" si="42"/>
        <v>0.97695185710215349</v>
      </c>
      <c r="K276">
        <f t="shared" si="43"/>
        <v>896.78909340542236</v>
      </c>
      <c r="L276">
        <f t="shared" si="44"/>
        <v>890.98009367716395</v>
      </c>
      <c r="M276">
        <f t="shared" si="45"/>
        <v>4.497069640207068E-2</v>
      </c>
      <c r="N276">
        <f t="shared" si="46"/>
        <v>6.2144870837692198E-2</v>
      </c>
      <c r="O276">
        <f t="shared" si="47"/>
        <v>1.3174718575383233</v>
      </c>
      <c r="P276">
        <f t="shared" si="47"/>
        <v>1.1564736035344403</v>
      </c>
      <c r="Q276">
        <f t="shared" si="48"/>
        <v>41.777082708819229</v>
      </c>
      <c r="R276">
        <f t="shared" si="49"/>
        <v>36.671821951247367</v>
      </c>
    </row>
    <row r="277" spans="1:18" x14ac:dyDescent="0.3">
      <c r="A277" s="1">
        <v>275</v>
      </c>
      <c r="B277">
        <v>276</v>
      </c>
      <c r="C277">
        <v>101</v>
      </c>
      <c r="D277">
        <v>2.8857142857142861</v>
      </c>
      <c r="E277">
        <v>1.3856604522352829</v>
      </c>
      <c r="F277">
        <v>1.25</v>
      </c>
      <c r="G277">
        <v>0.99303559159196853</v>
      </c>
      <c r="H277">
        <f t="shared" si="40"/>
        <v>5</v>
      </c>
      <c r="I277">
        <f t="shared" si="41"/>
        <v>1.7811417647764225E-3</v>
      </c>
      <c r="J277">
        <f t="shared" si="42"/>
        <v>0.99039660712589728</v>
      </c>
      <c r="K277">
        <f t="shared" si="43"/>
        <v>100.29659475078883</v>
      </c>
      <c r="L277">
        <f t="shared" si="44"/>
        <v>100.03005731971562</v>
      </c>
      <c r="M277">
        <f t="shared" si="45"/>
        <v>1.4503764469993425E-2</v>
      </c>
      <c r="N277">
        <f t="shared" si="46"/>
        <v>1.9999595112511332E-2</v>
      </c>
      <c r="O277">
        <f t="shared" si="47"/>
        <v>1.8222990598417619</v>
      </c>
      <c r="P277">
        <f t="shared" si="47"/>
        <v>1.6873217674910457</v>
      </c>
      <c r="Q277">
        <f t="shared" si="48"/>
        <v>3.1563596742103335</v>
      </c>
      <c r="R277">
        <f t="shared" si="49"/>
        <v>2.922568804260099</v>
      </c>
    </row>
    <row r="278" spans="1:18" x14ac:dyDescent="0.3">
      <c r="A278" s="1">
        <v>276</v>
      </c>
      <c r="B278">
        <v>277</v>
      </c>
      <c r="C278">
        <v>438</v>
      </c>
      <c r="D278">
        <v>10.428571428571431</v>
      </c>
      <c r="E278">
        <v>3.4549905933301761</v>
      </c>
      <c r="F278">
        <v>1.25</v>
      </c>
      <c r="G278">
        <v>0.99611306477719286</v>
      </c>
      <c r="H278">
        <f t="shared" si="40"/>
        <v>5</v>
      </c>
      <c r="I278">
        <f t="shared" si="41"/>
        <v>7.7241593363571595E-3</v>
      </c>
      <c r="J278">
        <f t="shared" si="42"/>
        <v>0.99039660712589728</v>
      </c>
      <c r="K278">
        <f t="shared" si="43"/>
        <v>436.29752237241047</v>
      </c>
      <c r="L278">
        <f t="shared" si="44"/>
        <v>433.79371392114302</v>
      </c>
      <c r="M278">
        <f t="shared" si="45"/>
        <v>1.1732356576462825E-2</v>
      </c>
      <c r="N278">
        <f t="shared" si="46"/>
        <v>2.8986958383490836E-2</v>
      </c>
      <c r="O278">
        <f t="shared" si="47"/>
        <v>1.9080865041148165</v>
      </c>
      <c r="P278">
        <f t="shared" si="47"/>
        <v>1.5234448284749065</v>
      </c>
      <c r="Q278">
        <f t="shared" si="48"/>
        <v>8.2405261537211896</v>
      </c>
      <c r="R278">
        <f t="shared" si="49"/>
        <v>6.5793594397978818</v>
      </c>
    </row>
    <row r="279" spans="1:18" x14ac:dyDescent="0.3">
      <c r="A279" s="1">
        <v>277</v>
      </c>
      <c r="B279">
        <v>278</v>
      </c>
      <c r="C279">
        <v>583</v>
      </c>
      <c r="D279">
        <v>15.342105263157899</v>
      </c>
      <c r="E279">
        <v>12.707397822670501</v>
      </c>
      <c r="F279">
        <v>2.25</v>
      </c>
      <c r="G279">
        <v>0.97832387039082624</v>
      </c>
      <c r="H279">
        <f t="shared" si="40"/>
        <v>9</v>
      </c>
      <c r="I279">
        <f t="shared" si="41"/>
        <v>1.8506239286696809E-2</v>
      </c>
      <c r="J279">
        <f t="shared" si="42"/>
        <v>0.98271389282661514</v>
      </c>
      <c r="K279">
        <f t="shared" si="43"/>
        <v>570.36281643785173</v>
      </c>
      <c r="L279">
        <f t="shared" si="44"/>
        <v>572.92219951791662</v>
      </c>
      <c r="M279">
        <f t="shared" si="45"/>
        <v>2.6170382544292565E-2</v>
      </c>
      <c r="N279">
        <f t="shared" si="46"/>
        <v>2.0870148203840963E-2</v>
      </c>
      <c r="O279">
        <f t="shared" si="47"/>
        <v>1.5694693379086226</v>
      </c>
      <c r="P279">
        <f t="shared" si="47"/>
        <v>1.6689532362793473</v>
      </c>
      <c r="Q279">
        <f t="shared" si="48"/>
        <v>44.873710306398323</v>
      </c>
      <c r="R279">
        <f t="shared" si="49"/>
        <v>47.718118621878894</v>
      </c>
    </row>
    <row r="280" spans="1:18" x14ac:dyDescent="0.3">
      <c r="A280" s="1">
        <v>278</v>
      </c>
      <c r="B280">
        <v>279</v>
      </c>
      <c r="C280">
        <v>36</v>
      </c>
      <c r="D280">
        <v>0.76595744680851063</v>
      </c>
      <c r="E280">
        <v>0.22910259710444139</v>
      </c>
      <c r="F280">
        <v>5</v>
      </c>
      <c r="G280">
        <v>0.98436806691137957</v>
      </c>
      <c r="H280">
        <f t="shared" si="40"/>
        <v>20</v>
      </c>
      <c r="I280">
        <f t="shared" si="41"/>
        <v>2.5394496448297513E-3</v>
      </c>
      <c r="J280">
        <f t="shared" si="42"/>
        <v>0.96158642850358922</v>
      </c>
      <c r="K280">
        <f t="shared" si="43"/>
        <v>35.437250408809668</v>
      </c>
      <c r="L280">
        <f t="shared" si="44"/>
        <v>34.617111426129213</v>
      </c>
      <c r="M280">
        <f t="shared" si="45"/>
        <v>5.2262155508358769E-2</v>
      </c>
      <c r="N280">
        <f t="shared" si="46"/>
        <v>0.12842788129884794</v>
      </c>
      <c r="O280">
        <f t="shared" si="47"/>
        <v>1.2437231618010096</v>
      </c>
      <c r="P280">
        <f t="shared" si="47"/>
        <v>0.76065370679785271</v>
      </c>
      <c r="Q280">
        <f t="shared" si="48"/>
        <v>1.4247010322377935</v>
      </c>
      <c r="R280">
        <f t="shared" si="49"/>
        <v>0.87133869862254176</v>
      </c>
    </row>
    <row r="281" spans="1:18" x14ac:dyDescent="0.3">
      <c r="A281" s="1">
        <v>279</v>
      </c>
      <c r="B281">
        <v>280</v>
      </c>
      <c r="C281">
        <v>962</v>
      </c>
      <c r="D281">
        <v>137.42857142857139</v>
      </c>
      <c r="E281">
        <v>2.7573138246811482</v>
      </c>
      <c r="F281">
        <v>7.75</v>
      </c>
      <c r="G281">
        <v>0.9</v>
      </c>
      <c r="H281">
        <f t="shared" si="40"/>
        <v>31</v>
      </c>
      <c r="I281">
        <f t="shared" si="41"/>
        <v>0.10518259348349004</v>
      </c>
      <c r="J281">
        <f t="shared" si="42"/>
        <v>0.94045896418056318</v>
      </c>
      <c r="K281">
        <f t="shared" si="43"/>
        <v>865.80000000000007</v>
      </c>
      <c r="L281">
        <f t="shared" si="44"/>
        <v>904.7215235417018</v>
      </c>
      <c r="M281">
        <f t="shared" si="45"/>
        <v>4.9841468968249707</v>
      </c>
      <c r="N281">
        <f t="shared" si="46"/>
        <v>2.9676126891319052</v>
      </c>
      <c r="O281">
        <f t="shared" si="47"/>
        <v>-4.9733211232877306</v>
      </c>
      <c r="P281">
        <f t="shared" si="47"/>
        <v>-2.9705033209115901</v>
      </c>
      <c r="Q281">
        <f t="shared" si="48"/>
        <v>-106.27580493060529</v>
      </c>
      <c r="R281">
        <f t="shared" si="49"/>
        <v>-63.477226515833614</v>
      </c>
    </row>
    <row r="282" spans="1:18" x14ac:dyDescent="0.3">
      <c r="A282" s="1">
        <v>280</v>
      </c>
      <c r="B282">
        <v>281</v>
      </c>
      <c r="C282">
        <v>394</v>
      </c>
      <c r="D282">
        <v>8.7555555555555564</v>
      </c>
      <c r="E282">
        <v>3.241533086365155</v>
      </c>
      <c r="F282">
        <v>6.25</v>
      </c>
      <c r="G282">
        <v>0.97336122628869126</v>
      </c>
      <c r="H282">
        <f t="shared" si="40"/>
        <v>25</v>
      </c>
      <c r="I282">
        <f t="shared" si="41"/>
        <v>3.4741081946629233E-2</v>
      </c>
      <c r="J282">
        <f t="shared" si="42"/>
        <v>0.9519830356294865</v>
      </c>
      <c r="K282">
        <f t="shared" si="43"/>
        <v>383.50432315774435</v>
      </c>
      <c r="L282">
        <f t="shared" si="44"/>
        <v>375.08131603801769</v>
      </c>
      <c r="M282">
        <f t="shared" si="45"/>
        <v>7.1952763382950272E-2</v>
      </c>
      <c r="N282">
        <f t="shared" si="46"/>
        <v>0.12969640844437255</v>
      </c>
      <c r="O282">
        <f t="shared" si="47"/>
        <v>1.0806645812517566</v>
      </c>
      <c r="P282">
        <f t="shared" si="47"/>
        <v>0.75490998694053157</v>
      </c>
      <c r="Q282">
        <f t="shared" si="48"/>
        <v>21.893812471190717</v>
      </c>
      <c r="R282">
        <f t="shared" si="49"/>
        <v>15.294160624345126</v>
      </c>
    </row>
    <row r="283" spans="1:18" x14ac:dyDescent="0.3">
      <c r="A283" s="1">
        <v>281</v>
      </c>
      <c r="B283">
        <v>282</v>
      </c>
      <c r="C283">
        <v>776</v>
      </c>
      <c r="D283">
        <v>22.82352941176471</v>
      </c>
      <c r="E283">
        <v>10.018116922189851</v>
      </c>
      <c r="F283">
        <v>4.75</v>
      </c>
      <c r="G283">
        <v>0.96819262069703305</v>
      </c>
      <c r="H283">
        <f t="shared" si="40"/>
        <v>19</v>
      </c>
      <c r="I283">
        <f t="shared" si="41"/>
        <v>5.2002285504680348E-2</v>
      </c>
      <c r="J283">
        <f t="shared" si="42"/>
        <v>0.9635071070784097</v>
      </c>
      <c r="K283">
        <f t="shared" si="43"/>
        <v>751.31747366089769</v>
      </c>
      <c r="L283">
        <f t="shared" si="44"/>
        <v>747.68151509284587</v>
      </c>
      <c r="M283">
        <f t="shared" si="45"/>
        <v>7.2464382545231493E-2</v>
      </c>
      <c r="N283">
        <f t="shared" si="46"/>
        <v>8.3139039141323423E-2</v>
      </c>
      <c r="O283">
        <f t="shared" si="47"/>
        <v>1.0769510534459616</v>
      </c>
      <c r="P283">
        <f t="shared" si="47"/>
        <v>1.0040131918546398</v>
      </c>
      <c r="Q283">
        <f t="shared" si="48"/>
        <v>51.247852471261581</v>
      </c>
      <c r="R283">
        <f t="shared" si="49"/>
        <v>47.777027350248858</v>
      </c>
    </row>
    <row r="284" spans="1:18" x14ac:dyDescent="0.3">
      <c r="A284" s="1">
        <v>282</v>
      </c>
      <c r="B284">
        <v>283</v>
      </c>
      <c r="C284">
        <v>229</v>
      </c>
      <c r="D284">
        <v>28.625</v>
      </c>
      <c r="E284">
        <v>2.3498085648977161</v>
      </c>
      <c r="F284">
        <v>3</v>
      </c>
      <c r="G284">
        <v>0.97905053169037637</v>
      </c>
      <c r="H284">
        <f t="shared" si="40"/>
        <v>12</v>
      </c>
      <c r="I284">
        <f t="shared" si="41"/>
        <v>9.6922328111002168E-3</v>
      </c>
      <c r="J284">
        <f t="shared" si="42"/>
        <v>0.97695185710215349</v>
      </c>
      <c r="K284">
        <f t="shared" si="43"/>
        <v>224.20257175709619</v>
      </c>
      <c r="L284">
        <f t="shared" si="44"/>
        <v>223.72197527639315</v>
      </c>
      <c r="M284">
        <f t="shared" si="45"/>
        <v>0.25520314263944288</v>
      </c>
      <c r="N284">
        <f t="shared" si="46"/>
        <v>0.28076886785863536</v>
      </c>
      <c r="O284">
        <f t="shared" si="47"/>
        <v>0.32682188099359166</v>
      </c>
      <c r="P284">
        <f t="shared" si="47"/>
        <v>0.26022425011149508</v>
      </c>
      <c r="Q284">
        <f t="shared" si="48"/>
        <v>2.3039065654641715</v>
      </c>
      <c r="R284">
        <f t="shared" si="49"/>
        <v>1.8344315151182298</v>
      </c>
    </row>
    <row r="285" spans="1:18" x14ac:dyDescent="0.3">
      <c r="A285" s="1">
        <v>283</v>
      </c>
      <c r="B285">
        <v>284</v>
      </c>
      <c r="C285">
        <v>485</v>
      </c>
      <c r="D285">
        <v>48.5</v>
      </c>
      <c r="E285">
        <v>12.600669625063579</v>
      </c>
      <c r="F285">
        <v>0.25</v>
      </c>
      <c r="G285">
        <v>0.99751067832448648</v>
      </c>
      <c r="H285">
        <f t="shared" si="40"/>
        <v>1</v>
      </c>
      <c r="I285">
        <f t="shared" si="41"/>
        <v>1.7106014968644851E-3</v>
      </c>
      <c r="J285">
        <f t="shared" si="42"/>
        <v>0.99807932142517941</v>
      </c>
      <c r="K285">
        <f t="shared" si="43"/>
        <v>483.79267898737595</v>
      </c>
      <c r="L285">
        <f t="shared" si="44"/>
        <v>484.06847089121203</v>
      </c>
      <c r="M285">
        <f t="shared" si="45"/>
        <v>9.5814035963820189E-3</v>
      </c>
      <c r="N285">
        <f t="shared" si="46"/>
        <v>7.3926952813294271E-3</v>
      </c>
      <c r="O285">
        <f t="shared" si="47"/>
        <v>1.9876800370435408</v>
      </c>
      <c r="P285">
        <f t="shared" si="47"/>
        <v>2.0863901241628771</v>
      </c>
      <c r="Q285">
        <f t="shared" si="48"/>
        <v>6.2615248667799488</v>
      </c>
      <c r="R285">
        <f t="shared" si="49"/>
        <v>6.5724781658929485</v>
      </c>
    </row>
    <row r="286" spans="1:18" x14ac:dyDescent="0.3">
      <c r="A286" s="1">
        <v>284</v>
      </c>
      <c r="B286">
        <v>285</v>
      </c>
      <c r="C286">
        <v>366</v>
      </c>
      <c r="D286">
        <v>17.428571428571431</v>
      </c>
      <c r="E286">
        <v>3.2278165994988011</v>
      </c>
      <c r="F286">
        <v>5.5</v>
      </c>
      <c r="G286">
        <v>0.97071764843290298</v>
      </c>
      <c r="H286">
        <f t="shared" si="40"/>
        <v>22</v>
      </c>
      <c r="I286">
        <f t="shared" si="41"/>
        <v>2.8399511861346049E-2</v>
      </c>
      <c r="J286">
        <f t="shared" si="42"/>
        <v>0.95774507135394804</v>
      </c>
      <c r="K286">
        <f t="shared" si="43"/>
        <v>355.28265932644251</v>
      </c>
      <c r="L286">
        <f t="shared" si="44"/>
        <v>350.53469611554499</v>
      </c>
      <c r="M286">
        <f t="shared" si="45"/>
        <v>0.15810983683612492</v>
      </c>
      <c r="N286">
        <f t="shared" si="46"/>
        <v>0.22815516911067898</v>
      </c>
      <c r="O286">
        <f t="shared" si="47"/>
        <v>0.63656674426213833</v>
      </c>
      <c r="P286">
        <f t="shared" si="47"/>
        <v>0.40273052946393673</v>
      </c>
      <c r="Q286">
        <f t="shared" si="48"/>
        <v>11.300963871000311</v>
      </c>
      <c r="R286">
        <f t="shared" si="49"/>
        <v>7.1496715847074981</v>
      </c>
    </row>
    <row r="287" spans="1:18" x14ac:dyDescent="0.3">
      <c r="A287" s="1">
        <v>285</v>
      </c>
      <c r="B287">
        <v>286</v>
      </c>
      <c r="C287">
        <v>632</v>
      </c>
      <c r="D287">
        <v>13.16666666666667</v>
      </c>
      <c r="E287">
        <v>7.3015073025293118</v>
      </c>
      <c r="F287">
        <v>4</v>
      </c>
      <c r="G287">
        <v>0.97830674958867303</v>
      </c>
      <c r="H287">
        <f t="shared" si="40"/>
        <v>16</v>
      </c>
      <c r="I287">
        <f t="shared" si="41"/>
        <v>3.5665159456275616E-2</v>
      </c>
      <c r="J287">
        <f t="shared" si="42"/>
        <v>0.96926914280287135</v>
      </c>
      <c r="K287">
        <f t="shared" si="43"/>
        <v>618.28986574004136</v>
      </c>
      <c r="L287">
        <f t="shared" si="44"/>
        <v>612.57809825141464</v>
      </c>
      <c r="M287">
        <f t="shared" si="45"/>
        <v>3.911901820375193E-2</v>
      </c>
      <c r="N287">
        <f t="shared" si="46"/>
        <v>5.5416359435176081E-2</v>
      </c>
      <c r="O287">
        <f t="shared" si="47"/>
        <v>1.3843536722789893</v>
      </c>
      <c r="P287">
        <f t="shared" si="47"/>
        <v>1.2144771088152337</v>
      </c>
      <c r="Q287">
        <f t="shared" si="48"/>
        <v>40.431473789713237</v>
      </c>
      <c r="R287">
        <f t="shared" si="49"/>
        <v>35.470053915076463</v>
      </c>
    </row>
    <row r="288" spans="1:18" x14ac:dyDescent="0.3">
      <c r="A288" s="1">
        <v>286</v>
      </c>
      <c r="B288">
        <v>287</v>
      </c>
      <c r="C288">
        <v>50</v>
      </c>
      <c r="D288">
        <v>3.5714285714285721</v>
      </c>
      <c r="E288">
        <v>0.45466333698683042</v>
      </c>
      <c r="F288">
        <v>6.75</v>
      </c>
      <c r="G288">
        <v>0.95319743498994469</v>
      </c>
      <c r="H288">
        <f t="shared" si="40"/>
        <v>27</v>
      </c>
      <c r="I288">
        <f t="shared" si="41"/>
        <v>4.7614680840557828E-3</v>
      </c>
      <c r="J288">
        <f t="shared" si="42"/>
        <v>0.94814167847984532</v>
      </c>
      <c r="K288">
        <f t="shared" si="43"/>
        <v>47.659871749497235</v>
      </c>
      <c r="L288">
        <f t="shared" si="44"/>
        <v>47.407083923992268</v>
      </c>
      <c r="M288">
        <f t="shared" si="45"/>
        <v>0.36763909533769235</v>
      </c>
      <c r="N288">
        <f t="shared" si="46"/>
        <v>0.40735259713446892</v>
      </c>
      <c r="O288">
        <f t="shared" si="47"/>
        <v>6.1318860021336796E-2</v>
      </c>
      <c r="P288">
        <f t="shared" si="47"/>
        <v>-1.9208186454621412E-2</v>
      </c>
      <c r="Q288">
        <f t="shared" si="48"/>
        <v>0.18818620324332302</v>
      </c>
      <c r="R288">
        <f t="shared" si="49"/>
        <v>-5.8949492518732993E-2</v>
      </c>
    </row>
    <row r="289" spans="1:18" x14ac:dyDescent="0.3">
      <c r="A289" s="1">
        <v>287</v>
      </c>
      <c r="B289">
        <v>288</v>
      </c>
      <c r="C289">
        <v>401</v>
      </c>
      <c r="D289">
        <v>26.733333333333331</v>
      </c>
      <c r="E289">
        <v>7.5364770652842532</v>
      </c>
      <c r="F289">
        <v>1.25</v>
      </c>
      <c r="G289">
        <v>0.98897183590240245</v>
      </c>
      <c r="H289">
        <f t="shared" si="40"/>
        <v>5</v>
      </c>
      <c r="I289">
        <f t="shared" si="41"/>
        <v>7.0716618581717376E-3</v>
      </c>
      <c r="J289">
        <f t="shared" si="42"/>
        <v>0.99039660712589728</v>
      </c>
      <c r="K289">
        <f t="shared" si="43"/>
        <v>396.5777061968634</v>
      </c>
      <c r="L289">
        <f t="shared" si="44"/>
        <v>397.14903945748483</v>
      </c>
      <c r="M289">
        <f t="shared" si="45"/>
        <v>3.9119018650480654E-2</v>
      </c>
      <c r="N289">
        <f t="shared" si="46"/>
        <v>3.4065081152696776E-2</v>
      </c>
      <c r="O289">
        <f t="shared" si="47"/>
        <v>1.3843536668588925</v>
      </c>
      <c r="P289">
        <f t="shared" si="47"/>
        <v>1.449323330119523</v>
      </c>
      <c r="Q289">
        <f t="shared" si="48"/>
        <v>13.041437075655251</v>
      </c>
      <c r="R289">
        <f t="shared" si="49"/>
        <v>13.653490047033978</v>
      </c>
    </row>
    <row r="290" spans="1:18" x14ac:dyDescent="0.3">
      <c r="A290" s="1">
        <v>288</v>
      </c>
      <c r="B290">
        <v>289</v>
      </c>
      <c r="C290">
        <v>451</v>
      </c>
      <c r="D290">
        <v>28.1875</v>
      </c>
      <c r="E290">
        <v>5.7146443944969629</v>
      </c>
      <c r="F290">
        <v>5</v>
      </c>
      <c r="G290">
        <v>0.95961551328100225</v>
      </c>
      <c r="H290">
        <f t="shared" si="40"/>
        <v>20</v>
      </c>
      <c r="I290">
        <f t="shared" si="41"/>
        <v>3.1813660828283824E-2</v>
      </c>
      <c r="J290">
        <f t="shared" si="42"/>
        <v>0.96158642850358922</v>
      </c>
      <c r="K290">
        <f t="shared" si="43"/>
        <v>432.78659648973201</v>
      </c>
      <c r="L290">
        <f t="shared" si="44"/>
        <v>433.67547925511872</v>
      </c>
      <c r="M290">
        <f t="shared" si="45"/>
        <v>0.19919659751496266</v>
      </c>
      <c r="N290">
        <f t="shared" si="46"/>
        <v>0.18947505248056504</v>
      </c>
      <c r="O290">
        <f t="shared" si="47"/>
        <v>0.49173317766499824</v>
      </c>
      <c r="P290">
        <f t="shared" si="47"/>
        <v>0.52378215692685171</v>
      </c>
      <c r="Q290">
        <f t="shared" si="48"/>
        <v>14.050401236657306</v>
      </c>
      <c r="R290">
        <f t="shared" si="49"/>
        <v>14.96614383509781</v>
      </c>
    </row>
    <row r="291" spans="1:18" x14ac:dyDescent="0.3">
      <c r="A291" s="1">
        <v>289</v>
      </c>
      <c r="B291">
        <v>290</v>
      </c>
      <c r="C291">
        <v>675</v>
      </c>
      <c r="D291">
        <v>84.375</v>
      </c>
      <c r="E291">
        <v>11.065677509759629</v>
      </c>
      <c r="F291">
        <v>8.25</v>
      </c>
      <c r="G291">
        <v>0.9</v>
      </c>
      <c r="H291">
        <f t="shared" si="40"/>
        <v>33</v>
      </c>
      <c r="I291">
        <f t="shared" si="41"/>
        <v>7.8564223386920429E-2</v>
      </c>
      <c r="J291">
        <f t="shared" si="42"/>
        <v>0.93661760703092212</v>
      </c>
      <c r="K291">
        <f t="shared" si="43"/>
        <v>607.5</v>
      </c>
      <c r="L291">
        <f t="shared" si="44"/>
        <v>632.21688474587245</v>
      </c>
      <c r="M291">
        <f t="shared" si="45"/>
        <v>0.76249285166302294</v>
      </c>
      <c r="N291">
        <f t="shared" si="46"/>
        <v>0.48328621560218543</v>
      </c>
      <c r="O291">
        <f t="shared" si="47"/>
        <v>-0.59219715906974724</v>
      </c>
      <c r="P291">
        <f t="shared" si="47"/>
        <v>-0.16040474025625517</v>
      </c>
      <c r="Q291">
        <f t="shared" si="48"/>
        <v>-54.06276797180859</v>
      </c>
      <c r="R291">
        <f t="shared" si="49"/>
        <v>-14.643643795377942</v>
      </c>
    </row>
    <row r="292" spans="1:18" x14ac:dyDescent="0.3">
      <c r="A292" s="1">
        <v>290</v>
      </c>
      <c r="B292">
        <v>291</v>
      </c>
      <c r="C292">
        <v>971</v>
      </c>
      <c r="D292">
        <v>24.897435897435901</v>
      </c>
      <c r="E292">
        <v>7.4929881922108432</v>
      </c>
      <c r="F292">
        <v>11.25</v>
      </c>
      <c r="G292">
        <v>0.94605950619676582</v>
      </c>
      <c r="H292">
        <f t="shared" si="40"/>
        <v>45</v>
      </c>
      <c r="I292">
        <f t="shared" si="41"/>
        <v>0.15411285032060551</v>
      </c>
      <c r="J292">
        <f t="shared" si="42"/>
        <v>0.9135694641330756</v>
      </c>
      <c r="K292">
        <f t="shared" si="43"/>
        <v>918.62378051705957</v>
      </c>
      <c r="L292">
        <f t="shared" si="44"/>
        <v>887.07594967321643</v>
      </c>
      <c r="M292">
        <f t="shared" si="45"/>
        <v>0.17923156320173095</v>
      </c>
      <c r="N292">
        <f t="shared" si="46"/>
        <v>0.28718832475470063</v>
      </c>
      <c r="O292">
        <f t="shared" si="47"/>
        <v>0.5589297777826987</v>
      </c>
      <c r="P292">
        <f t="shared" si="47"/>
        <v>0.24418085430095449</v>
      </c>
      <c r="Q292">
        <f t="shared" si="48"/>
        <v>47.115610033508908</v>
      </c>
      <c r="R292">
        <f t="shared" si="49"/>
        <v>20.583497902961341</v>
      </c>
    </row>
    <row r="293" spans="1:18" x14ac:dyDescent="0.3">
      <c r="A293" s="1">
        <v>291</v>
      </c>
      <c r="B293">
        <v>292</v>
      </c>
      <c r="C293">
        <v>235</v>
      </c>
      <c r="D293">
        <v>16.785714285714281</v>
      </c>
      <c r="E293">
        <v>5.3258026260002449</v>
      </c>
      <c r="F293">
        <v>11.25</v>
      </c>
      <c r="G293">
        <v>0.9</v>
      </c>
      <c r="H293">
        <f t="shared" si="40"/>
        <v>45</v>
      </c>
      <c r="I293">
        <f t="shared" si="41"/>
        <v>3.7298166658436972E-2</v>
      </c>
      <c r="J293">
        <f t="shared" si="42"/>
        <v>0.9135694641330756</v>
      </c>
      <c r="K293">
        <f t="shared" si="43"/>
        <v>211.5</v>
      </c>
      <c r="L293">
        <f t="shared" si="44"/>
        <v>214.68882407127276</v>
      </c>
      <c r="M293">
        <f t="shared" si="45"/>
        <v>0.31517717543206425</v>
      </c>
      <c r="N293">
        <f t="shared" si="46"/>
        <v>0.2724093216561696</v>
      </c>
      <c r="O293">
        <f t="shared" si="47"/>
        <v>0.17701119321201642</v>
      </c>
      <c r="P293">
        <f t="shared" si="47"/>
        <v>0.28150825906369192</v>
      </c>
      <c r="Q293">
        <f t="shared" si="48"/>
        <v>10.605675123449929</v>
      </c>
      <c r="R293">
        <f t="shared" si="49"/>
        <v>16.866646035324386</v>
      </c>
    </row>
    <row r="294" spans="1:18" x14ac:dyDescent="0.3">
      <c r="A294" s="1">
        <v>292</v>
      </c>
      <c r="B294">
        <v>293</v>
      </c>
      <c r="C294">
        <v>320</v>
      </c>
      <c r="D294">
        <v>14.54545454545454</v>
      </c>
      <c r="E294">
        <v>1.808228107537567</v>
      </c>
      <c r="F294">
        <v>0.5</v>
      </c>
      <c r="G294">
        <v>0.99893361905293332</v>
      </c>
      <c r="H294">
        <f t="shared" si="40"/>
        <v>2</v>
      </c>
      <c r="I294">
        <f t="shared" si="41"/>
        <v>2.2572885731820011E-3</v>
      </c>
      <c r="J294">
        <f t="shared" si="42"/>
        <v>0.99615864285035893</v>
      </c>
      <c r="K294">
        <f t="shared" si="43"/>
        <v>319.65875809693864</v>
      </c>
      <c r="L294">
        <f t="shared" si="44"/>
        <v>318.77076571211484</v>
      </c>
      <c r="M294">
        <f t="shared" si="45"/>
        <v>8.5780082330541452E-3</v>
      </c>
      <c r="N294">
        <f t="shared" si="46"/>
        <v>3.0900020622425885E-2</v>
      </c>
      <c r="O294">
        <f t="shared" si="47"/>
        <v>2.0302194380458887</v>
      </c>
      <c r="P294">
        <f t="shared" si="47"/>
        <v>1.4943127062047972</v>
      </c>
      <c r="Q294">
        <f t="shared" si="48"/>
        <v>1.83554992617185</v>
      </c>
      <c r="R294">
        <f t="shared" si="49"/>
        <v>1.3510291184050205</v>
      </c>
    </row>
    <row r="295" spans="1:18" x14ac:dyDescent="0.3">
      <c r="A295" s="1">
        <v>293</v>
      </c>
      <c r="B295">
        <v>294</v>
      </c>
      <c r="C295">
        <v>117</v>
      </c>
      <c r="D295">
        <v>3</v>
      </c>
      <c r="E295">
        <v>1.143455125923182</v>
      </c>
      <c r="F295">
        <v>1</v>
      </c>
      <c r="G295">
        <v>0.99623908786013615</v>
      </c>
      <c r="H295">
        <f t="shared" si="40"/>
        <v>4</v>
      </c>
      <c r="I295">
        <f t="shared" si="41"/>
        <v>1.6506422691393381E-3</v>
      </c>
      <c r="J295">
        <f t="shared" si="42"/>
        <v>0.99231728570071787</v>
      </c>
      <c r="K295">
        <f t="shared" si="43"/>
        <v>116.55997327963593</v>
      </c>
      <c r="L295">
        <f t="shared" si="44"/>
        <v>116.10112242698399</v>
      </c>
      <c r="M295">
        <f t="shared" si="45"/>
        <v>9.8672314844732486E-3</v>
      </c>
      <c r="N295">
        <f t="shared" si="46"/>
        <v>2.0156578404629751E-2</v>
      </c>
      <c r="O295">
        <f t="shared" si="47"/>
        <v>1.9762661565358313</v>
      </c>
      <c r="P295">
        <f t="shared" si="47"/>
        <v>1.6839594994389744</v>
      </c>
      <c r="Q295">
        <f t="shared" si="48"/>
        <v>2.2597716668794017</v>
      </c>
      <c r="R295">
        <f t="shared" si="49"/>
        <v>1.925532121480531</v>
      </c>
    </row>
    <row r="296" spans="1:18" x14ac:dyDescent="0.3">
      <c r="A296" s="1">
        <v>294</v>
      </c>
      <c r="B296">
        <v>295</v>
      </c>
      <c r="C296">
        <v>870</v>
      </c>
      <c r="D296">
        <v>16.73076923076923</v>
      </c>
      <c r="E296">
        <v>19.574999999999999</v>
      </c>
      <c r="F296">
        <v>9</v>
      </c>
      <c r="G296">
        <v>0.9</v>
      </c>
      <c r="H296">
        <f t="shared" si="40"/>
        <v>36</v>
      </c>
      <c r="I296">
        <f t="shared" si="41"/>
        <v>0.11046605955009417</v>
      </c>
      <c r="J296">
        <f t="shared" si="42"/>
        <v>0.93085557130646046</v>
      </c>
      <c r="K296">
        <f t="shared" si="43"/>
        <v>783</v>
      </c>
      <c r="L296">
        <f t="shared" si="44"/>
        <v>809.84434703662055</v>
      </c>
      <c r="M296">
        <f t="shared" si="45"/>
        <v>8.5470085470085458E-2</v>
      </c>
      <c r="N296">
        <f t="shared" si="46"/>
        <v>5.9097802302170543E-2</v>
      </c>
      <c r="O296">
        <f t="shared" si="47"/>
        <v>0.98912083182272514</v>
      </c>
      <c r="P296">
        <f t="shared" si="47"/>
        <v>1.1820556493074301</v>
      </c>
      <c r="Q296">
        <f t="shared" si="48"/>
        <v>174.2583625463686</v>
      </c>
      <c r="R296">
        <f t="shared" si="49"/>
        <v>208.24865401673651</v>
      </c>
    </row>
    <row r="297" spans="1:18" x14ac:dyDescent="0.3">
      <c r="A297" s="1">
        <v>295</v>
      </c>
      <c r="B297">
        <v>296</v>
      </c>
      <c r="C297">
        <v>786</v>
      </c>
      <c r="D297">
        <v>65.5</v>
      </c>
      <c r="E297">
        <v>5.2227779485633894</v>
      </c>
      <c r="F297">
        <v>4.75</v>
      </c>
      <c r="G297">
        <v>0.97804751057893646</v>
      </c>
      <c r="H297">
        <f t="shared" si="40"/>
        <v>19</v>
      </c>
      <c r="I297">
        <f t="shared" si="41"/>
        <v>5.2672418049843753E-2</v>
      </c>
      <c r="J297">
        <f t="shared" si="42"/>
        <v>0.9635071070784097</v>
      </c>
      <c r="K297">
        <f t="shared" si="43"/>
        <v>768.74534331504401</v>
      </c>
      <c r="L297">
        <f t="shared" si="44"/>
        <v>757.31658616363006</v>
      </c>
      <c r="M297">
        <f t="shared" si="45"/>
        <v>0.27531096884468853</v>
      </c>
      <c r="N297">
        <f t="shared" si="46"/>
        <v>0.45766534781009627</v>
      </c>
      <c r="O297">
        <f t="shared" si="47"/>
        <v>0.27406881916156589</v>
      </c>
      <c r="P297">
        <f t="shared" si="47"/>
        <v>-0.11438911184334444</v>
      </c>
      <c r="Q297">
        <f t="shared" si="48"/>
        <v>6.7991527792527098</v>
      </c>
      <c r="R297">
        <f t="shared" si="49"/>
        <v>-2.8377874217330601</v>
      </c>
    </row>
    <row r="298" spans="1:18" x14ac:dyDescent="0.3">
      <c r="A298" s="1">
        <v>296</v>
      </c>
      <c r="B298">
        <v>297</v>
      </c>
      <c r="C298">
        <v>773</v>
      </c>
      <c r="D298">
        <v>16.446808510638299</v>
      </c>
      <c r="E298">
        <v>15.76498393394361</v>
      </c>
      <c r="F298">
        <v>6.75</v>
      </c>
      <c r="G298">
        <v>0.92818130473062876</v>
      </c>
      <c r="H298">
        <f t="shared" si="40"/>
        <v>27</v>
      </c>
      <c r="I298">
        <f t="shared" si="41"/>
        <v>7.3612296579502398E-2</v>
      </c>
      <c r="J298">
        <f t="shared" si="42"/>
        <v>0.94814167847984532</v>
      </c>
      <c r="K298">
        <f t="shared" si="43"/>
        <v>717.48414855677606</v>
      </c>
      <c r="L298">
        <f t="shared" si="44"/>
        <v>732.91351746492046</v>
      </c>
      <c r="M298">
        <f t="shared" si="45"/>
        <v>7.4924803826537045E-2</v>
      </c>
      <c r="N298">
        <f t="shared" si="46"/>
        <v>5.4101157812708502E-2</v>
      </c>
      <c r="O298">
        <f t="shared" si="47"/>
        <v>1.0593896263643932</v>
      </c>
      <c r="P298">
        <f t="shared" si="47"/>
        <v>1.2264976790237561</v>
      </c>
      <c r="Q298">
        <f t="shared" si="48"/>
        <v>112.73350796609296</v>
      </c>
      <c r="R298">
        <f t="shared" si="49"/>
        <v>130.51608438259331</v>
      </c>
    </row>
    <row r="299" spans="1:18" x14ac:dyDescent="0.3">
      <c r="A299" s="1">
        <v>297</v>
      </c>
      <c r="B299">
        <v>298</v>
      </c>
      <c r="C299">
        <v>280</v>
      </c>
      <c r="D299">
        <v>10.76923076923077</v>
      </c>
      <c r="E299">
        <v>1.602882819588922</v>
      </c>
      <c r="F299">
        <v>7</v>
      </c>
      <c r="G299">
        <v>0.97561400575154344</v>
      </c>
      <c r="H299">
        <f t="shared" si="40"/>
        <v>28</v>
      </c>
      <c r="I299">
        <f t="shared" si="41"/>
        <v>2.7651785021479511E-2</v>
      </c>
      <c r="J299">
        <f t="shared" si="42"/>
        <v>0.94622099990502484</v>
      </c>
      <c r="K299">
        <f t="shared" si="43"/>
        <v>273.17192161043215</v>
      </c>
      <c r="L299">
        <f t="shared" si="44"/>
        <v>264.94187997340697</v>
      </c>
      <c r="M299">
        <f t="shared" si="45"/>
        <v>0.16384129668699954</v>
      </c>
      <c r="N299">
        <f t="shared" si="46"/>
        <v>0.36132302092413904</v>
      </c>
      <c r="O299">
        <f t="shared" si="47"/>
        <v>0.61474512805152504</v>
      </c>
      <c r="P299">
        <f t="shared" si="47"/>
        <v>7.4639286575709285E-2</v>
      </c>
      <c r="Q299">
        <f t="shared" si="48"/>
        <v>6.8975508292584689</v>
      </c>
      <c r="R299">
        <f t="shared" si="49"/>
        <v>0.83746621083004935</v>
      </c>
    </row>
    <row r="300" spans="1:18" x14ac:dyDescent="0.3">
      <c r="A300" s="1">
        <v>298</v>
      </c>
      <c r="B300">
        <v>299</v>
      </c>
      <c r="C300">
        <v>689</v>
      </c>
      <c r="D300">
        <v>18.621621621621621</v>
      </c>
      <c r="E300">
        <v>12.66711087817581</v>
      </c>
      <c r="F300">
        <v>9.75</v>
      </c>
      <c r="G300">
        <v>0.9</v>
      </c>
      <c r="H300">
        <f t="shared" si="40"/>
        <v>39</v>
      </c>
      <c r="I300">
        <f t="shared" si="41"/>
        <v>9.4774376953083661E-2</v>
      </c>
      <c r="J300">
        <f t="shared" si="42"/>
        <v>0.92509353558199892</v>
      </c>
      <c r="K300">
        <f t="shared" si="43"/>
        <v>620.1</v>
      </c>
      <c r="L300">
        <f t="shared" si="44"/>
        <v>637.38944601599724</v>
      </c>
      <c r="M300">
        <f t="shared" si="45"/>
        <v>0.14700764681633005</v>
      </c>
      <c r="N300">
        <f t="shared" si="46"/>
        <v>0.11011823065421499</v>
      </c>
      <c r="O300">
        <f t="shared" si="47"/>
        <v>0.68064938139602305</v>
      </c>
      <c r="P300">
        <f t="shared" si="47"/>
        <v>0.84906716869414733</v>
      </c>
      <c r="Q300">
        <f t="shared" si="48"/>
        <v>84.063146537225691</v>
      </c>
      <c r="R300">
        <f t="shared" si="49"/>
        <v>104.8634726964588</v>
      </c>
    </row>
    <row r="301" spans="1:18" x14ac:dyDescent="0.3">
      <c r="A301" s="1">
        <v>299</v>
      </c>
      <c r="B301">
        <v>300</v>
      </c>
      <c r="C301">
        <v>592</v>
      </c>
      <c r="D301">
        <v>26.90909090909091</v>
      </c>
      <c r="E301">
        <v>4.2277256296973666</v>
      </c>
      <c r="F301">
        <v>12.5</v>
      </c>
      <c r="G301">
        <v>0.92495170370667434</v>
      </c>
      <c r="H301">
        <f t="shared" si="40"/>
        <v>50</v>
      </c>
      <c r="I301">
        <f t="shared" si="41"/>
        <v>0.10439959650966754</v>
      </c>
      <c r="J301">
        <f t="shared" si="42"/>
        <v>0.90396607125897288</v>
      </c>
      <c r="K301">
        <f t="shared" si="43"/>
        <v>547.57140859435117</v>
      </c>
      <c r="L301">
        <f t="shared" si="44"/>
        <v>535.14791418531195</v>
      </c>
      <c r="M301">
        <f t="shared" si="45"/>
        <v>0.47767561199898656</v>
      </c>
      <c r="N301">
        <f t="shared" si="46"/>
        <v>0.61124726275920627</v>
      </c>
      <c r="O301">
        <f t="shared" si="47"/>
        <v>-0.15045550673697772</v>
      </c>
      <c r="P301">
        <f t="shared" si="47"/>
        <v>-0.37137102954258605</v>
      </c>
      <c r="Q301">
        <f t="shared" si="48"/>
        <v>-7.9510575245128194</v>
      </c>
      <c r="R301">
        <f t="shared" si="49"/>
        <v>-19.625685246553612</v>
      </c>
    </row>
    <row r="302" spans="1:18" x14ac:dyDescent="0.3">
      <c r="A302" s="1">
        <v>300</v>
      </c>
      <c r="B302">
        <v>301</v>
      </c>
      <c r="C302">
        <v>506</v>
      </c>
      <c r="D302">
        <v>18.071428571428569</v>
      </c>
      <c r="E302">
        <v>7.449550523353742</v>
      </c>
      <c r="F302">
        <v>4</v>
      </c>
      <c r="G302">
        <v>0.96931154224895955</v>
      </c>
      <c r="H302">
        <f t="shared" si="40"/>
        <v>16</v>
      </c>
      <c r="I302">
        <f t="shared" si="41"/>
        <v>2.8554700450752313E-2</v>
      </c>
      <c r="J302">
        <f t="shared" si="42"/>
        <v>0.96926914280287135</v>
      </c>
      <c r="K302">
        <f t="shared" si="43"/>
        <v>490.47164037797353</v>
      </c>
      <c r="L302">
        <f t="shared" si="44"/>
        <v>490.45018625825293</v>
      </c>
      <c r="M302">
        <f t="shared" si="45"/>
        <v>7.4445333376376724E-2</v>
      </c>
      <c r="N302">
        <f t="shared" si="46"/>
        <v>7.4548187710883076E-2</v>
      </c>
      <c r="O302">
        <f t="shared" si="47"/>
        <v>1.0627740837934119</v>
      </c>
      <c r="P302">
        <f t="shared" si="47"/>
        <v>1.0620465473356617</v>
      </c>
      <c r="Q302">
        <f t="shared" si="48"/>
        <v>31.668756928520022</v>
      </c>
      <c r="R302">
        <f t="shared" si="49"/>
        <v>31.647077650121656</v>
      </c>
    </row>
    <row r="303" spans="1:18" x14ac:dyDescent="0.3">
      <c r="A303" s="1">
        <v>301</v>
      </c>
      <c r="B303">
        <v>302</v>
      </c>
      <c r="C303">
        <v>829</v>
      </c>
      <c r="D303">
        <v>16.91836734693878</v>
      </c>
      <c r="E303">
        <v>9.1189999999999998</v>
      </c>
      <c r="F303">
        <v>3.75</v>
      </c>
      <c r="G303">
        <v>0.98093053787974049</v>
      </c>
      <c r="H303">
        <f t="shared" si="40"/>
        <v>15</v>
      </c>
      <c r="I303">
        <f t="shared" si="41"/>
        <v>4.3858411574247164E-2</v>
      </c>
      <c r="J303">
        <f t="shared" si="42"/>
        <v>0.97118982137769183</v>
      </c>
      <c r="K303">
        <f t="shared" si="43"/>
        <v>813.19141590230493</v>
      </c>
      <c r="L303">
        <f t="shared" si="44"/>
        <v>805.11636192210653</v>
      </c>
      <c r="M303">
        <f t="shared" si="45"/>
        <v>3.5379336030166068E-2</v>
      </c>
      <c r="N303">
        <f t="shared" si="46"/>
        <v>5.3451166275154317E-2</v>
      </c>
      <c r="O303">
        <f t="shared" si="47"/>
        <v>1.4316801175551479</v>
      </c>
      <c r="P303">
        <f t="shared" si="47"/>
        <v>1.2325290861126255</v>
      </c>
      <c r="Q303">
        <f t="shared" si="48"/>
        <v>48.958091219945231</v>
      </c>
      <c r="R303">
        <f t="shared" si="49"/>
        <v>42.147872760978871</v>
      </c>
    </row>
    <row r="304" spans="1:18" x14ac:dyDescent="0.3">
      <c r="A304" s="1">
        <v>302</v>
      </c>
      <c r="B304">
        <v>303</v>
      </c>
      <c r="C304">
        <v>724</v>
      </c>
      <c r="D304">
        <v>20.111111111111111</v>
      </c>
      <c r="E304">
        <v>8.4408468045438294</v>
      </c>
      <c r="F304">
        <v>4.25</v>
      </c>
      <c r="G304">
        <v>0.97516078053135813</v>
      </c>
      <c r="H304">
        <f t="shared" si="40"/>
        <v>17</v>
      </c>
      <c r="I304">
        <f t="shared" si="41"/>
        <v>4.3410480873006356E-2</v>
      </c>
      <c r="J304">
        <f t="shared" si="42"/>
        <v>0.96734846422805076</v>
      </c>
      <c r="K304">
        <f t="shared" si="43"/>
        <v>706.01640510470327</v>
      </c>
      <c r="L304">
        <f t="shared" si="44"/>
        <v>700.36028810110872</v>
      </c>
      <c r="M304">
        <f t="shared" si="45"/>
        <v>5.918177574058317E-2</v>
      </c>
      <c r="N304">
        <f t="shared" si="46"/>
        <v>7.7795353838740602E-2</v>
      </c>
      <c r="O304">
        <f t="shared" si="47"/>
        <v>1.1813360430112456</v>
      </c>
      <c r="P304">
        <f t="shared" si="47"/>
        <v>1.0394931703823311</v>
      </c>
      <c r="Q304">
        <f t="shared" si="48"/>
        <v>42.378775395911674</v>
      </c>
      <c r="R304">
        <f t="shared" si="49"/>
        <v>37.290361073659049</v>
      </c>
    </row>
    <row r="305" spans="1:18" x14ac:dyDescent="0.3">
      <c r="A305" s="1">
        <v>303</v>
      </c>
      <c r="B305">
        <v>304</v>
      </c>
      <c r="C305">
        <v>935</v>
      </c>
      <c r="D305">
        <v>46.75</v>
      </c>
      <c r="E305">
        <v>6.298250501131248</v>
      </c>
      <c r="F305">
        <v>3</v>
      </c>
      <c r="G305">
        <v>0.98935968515802242</v>
      </c>
      <c r="H305">
        <f t="shared" si="40"/>
        <v>12</v>
      </c>
      <c r="I305">
        <f t="shared" si="41"/>
        <v>3.9573090298596951E-2</v>
      </c>
      <c r="J305">
        <f t="shared" si="42"/>
        <v>0.97695185710215349</v>
      </c>
      <c r="K305">
        <f t="shared" si="43"/>
        <v>925.05130562275099</v>
      </c>
      <c r="L305">
        <f t="shared" si="44"/>
        <v>913.44998639051346</v>
      </c>
      <c r="M305">
        <f t="shared" si="45"/>
        <v>7.8979824440629384E-2</v>
      </c>
      <c r="N305">
        <f t="shared" si="46"/>
        <v>0.17107936248023026</v>
      </c>
      <c r="O305">
        <f t="shared" si="47"/>
        <v>1.0314594832147352</v>
      </c>
      <c r="P305">
        <f t="shared" si="47"/>
        <v>0.58801477262772206</v>
      </c>
      <c r="Q305">
        <f t="shared" si="48"/>
        <v>19.489170621161353</v>
      </c>
      <c r="R305">
        <f t="shared" si="49"/>
        <v>11.110393009125382</v>
      </c>
    </row>
    <row r="306" spans="1:18" x14ac:dyDescent="0.3">
      <c r="A306" s="1">
        <v>304</v>
      </c>
      <c r="B306">
        <v>305</v>
      </c>
      <c r="C306">
        <v>506</v>
      </c>
      <c r="D306">
        <v>31.625</v>
      </c>
      <c r="E306">
        <v>12.44595436276383</v>
      </c>
      <c r="F306">
        <v>6.5</v>
      </c>
      <c r="G306">
        <v>0.9</v>
      </c>
      <c r="H306">
        <f t="shared" si="40"/>
        <v>26</v>
      </c>
      <c r="I306">
        <f t="shared" si="41"/>
        <v>4.6401388232472508E-2</v>
      </c>
      <c r="J306">
        <f t="shared" si="42"/>
        <v>0.95006235705466591</v>
      </c>
      <c r="K306">
        <f t="shared" si="43"/>
        <v>455.40000000000003</v>
      </c>
      <c r="L306">
        <f t="shared" si="44"/>
        <v>480.73155266966097</v>
      </c>
      <c r="M306">
        <f t="shared" si="45"/>
        <v>0.25409863380679421</v>
      </c>
      <c r="N306">
        <f t="shared" si="46"/>
        <v>0.12689086847940892</v>
      </c>
      <c r="O306">
        <f t="shared" si="47"/>
        <v>0.3298044920716281</v>
      </c>
      <c r="P306">
        <f t="shared" si="47"/>
        <v>0.76767379688355852</v>
      </c>
      <c r="Q306">
        <f t="shared" si="48"/>
        <v>26.680755770226927</v>
      </c>
      <c r="R306">
        <f t="shared" si="49"/>
        <v>62.103814769765592</v>
      </c>
    </row>
    <row r="307" spans="1:18" x14ac:dyDescent="0.3">
      <c r="A307" s="1">
        <v>305</v>
      </c>
      <c r="B307">
        <v>306</v>
      </c>
      <c r="C307">
        <v>338</v>
      </c>
      <c r="D307">
        <v>8.0476190476190474</v>
      </c>
      <c r="E307">
        <v>3.0855037406124359</v>
      </c>
      <c r="F307">
        <v>1.25</v>
      </c>
      <c r="G307">
        <v>0.99550174653332191</v>
      </c>
      <c r="H307">
        <f t="shared" si="40"/>
        <v>5</v>
      </c>
      <c r="I307">
        <f t="shared" si="41"/>
        <v>5.9606526385587218E-3</v>
      </c>
      <c r="J307">
        <f t="shared" si="42"/>
        <v>0.99039660712589728</v>
      </c>
      <c r="K307">
        <f t="shared" si="43"/>
        <v>336.47959032826282</v>
      </c>
      <c r="L307">
        <f t="shared" si="44"/>
        <v>334.75405320855327</v>
      </c>
      <c r="M307">
        <f t="shared" si="45"/>
        <v>1.1732356633692402E-2</v>
      </c>
      <c r="N307">
        <f t="shared" si="46"/>
        <v>2.5047594789192527E-2</v>
      </c>
      <c r="O307">
        <f t="shared" si="47"/>
        <v>1.908086502170613</v>
      </c>
      <c r="P307">
        <f t="shared" si="47"/>
        <v>1.5890025620991688</v>
      </c>
      <c r="Q307">
        <f t="shared" si="48"/>
        <v>7.3592600498244067</v>
      </c>
      <c r="R307">
        <f t="shared" si="49"/>
        <v>6.1285916864996626</v>
      </c>
    </row>
    <row r="308" spans="1:18" x14ac:dyDescent="0.3">
      <c r="A308" s="1">
        <v>306</v>
      </c>
      <c r="B308">
        <v>307</v>
      </c>
      <c r="C308">
        <v>705</v>
      </c>
      <c r="D308">
        <v>18.07692307692308</v>
      </c>
      <c r="E308">
        <v>16.336937346852991</v>
      </c>
      <c r="F308">
        <v>12.25</v>
      </c>
      <c r="G308">
        <v>0.9</v>
      </c>
      <c r="H308">
        <f t="shared" si="40"/>
        <v>49</v>
      </c>
      <c r="I308">
        <f t="shared" si="41"/>
        <v>0.12184067775089411</v>
      </c>
      <c r="J308">
        <f t="shared" si="42"/>
        <v>0.90588674983379347</v>
      </c>
      <c r="K308">
        <f t="shared" si="43"/>
        <v>634.5</v>
      </c>
      <c r="L308">
        <f t="shared" si="44"/>
        <v>638.6501586328244</v>
      </c>
      <c r="M308">
        <f t="shared" si="45"/>
        <v>0.11065062375602035</v>
      </c>
      <c r="N308">
        <f t="shared" si="46"/>
        <v>0.10413689834597141</v>
      </c>
      <c r="O308">
        <f t="shared" si="47"/>
        <v>0.84633555386488935</v>
      </c>
      <c r="P308">
        <f t="shared" si="47"/>
        <v>0.88051248184068154</v>
      </c>
      <c r="Q308">
        <f t="shared" si="48"/>
        <v>169.37500374433407</v>
      </c>
      <c r="R308">
        <f t="shared" si="49"/>
        <v>176.21474629967727</v>
      </c>
    </row>
    <row r="309" spans="1:18" x14ac:dyDescent="0.3">
      <c r="A309" s="1">
        <v>307</v>
      </c>
      <c r="B309">
        <v>308</v>
      </c>
      <c r="C309">
        <v>235</v>
      </c>
      <c r="D309">
        <v>7.34375</v>
      </c>
      <c r="E309">
        <v>1.9124606477432851</v>
      </c>
      <c r="F309">
        <v>5</v>
      </c>
      <c r="G309">
        <v>0.97838569627596439</v>
      </c>
      <c r="H309">
        <f t="shared" si="40"/>
        <v>20</v>
      </c>
      <c r="I309">
        <f t="shared" si="41"/>
        <v>1.657696295930532E-2</v>
      </c>
      <c r="J309">
        <f t="shared" si="42"/>
        <v>0.96158642850358922</v>
      </c>
      <c r="K309">
        <f t="shared" si="43"/>
        <v>229.92063862485162</v>
      </c>
      <c r="L309">
        <f t="shared" si="44"/>
        <v>225.97281069834347</v>
      </c>
      <c r="M309">
        <f t="shared" si="45"/>
        <v>8.299780869252861E-2</v>
      </c>
      <c r="N309">
        <f t="shared" si="46"/>
        <v>0.1475061283010691</v>
      </c>
      <c r="O309">
        <f t="shared" si="47"/>
        <v>1.0049264360616132</v>
      </c>
      <c r="P309">
        <f t="shared" si="47"/>
        <v>0.67861529073526405</v>
      </c>
      <c r="Q309">
        <f t="shared" si="48"/>
        <v>9.6094113142237187</v>
      </c>
      <c r="R309">
        <f t="shared" si="49"/>
        <v>6.4891251924403033</v>
      </c>
    </row>
    <row r="310" spans="1:18" x14ac:dyDescent="0.3">
      <c r="A310" s="1">
        <v>308</v>
      </c>
      <c r="B310">
        <v>309</v>
      </c>
      <c r="C310">
        <v>166</v>
      </c>
      <c r="D310">
        <v>6.384615384615385</v>
      </c>
      <c r="E310">
        <v>1.882655172887483</v>
      </c>
      <c r="F310">
        <v>7.25</v>
      </c>
      <c r="G310">
        <v>0.94943704480876956</v>
      </c>
      <c r="H310">
        <f t="shared" si="40"/>
        <v>29</v>
      </c>
      <c r="I310">
        <f t="shared" si="41"/>
        <v>1.6979042486403362E-2</v>
      </c>
      <c r="J310">
        <f t="shared" si="42"/>
        <v>0.94430032133020425</v>
      </c>
      <c r="K310">
        <f t="shared" si="43"/>
        <v>157.60654943825574</v>
      </c>
      <c r="L310">
        <f t="shared" si="44"/>
        <v>156.75385334081392</v>
      </c>
      <c r="M310">
        <f t="shared" si="45"/>
        <v>0.17147326087890119</v>
      </c>
      <c r="N310">
        <f t="shared" si="46"/>
        <v>0.1888933408914629</v>
      </c>
      <c r="O310">
        <f t="shared" si="47"/>
        <v>0.58658526924159293</v>
      </c>
      <c r="P310">
        <f t="shared" si="47"/>
        <v>0.52573895324607633</v>
      </c>
      <c r="Q310">
        <f t="shared" si="48"/>
        <v>8.0064489882102929</v>
      </c>
      <c r="R310">
        <f t="shared" si="49"/>
        <v>7.1759424093995277</v>
      </c>
    </row>
    <row r="311" spans="1:18" x14ac:dyDescent="0.3">
      <c r="A311" s="1">
        <v>309</v>
      </c>
      <c r="B311">
        <v>310</v>
      </c>
      <c r="C311">
        <v>415</v>
      </c>
      <c r="D311">
        <v>8.8297872340425538</v>
      </c>
      <c r="E311">
        <v>2.4945589052865529</v>
      </c>
      <c r="F311">
        <v>7</v>
      </c>
      <c r="G311">
        <v>0.97787880814779349</v>
      </c>
      <c r="H311">
        <f t="shared" si="40"/>
        <v>28</v>
      </c>
      <c r="I311">
        <f t="shared" si="41"/>
        <v>4.0983895656835703E-2</v>
      </c>
      <c r="J311">
        <f t="shared" si="42"/>
        <v>0.94622099990502484</v>
      </c>
      <c r="K311">
        <f t="shared" si="43"/>
        <v>405.8197053813343</v>
      </c>
      <c r="L311">
        <f t="shared" si="44"/>
        <v>392.68171496058528</v>
      </c>
      <c r="M311">
        <f t="shared" si="45"/>
        <v>7.8300583323359915E-2</v>
      </c>
      <c r="N311">
        <f t="shared" si="46"/>
        <v>0.19035715191645777</v>
      </c>
      <c r="O311">
        <f t="shared" si="47"/>
        <v>1.0360542000006583</v>
      </c>
      <c r="P311">
        <f t="shared" si="47"/>
        <v>0.52082356295261611</v>
      </c>
      <c r="Q311">
        <f t="shared" si="48"/>
        <v>18.09148761679824</v>
      </c>
      <c r="R311">
        <f t="shared" si="49"/>
        <v>9.09457539932564</v>
      </c>
    </row>
    <row r="312" spans="1:18" x14ac:dyDescent="0.3">
      <c r="A312" s="1">
        <v>310</v>
      </c>
      <c r="B312">
        <v>311</v>
      </c>
      <c r="C312">
        <v>314</v>
      </c>
      <c r="D312">
        <v>13.65217391304348</v>
      </c>
      <c r="E312">
        <v>5.8827881144912908</v>
      </c>
      <c r="F312">
        <v>8</v>
      </c>
      <c r="G312">
        <v>0.90085316113334635</v>
      </c>
      <c r="H312">
        <f t="shared" si="40"/>
        <v>32</v>
      </c>
      <c r="I312">
        <f t="shared" si="41"/>
        <v>3.5439430598957412E-2</v>
      </c>
      <c r="J312">
        <f t="shared" si="42"/>
        <v>0.93853828560574271</v>
      </c>
      <c r="K312">
        <f t="shared" si="43"/>
        <v>282.86789259587073</v>
      </c>
      <c r="L312">
        <f t="shared" si="44"/>
        <v>294.70102168020321</v>
      </c>
      <c r="M312">
        <f t="shared" si="45"/>
        <v>0.2300898588888074</v>
      </c>
      <c r="N312">
        <f t="shared" si="46"/>
        <v>0.14263407037170975</v>
      </c>
      <c r="O312">
        <f t="shared" si="47"/>
        <v>0.39708927696530072</v>
      </c>
      <c r="P312">
        <f t="shared" si="47"/>
        <v>0.69873195196222682</v>
      </c>
      <c r="Q312">
        <f t="shared" si="48"/>
        <v>18.687936631387291</v>
      </c>
      <c r="R312">
        <f t="shared" si="49"/>
        <v>32.883936177749497</v>
      </c>
    </row>
    <row r="313" spans="1:18" x14ac:dyDescent="0.3">
      <c r="A313" s="1">
        <v>311</v>
      </c>
      <c r="B313">
        <v>312</v>
      </c>
      <c r="C313">
        <v>186</v>
      </c>
      <c r="D313">
        <v>6.2</v>
      </c>
      <c r="E313">
        <v>3.9456558390209349</v>
      </c>
      <c r="F313">
        <v>3</v>
      </c>
      <c r="G313">
        <v>0.96910174635714319</v>
      </c>
      <c r="H313">
        <f t="shared" si="40"/>
        <v>12</v>
      </c>
      <c r="I313">
        <f t="shared" si="41"/>
        <v>7.8722938989722289E-3</v>
      </c>
      <c r="J313">
        <f t="shared" si="42"/>
        <v>0.97695185710215349</v>
      </c>
      <c r="K313">
        <f t="shared" si="43"/>
        <v>180.25292482242864</v>
      </c>
      <c r="L313">
        <f t="shared" si="44"/>
        <v>181.71304542100054</v>
      </c>
      <c r="M313">
        <f t="shared" si="45"/>
        <v>4.855192150596889E-2</v>
      </c>
      <c r="N313">
        <f t="shared" si="46"/>
        <v>3.6216662526275194E-2</v>
      </c>
      <c r="O313">
        <f t="shared" si="47"/>
        <v>1.280085013091953</v>
      </c>
      <c r="P313">
        <f t="shared" si="47"/>
        <v>1.4207273757264813</v>
      </c>
      <c r="Q313">
        <f t="shared" si="48"/>
        <v>15.152324719048362</v>
      </c>
      <c r="R313">
        <f t="shared" si="49"/>
        <v>16.817103797076243</v>
      </c>
    </row>
    <row r="314" spans="1:18" x14ac:dyDescent="0.3">
      <c r="A314" s="1">
        <v>312</v>
      </c>
      <c r="B314">
        <v>313</v>
      </c>
      <c r="C314">
        <v>206</v>
      </c>
      <c r="D314">
        <v>17.166666666666671</v>
      </c>
      <c r="E314">
        <v>3.046781088296302</v>
      </c>
      <c r="F314">
        <v>3</v>
      </c>
      <c r="G314">
        <v>0.97356446791233919</v>
      </c>
      <c r="H314">
        <f t="shared" si="40"/>
        <v>12</v>
      </c>
      <c r="I314">
        <f t="shared" si="41"/>
        <v>8.7187771139154782E-3</v>
      </c>
      <c r="J314">
        <f t="shared" si="42"/>
        <v>0.97695185710215349</v>
      </c>
      <c r="K314">
        <f t="shared" si="43"/>
        <v>200.55428038994188</v>
      </c>
      <c r="L314">
        <f t="shared" si="44"/>
        <v>201.25208256304361</v>
      </c>
      <c r="M314">
        <f t="shared" si="45"/>
        <v>0.14894734946599175</v>
      </c>
      <c r="N314">
        <f t="shared" si="46"/>
        <v>0.12986157355803885</v>
      </c>
      <c r="O314">
        <f t="shared" si="47"/>
        <v>0.67276439143037869</v>
      </c>
      <c r="P314">
        <f t="shared" si="47"/>
        <v>0.75416542677475373</v>
      </c>
      <c r="Q314">
        <f t="shared" si="48"/>
        <v>6.1492974740677457</v>
      </c>
      <c r="R314">
        <f t="shared" si="49"/>
        <v>6.8933308792326873</v>
      </c>
    </row>
    <row r="315" spans="1:18" x14ac:dyDescent="0.3">
      <c r="A315" s="1">
        <v>313</v>
      </c>
      <c r="B315">
        <v>314</v>
      </c>
      <c r="C315">
        <v>527</v>
      </c>
      <c r="D315">
        <v>10.97916666666667</v>
      </c>
      <c r="E315">
        <v>5.0979286881754451</v>
      </c>
      <c r="F315">
        <v>9</v>
      </c>
      <c r="G315">
        <v>0.95180744452089505</v>
      </c>
      <c r="H315">
        <f t="shared" si="40"/>
        <v>36</v>
      </c>
      <c r="I315">
        <f t="shared" si="41"/>
        <v>6.6914498141263934E-2</v>
      </c>
      <c r="J315">
        <f t="shared" si="42"/>
        <v>0.93085557130646046</v>
      </c>
      <c r="K315">
        <f t="shared" si="43"/>
        <v>501.60252326251168</v>
      </c>
      <c r="L315">
        <f t="shared" si="44"/>
        <v>490.56088607850467</v>
      </c>
      <c r="M315">
        <f t="shared" si="45"/>
        <v>0.10379001572245292</v>
      </c>
      <c r="N315">
        <f t="shared" si="46"/>
        <v>0.14891306903893153</v>
      </c>
      <c r="O315">
        <f t="shared" si="47"/>
        <v>0.8823804815912295</v>
      </c>
      <c r="P315">
        <f t="shared" si="47"/>
        <v>0.6729030437795922</v>
      </c>
      <c r="Q315">
        <f t="shared" si="48"/>
        <v>40.484814938909949</v>
      </c>
      <c r="R315">
        <f t="shared" si="49"/>
        <v>30.873705581201047</v>
      </c>
    </row>
    <row r="316" spans="1:18" x14ac:dyDescent="0.3">
      <c r="A316" s="1">
        <v>314</v>
      </c>
      <c r="B316">
        <v>315</v>
      </c>
      <c r="C316">
        <v>801</v>
      </c>
      <c r="D316">
        <v>17.8</v>
      </c>
      <c r="E316">
        <v>4.5311402538433967</v>
      </c>
      <c r="F316">
        <v>10</v>
      </c>
      <c r="G316">
        <v>0.96734589655052872</v>
      </c>
      <c r="H316">
        <f t="shared" si="40"/>
        <v>40</v>
      </c>
      <c r="I316">
        <f t="shared" si="41"/>
        <v>0.11300550919492391</v>
      </c>
      <c r="J316">
        <f t="shared" si="42"/>
        <v>0.92317285700717833</v>
      </c>
      <c r="K316">
        <f t="shared" si="43"/>
        <v>774.84406313697355</v>
      </c>
      <c r="L316">
        <f t="shared" si="44"/>
        <v>739.46145846274987</v>
      </c>
      <c r="M316">
        <f t="shared" si="45"/>
        <v>0.12827743323715654</v>
      </c>
      <c r="N316">
        <f t="shared" si="46"/>
        <v>0.30180552105229308</v>
      </c>
      <c r="O316">
        <f t="shared" si="47"/>
        <v>0.76133790009751046</v>
      </c>
      <c r="P316">
        <f t="shared" si="47"/>
        <v>0.20856290333005667</v>
      </c>
      <c r="Q316">
        <f t="shared" si="48"/>
        <v>34.497288059084326</v>
      </c>
      <c r="R316">
        <f t="shared" si="49"/>
        <v>9.4502776673726867</v>
      </c>
    </row>
    <row r="317" spans="1:18" x14ac:dyDescent="0.3">
      <c r="A317" s="1">
        <v>315</v>
      </c>
      <c r="B317">
        <v>316</v>
      </c>
      <c r="C317">
        <v>43</v>
      </c>
      <c r="D317">
        <v>0.9555555555555556</v>
      </c>
      <c r="E317">
        <v>0.52546867968826971</v>
      </c>
      <c r="F317">
        <v>3.75</v>
      </c>
      <c r="G317">
        <v>0.97848809531917069</v>
      </c>
      <c r="H317">
        <f t="shared" si="40"/>
        <v>15</v>
      </c>
      <c r="I317">
        <f t="shared" si="41"/>
        <v>2.2749236401599852E-3</v>
      </c>
      <c r="J317">
        <f t="shared" si="42"/>
        <v>0.97118982137769183</v>
      </c>
      <c r="K317">
        <f t="shared" si="43"/>
        <v>42.07498809872434</v>
      </c>
      <c r="L317">
        <f t="shared" si="44"/>
        <v>41.761162319240746</v>
      </c>
      <c r="M317">
        <f t="shared" si="45"/>
        <v>3.911902045340284E-2</v>
      </c>
      <c r="N317">
        <f t="shared" si="46"/>
        <v>5.2390803302351484E-2</v>
      </c>
      <c r="O317">
        <f t="shared" si="47"/>
        <v>1.3843536449842904</v>
      </c>
      <c r="P317">
        <f t="shared" si="47"/>
        <v>1.2425017447722611</v>
      </c>
      <c r="Q317">
        <f t="shared" si="48"/>
        <v>2.7278793076932701</v>
      </c>
      <c r="R317">
        <f t="shared" si="49"/>
        <v>2.4483590675094433</v>
      </c>
    </row>
    <row r="318" spans="1:18" x14ac:dyDescent="0.3">
      <c r="A318" s="1">
        <v>316</v>
      </c>
      <c r="B318">
        <v>317</v>
      </c>
      <c r="C318">
        <v>573</v>
      </c>
      <c r="D318">
        <v>14.324999999999999</v>
      </c>
      <c r="E318">
        <v>5.1569999999999991</v>
      </c>
      <c r="F318">
        <v>11.25</v>
      </c>
      <c r="G318">
        <v>0.93757567642200756</v>
      </c>
      <c r="H318">
        <f t="shared" si="40"/>
        <v>45</v>
      </c>
      <c r="I318">
        <f t="shared" si="41"/>
        <v>9.0944040405465457E-2</v>
      </c>
      <c r="J318">
        <f t="shared" si="42"/>
        <v>0.9135694641330756</v>
      </c>
      <c r="K318">
        <f t="shared" si="43"/>
        <v>537.23086258981039</v>
      </c>
      <c r="L318">
        <f t="shared" si="44"/>
        <v>523.47530294825231</v>
      </c>
      <c r="M318">
        <f t="shared" si="45"/>
        <v>0.17340089882775678</v>
      </c>
      <c r="N318">
        <f t="shared" si="46"/>
        <v>0.24008482185256777</v>
      </c>
      <c r="O318">
        <f t="shared" si="47"/>
        <v>0.57962579872697173</v>
      </c>
      <c r="P318">
        <f t="shared" si="47"/>
        <v>0.36848595539824736</v>
      </c>
      <c r="Q318">
        <f t="shared" si="48"/>
        <v>33.627715245393667</v>
      </c>
      <c r="R318">
        <f t="shared" si="49"/>
        <v>21.378173309873564</v>
      </c>
    </row>
    <row r="319" spans="1:18" x14ac:dyDescent="0.3">
      <c r="A319" s="1">
        <v>317</v>
      </c>
      <c r="B319">
        <v>318</v>
      </c>
      <c r="C319">
        <v>802</v>
      </c>
      <c r="D319">
        <v>21.10526315789474</v>
      </c>
      <c r="E319">
        <v>10.35916666666667</v>
      </c>
      <c r="F319">
        <v>1</v>
      </c>
      <c r="G319">
        <v>0.99500852333244261</v>
      </c>
      <c r="H319">
        <f t="shared" si="40"/>
        <v>4</v>
      </c>
      <c r="I319">
        <f t="shared" si="41"/>
        <v>1.131465897307478E-2</v>
      </c>
      <c r="J319">
        <f t="shared" si="42"/>
        <v>0.99231728570071787</v>
      </c>
      <c r="K319">
        <f t="shared" si="43"/>
        <v>797.99683571261892</v>
      </c>
      <c r="L319">
        <f t="shared" si="44"/>
        <v>795.83846313197569</v>
      </c>
      <c r="M319">
        <f t="shared" si="45"/>
        <v>1.0169392191967521E-2</v>
      </c>
      <c r="N319">
        <f t="shared" si="46"/>
        <v>1.5652389064751374E-2</v>
      </c>
      <c r="O319">
        <f t="shared" si="47"/>
        <v>1.9645056047778695</v>
      </c>
      <c r="P319">
        <f t="shared" si="47"/>
        <v>1.790836082002305</v>
      </c>
      <c r="Q319">
        <f t="shared" si="48"/>
        <v>20.350640977494756</v>
      </c>
      <c r="R319">
        <f t="shared" si="49"/>
        <v>18.551569446142217</v>
      </c>
    </row>
    <row r="320" spans="1:18" x14ac:dyDescent="0.3">
      <c r="A320" s="1">
        <v>318</v>
      </c>
      <c r="B320">
        <v>319</v>
      </c>
      <c r="C320">
        <v>940</v>
      </c>
      <c r="D320">
        <v>40.869565217391298</v>
      </c>
      <c r="E320">
        <v>6.11</v>
      </c>
      <c r="F320">
        <v>8.75</v>
      </c>
      <c r="G320">
        <v>0.96107393382991613</v>
      </c>
      <c r="H320">
        <f t="shared" si="40"/>
        <v>35</v>
      </c>
      <c r="I320">
        <f t="shared" si="41"/>
        <v>0.11603874071513724</v>
      </c>
      <c r="J320">
        <f t="shared" si="42"/>
        <v>0.93277624988128105</v>
      </c>
      <c r="K320">
        <f t="shared" si="43"/>
        <v>903.40949780012113</v>
      </c>
      <c r="L320">
        <f t="shared" si="44"/>
        <v>876.80967488840417</v>
      </c>
      <c r="M320">
        <f t="shared" si="45"/>
        <v>0.26037502454905592</v>
      </c>
      <c r="N320">
        <f t="shared" si="46"/>
        <v>0.44965719142955807</v>
      </c>
      <c r="O320">
        <f t="shared" si="47"/>
        <v>0.31297774367620157</v>
      </c>
      <c r="P320">
        <f t="shared" si="47"/>
        <v>-9.9687857817770009E-2</v>
      </c>
      <c r="Q320">
        <f t="shared" si="48"/>
        <v>16.732572621288927</v>
      </c>
      <c r="R320">
        <f t="shared" si="49"/>
        <v>-5.3295620985825289</v>
      </c>
    </row>
    <row r="321" spans="1:18" x14ac:dyDescent="0.3">
      <c r="A321" s="1">
        <v>319</v>
      </c>
      <c r="B321">
        <v>320</v>
      </c>
      <c r="C321">
        <v>12</v>
      </c>
      <c r="D321">
        <v>0.32432432432432429</v>
      </c>
      <c r="E321">
        <v>8.0137382038596702E-2</v>
      </c>
      <c r="F321">
        <v>1.75</v>
      </c>
      <c r="G321">
        <v>0.99502779022538879</v>
      </c>
      <c r="H321">
        <f t="shared" si="40"/>
        <v>7</v>
      </c>
      <c r="I321">
        <f t="shared" si="41"/>
        <v>2.9626912523013761E-4</v>
      </c>
      <c r="J321">
        <f t="shared" si="42"/>
        <v>0.98655524997625621</v>
      </c>
      <c r="K321">
        <f t="shared" si="43"/>
        <v>11.940333482704666</v>
      </c>
      <c r="L321">
        <f t="shared" si="44"/>
        <v>11.838662999715075</v>
      </c>
      <c r="M321">
        <f t="shared" si="45"/>
        <v>2.0123050373331376E-2</v>
      </c>
      <c r="N321">
        <f t="shared" si="46"/>
        <v>5.4412302426600515E-2</v>
      </c>
      <c r="O321">
        <f t="shared" si="47"/>
        <v>1.6846757147067604</v>
      </c>
      <c r="P321">
        <f t="shared" si="47"/>
        <v>1.2236319752461822</v>
      </c>
      <c r="Q321">
        <f t="shared" si="48"/>
        <v>0.2362596273810528</v>
      </c>
      <c r="R321">
        <f t="shared" si="49"/>
        <v>0.17160266038115549</v>
      </c>
    </row>
    <row r="322" spans="1:18" x14ac:dyDescent="0.3">
      <c r="A322" s="1">
        <v>320</v>
      </c>
      <c r="B322">
        <v>321</v>
      </c>
      <c r="C322">
        <v>990</v>
      </c>
      <c r="D322">
        <v>30.9375</v>
      </c>
      <c r="E322">
        <v>12.335336436433341</v>
      </c>
      <c r="F322">
        <v>3</v>
      </c>
      <c r="G322">
        <v>0.98206937633855551</v>
      </c>
      <c r="H322">
        <f t="shared" si="40"/>
        <v>12</v>
      </c>
      <c r="I322">
        <f t="shared" si="41"/>
        <v>4.1900919139690893E-2</v>
      </c>
      <c r="J322">
        <f t="shared" si="42"/>
        <v>0.97695185710215349</v>
      </c>
      <c r="K322">
        <f t="shared" si="43"/>
        <v>972.24868257516994</v>
      </c>
      <c r="L322">
        <f t="shared" si="44"/>
        <v>967.1823385311319</v>
      </c>
      <c r="M322">
        <f t="shared" si="45"/>
        <v>4.4970696371726529E-2</v>
      </c>
      <c r="N322">
        <f t="shared" si="46"/>
        <v>5.7805632183332616E-2</v>
      </c>
      <c r="O322">
        <f t="shared" si="47"/>
        <v>1.3174718578655789</v>
      </c>
      <c r="P322">
        <f t="shared" si="47"/>
        <v>1.1932379965654243</v>
      </c>
      <c r="Q322">
        <f t="shared" si="48"/>
        <v>48.754375836914406</v>
      </c>
      <c r="R322">
        <f t="shared" si="49"/>
        <v>44.156976409110598</v>
      </c>
    </row>
    <row r="323" spans="1:18" x14ac:dyDescent="0.3">
      <c r="A323" s="1">
        <v>321</v>
      </c>
      <c r="B323">
        <v>322</v>
      </c>
      <c r="C323">
        <v>939</v>
      </c>
      <c r="D323">
        <v>26.083333333333329</v>
      </c>
      <c r="E323">
        <v>24.34568647625283</v>
      </c>
      <c r="F323">
        <v>8</v>
      </c>
      <c r="G323">
        <v>0.9</v>
      </c>
      <c r="H323">
        <f t="shared" ref="H323:H386" si="50">F323/0.25</f>
        <v>32</v>
      </c>
      <c r="I323">
        <f t="shared" ref="I323:I386" si="51">H323*(C323/SUM($C:$C))</f>
        <v>0.10597969851089495</v>
      </c>
      <c r="J323">
        <f t="shared" ref="J323:J386" si="52">1-(1-0.95)*(H323/SUM($I:$I))</f>
        <v>0.93853828560574271</v>
      </c>
      <c r="K323">
        <f t="shared" ref="K323:K386" si="53">G323*C323</f>
        <v>845.1</v>
      </c>
      <c r="L323">
        <f t="shared" ref="L323:L386" si="54">J323*C323</f>
        <v>881.28745018379243</v>
      </c>
      <c r="M323">
        <f t="shared" ref="M323:M386" si="55">(D323*(1-G323))/E323</f>
        <v>0.1071373910888708</v>
      </c>
      <c r="N323">
        <f t="shared" ref="N323:N386" si="56">(D323*(1-J323))/E323</f>
        <v>6.5848477320500254E-2</v>
      </c>
      <c r="O323">
        <f t="shared" ref="O323:P386" si="57">(4.85-(M323^1.3)*0.3924-(M323^0.135)*5.359)</f>
        <v>0.86456100901468025</v>
      </c>
      <c r="P323">
        <f t="shared" si="57"/>
        <v>1.1267509883718909</v>
      </c>
      <c r="Q323">
        <f t="shared" ref="Q323:Q386" si="58">O323*E323*F323</f>
        <v>168.38665012051362</v>
      </c>
      <c r="R323">
        <f t="shared" ref="R323:R386" si="59">P323*E323*F323</f>
        <v>219.45221039768043</v>
      </c>
    </row>
    <row r="324" spans="1:18" x14ac:dyDescent="0.3">
      <c r="A324" s="1">
        <v>322</v>
      </c>
      <c r="B324">
        <v>323</v>
      </c>
      <c r="C324">
        <v>849</v>
      </c>
      <c r="D324">
        <v>40.428571428571431</v>
      </c>
      <c r="E324">
        <v>11.508570013255341</v>
      </c>
      <c r="F324">
        <v>9.25</v>
      </c>
      <c r="G324">
        <v>0.90858653972629766</v>
      </c>
      <c r="H324">
        <f t="shared" si="50"/>
        <v>37</v>
      </c>
      <c r="I324">
        <f t="shared" si="51"/>
        <v>0.11079407179588469</v>
      </c>
      <c r="J324">
        <f t="shared" si="52"/>
        <v>0.92893489273163998</v>
      </c>
      <c r="K324">
        <f t="shared" si="53"/>
        <v>771.38997222762669</v>
      </c>
      <c r="L324">
        <f t="shared" si="54"/>
        <v>788.66572392916237</v>
      </c>
      <c r="M324">
        <f t="shared" si="55"/>
        <v>0.32112726463423352</v>
      </c>
      <c r="N324">
        <f t="shared" si="56"/>
        <v>0.24964533056399274</v>
      </c>
      <c r="O324">
        <f t="shared" si="57"/>
        <v>0.16326612284144026</v>
      </c>
      <c r="P324">
        <f t="shared" si="57"/>
        <v>0.34192573705531437</v>
      </c>
      <c r="Q324">
        <f t="shared" si="58"/>
        <v>17.380376350999526</v>
      </c>
      <c r="R324">
        <f t="shared" si="59"/>
        <v>36.39945562917395</v>
      </c>
    </row>
    <row r="325" spans="1:18" x14ac:dyDescent="0.3">
      <c r="A325" s="1">
        <v>323</v>
      </c>
      <c r="B325">
        <v>324</v>
      </c>
      <c r="C325">
        <v>883</v>
      </c>
      <c r="D325">
        <v>28.483870967741939</v>
      </c>
      <c r="E325">
        <v>26.89407919350775</v>
      </c>
      <c r="F325">
        <v>6.5</v>
      </c>
      <c r="G325">
        <v>0.9</v>
      </c>
      <c r="H325">
        <f t="shared" si="50"/>
        <v>26</v>
      </c>
      <c r="I325">
        <f t="shared" si="51"/>
        <v>8.0973173536113094E-2</v>
      </c>
      <c r="J325">
        <f t="shared" si="52"/>
        <v>0.95006235705466591</v>
      </c>
      <c r="K325">
        <f t="shared" si="53"/>
        <v>794.7</v>
      </c>
      <c r="L325">
        <f t="shared" si="54"/>
        <v>838.90506127926994</v>
      </c>
      <c r="M325">
        <f t="shared" si="55"/>
        <v>0.10591130770009022</v>
      </c>
      <c r="N325">
        <f t="shared" si="56"/>
        <v>5.2889610678005197E-2</v>
      </c>
      <c r="O325">
        <f t="shared" si="57"/>
        <v>0.8710350520049186</v>
      </c>
      <c r="P325">
        <f t="shared" si="57"/>
        <v>1.2377896006627958</v>
      </c>
      <c r="Q325">
        <f t="shared" si="58"/>
        <v>152.26695684811924</v>
      </c>
      <c r="R325">
        <f t="shared" si="59"/>
        <v>216.37987504331613</v>
      </c>
    </row>
    <row r="326" spans="1:18" x14ac:dyDescent="0.3">
      <c r="A326" s="1">
        <v>324</v>
      </c>
      <c r="B326">
        <v>325</v>
      </c>
      <c r="C326">
        <v>649</v>
      </c>
      <c r="D326">
        <v>27.041666666666671</v>
      </c>
      <c r="E326">
        <v>6.9395471273947953</v>
      </c>
      <c r="F326">
        <v>6.5</v>
      </c>
      <c r="G326">
        <v>0.95763015361960002</v>
      </c>
      <c r="H326">
        <f t="shared" si="50"/>
        <v>26</v>
      </c>
      <c r="I326">
        <f t="shared" si="51"/>
        <v>5.9514824037301697E-2</v>
      </c>
      <c r="J326">
        <f t="shared" si="52"/>
        <v>0.95006235705466591</v>
      </c>
      <c r="K326">
        <f t="shared" si="53"/>
        <v>621.50196969912042</v>
      </c>
      <c r="L326">
        <f t="shared" si="54"/>
        <v>616.59046972847818</v>
      </c>
      <c r="M326">
        <f t="shared" si="55"/>
        <v>0.16510461583489253</v>
      </c>
      <c r="N326">
        <f t="shared" si="56"/>
        <v>0.19459441226587668</v>
      </c>
      <c r="O326">
        <f t="shared" si="57"/>
        <v>0.61001491845778855</v>
      </c>
      <c r="P326">
        <f t="shared" si="57"/>
        <v>0.50675447244948213</v>
      </c>
      <c r="Q326">
        <f t="shared" si="58"/>
        <v>27.515977287836158</v>
      </c>
      <c r="R326">
        <f t="shared" si="59"/>
        <v>22.858202533278245</v>
      </c>
    </row>
    <row r="327" spans="1:18" x14ac:dyDescent="0.3">
      <c r="A327" s="1">
        <v>325</v>
      </c>
      <c r="B327">
        <v>326</v>
      </c>
      <c r="C327">
        <v>244</v>
      </c>
      <c r="D327">
        <v>6.2564102564102564</v>
      </c>
      <c r="E327">
        <v>2.090974653122319</v>
      </c>
      <c r="F327">
        <v>8.25</v>
      </c>
      <c r="G327">
        <v>0.95969874720138837</v>
      </c>
      <c r="H327">
        <f t="shared" si="50"/>
        <v>33</v>
      </c>
      <c r="I327">
        <f t="shared" si="51"/>
        <v>2.8399511861346049E-2</v>
      </c>
      <c r="J327">
        <f t="shared" si="52"/>
        <v>0.93661760703092212</v>
      </c>
      <c r="K327">
        <f t="shared" si="53"/>
        <v>234.16649431713876</v>
      </c>
      <c r="L327">
        <f t="shared" si="54"/>
        <v>228.53469611554499</v>
      </c>
      <c r="M327">
        <f t="shared" si="55"/>
        <v>0.1205854748066458</v>
      </c>
      <c r="N327">
        <f t="shared" si="56"/>
        <v>0.18964660946770778</v>
      </c>
      <c r="O327">
        <f t="shared" si="57"/>
        <v>0.79720149030569498</v>
      </c>
      <c r="P327">
        <f t="shared" si="57"/>
        <v>0.52320593252352587</v>
      </c>
      <c r="Q327">
        <f t="shared" si="58"/>
        <v>13.752156904699508</v>
      </c>
      <c r="R327">
        <f t="shared" si="59"/>
        <v>9.0255853319768313</v>
      </c>
    </row>
    <row r="328" spans="1:18" x14ac:dyDescent="0.3">
      <c r="A328" s="1">
        <v>326</v>
      </c>
      <c r="B328">
        <v>327</v>
      </c>
      <c r="C328">
        <v>287</v>
      </c>
      <c r="D328">
        <v>8.6969696969696972</v>
      </c>
      <c r="E328">
        <v>0.88588573065479392</v>
      </c>
      <c r="F328">
        <v>6.5</v>
      </c>
      <c r="G328">
        <v>0.98876238853845244</v>
      </c>
      <c r="H328">
        <f t="shared" si="50"/>
        <v>26</v>
      </c>
      <c r="I328">
        <f t="shared" si="51"/>
        <v>2.6318573957943889E-2</v>
      </c>
      <c r="J328">
        <f t="shared" si="52"/>
        <v>0.95006235705466591</v>
      </c>
      <c r="K328">
        <f t="shared" si="53"/>
        <v>283.77480551053583</v>
      </c>
      <c r="L328">
        <f t="shared" si="54"/>
        <v>272.66789647468909</v>
      </c>
      <c r="M328">
        <f t="shared" si="55"/>
        <v>0.11032254269990323</v>
      </c>
      <c r="N328">
        <f t="shared" si="56"/>
        <v>0.49025077660145849</v>
      </c>
      <c r="O328">
        <f t="shared" si="57"/>
        <v>0.84801762490408583</v>
      </c>
      <c r="P328">
        <f t="shared" si="57"/>
        <v>-0.17265989515200442</v>
      </c>
      <c r="Q328">
        <f t="shared" si="58"/>
        <v>4.8831036361009437</v>
      </c>
      <c r="R328">
        <f t="shared" si="59"/>
        <v>-0.99422009291483815</v>
      </c>
    </row>
    <row r="329" spans="1:18" x14ac:dyDescent="0.3">
      <c r="A329" s="1">
        <v>327</v>
      </c>
      <c r="B329">
        <v>328</v>
      </c>
      <c r="C329">
        <v>647</v>
      </c>
      <c r="D329">
        <v>14.70454545454546</v>
      </c>
      <c r="E329">
        <v>10.06495792340932</v>
      </c>
      <c r="F329">
        <v>10.75</v>
      </c>
      <c r="G329">
        <v>0.90099734518311714</v>
      </c>
      <c r="H329">
        <f t="shared" si="50"/>
        <v>43</v>
      </c>
      <c r="I329">
        <f t="shared" si="51"/>
        <v>9.8125039678900697E-2</v>
      </c>
      <c r="J329">
        <f t="shared" si="52"/>
        <v>0.91741082128271667</v>
      </c>
      <c r="K329">
        <f t="shared" si="53"/>
        <v>582.94528233347683</v>
      </c>
      <c r="L329">
        <f t="shared" si="54"/>
        <v>593.56480136991763</v>
      </c>
      <c r="M329">
        <f t="shared" si="55"/>
        <v>0.14463935656299357</v>
      </c>
      <c r="N329">
        <f t="shared" si="56"/>
        <v>0.12065985190830317</v>
      </c>
      <c r="O329">
        <f t="shared" si="57"/>
        <v>0.69038786137029629</v>
      </c>
      <c r="P329">
        <f t="shared" si="57"/>
        <v>0.79684608423222603</v>
      </c>
      <c r="Q329">
        <f t="shared" si="58"/>
        <v>74.698791336889229</v>
      </c>
      <c r="R329">
        <f t="shared" si="59"/>
        <v>86.217389824231461</v>
      </c>
    </row>
    <row r="330" spans="1:18" x14ac:dyDescent="0.3">
      <c r="A330" s="1">
        <v>328</v>
      </c>
      <c r="B330">
        <v>329</v>
      </c>
      <c r="C330">
        <v>812</v>
      </c>
      <c r="D330">
        <v>17.276595744680851</v>
      </c>
      <c r="E330">
        <v>4.4660000000000002</v>
      </c>
      <c r="F330">
        <v>8.5</v>
      </c>
      <c r="G330">
        <v>0.97433921911766974</v>
      </c>
      <c r="H330">
        <f t="shared" si="50"/>
        <v>34</v>
      </c>
      <c r="I330">
        <f t="shared" si="51"/>
        <v>9.7373785825638576E-2</v>
      </c>
      <c r="J330">
        <f t="shared" si="52"/>
        <v>0.93469692845610153</v>
      </c>
      <c r="K330">
        <f t="shared" si="53"/>
        <v>791.16344592354778</v>
      </c>
      <c r="L330">
        <f t="shared" si="54"/>
        <v>758.97390590635439</v>
      </c>
      <c r="M330">
        <f t="shared" si="55"/>
        <v>9.9268011150213761E-2</v>
      </c>
      <c r="N330">
        <f t="shared" si="56"/>
        <v>0.25262310075009081</v>
      </c>
      <c r="O330">
        <f t="shared" si="57"/>
        <v>0.90720682719924861</v>
      </c>
      <c r="P330">
        <f t="shared" si="57"/>
        <v>0.33380360303804757</v>
      </c>
      <c r="Q330">
        <f t="shared" si="58"/>
        <v>34.43847836731068</v>
      </c>
      <c r="R330">
        <f t="shared" si="59"/>
        <v>12.671518574927326</v>
      </c>
    </row>
    <row r="331" spans="1:18" x14ac:dyDescent="0.3">
      <c r="A331" s="1">
        <v>329</v>
      </c>
      <c r="B331">
        <v>330</v>
      </c>
      <c r="C331">
        <v>788</v>
      </c>
      <c r="D331">
        <v>98.5</v>
      </c>
      <c r="E331">
        <v>13.86017857027824</v>
      </c>
      <c r="F331">
        <v>7</v>
      </c>
      <c r="G331">
        <v>0.9</v>
      </c>
      <c r="H331">
        <f t="shared" si="50"/>
        <v>28</v>
      </c>
      <c r="I331">
        <f t="shared" si="51"/>
        <v>7.7820023560449481E-2</v>
      </c>
      <c r="J331">
        <f t="shared" si="52"/>
        <v>0.94622099990502484</v>
      </c>
      <c r="K331">
        <f t="shared" si="53"/>
        <v>709.2</v>
      </c>
      <c r="L331">
        <f t="shared" si="54"/>
        <v>745.62214792515954</v>
      </c>
      <c r="M331">
        <f t="shared" si="55"/>
        <v>0.71066905451870099</v>
      </c>
      <c r="N331">
        <f t="shared" si="56"/>
        <v>0.38219071150457135</v>
      </c>
      <c r="O331">
        <f t="shared" si="57"/>
        <v>-0.51921961846066988</v>
      </c>
      <c r="P331">
        <f t="shared" si="57"/>
        <v>3.1189247569735734E-2</v>
      </c>
      <c r="Q331">
        <f t="shared" si="58"/>
        <v>-50.375336403396346</v>
      </c>
      <c r="R331">
        <f t="shared" si="59"/>
        <v>3.0260197855240776</v>
      </c>
    </row>
    <row r="332" spans="1:18" x14ac:dyDescent="0.3">
      <c r="A332" s="1">
        <v>330</v>
      </c>
      <c r="B332">
        <v>331</v>
      </c>
      <c r="C332">
        <v>514</v>
      </c>
      <c r="D332">
        <v>9.884615384615385</v>
      </c>
      <c r="E332">
        <v>5.1285650581381486</v>
      </c>
      <c r="F332">
        <v>8.75</v>
      </c>
      <c r="G332">
        <v>0.95285984036332327</v>
      </c>
      <c r="H332">
        <f t="shared" si="50"/>
        <v>35</v>
      </c>
      <c r="I332">
        <f t="shared" si="51"/>
        <v>6.3450970986787814E-2</v>
      </c>
      <c r="J332">
        <f t="shared" si="52"/>
        <v>0.93277624988128105</v>
      </c>
      <c r="K332">
        <f t="shared" si="53"/>
        <v>489.76995794674815</v>
      </c>
      <c r="L332">
        <f t="shared" si="54"/>
        <v>479.44699243897844</v>
      </c>
      <c r="M332">
        <f t="shared" si="55"/>
        <v>9.0856280830155026E-2</v>
      </c>
      <c r="N332">
        <f t="shared" si="56"/>
        <v>0.12956468468321622</v>
      </c>
      <c r="O332">
        <f t="shared" si="57"/>
        <v>0.95594299849215769</v>
      </c>
      <c r="P332">
        <f t="shared" si="57"/>
        <v>0.75550433388596261</v>
      </c>
      <c r="Q332">
        <f t="shared" si="58"/>
        <v>42.897888771838531</v>
      </c>
      <c r="R332">
        <f t="shared" si="59"/>
        <v>33.903214870345494</v>
      </c>
    </row>
    <row r="333" spans="1:18" x14ac:dyDescent="0.3">
      <c r="A333" s="1">
        <v>331</v>
      </c>
      <c r="B333">
        <v>332</v>
      </c>
      <c r="C333">
        <v>451</v>
      </c>
      <c r="D333">
        <v>13.26470588235294</v>
      </c>
      <c r="E333">
        <v>3.2697500000000002</v>
      </c>
      <c r="F333">
        <v>10.75</v>
      </c>
      <c r="G333">
        <v>0.95012720365035319</v>
      </c>
      <c r="H333">
        <f t="shared" si="50"/>
        <v>43</v>
      </c>
      <c r="I333">
        <f t="shared" si="51"/>
        <v>6.8399370780810223E-2</v>
      </c>
      <c r="J333">
        <f t="shared" si="52"/>
        <v>0.91741082128271667</v>
      </c>
      <c r="K333">
        <f t="shared" si="53"/>
        <v>428.5073688463093</v>
      </c>
      <c r="L333">
        <f t="shared" si="54"/>
        <v>413.75228039850521</v>
      </c>
      <c r="M333">
        <f t="shared" si="55"/>
        <v>0.20232371744278621</v>
      </c>
      <c r="N333">
        <f t="shared" si="56"/>
        <v>0.33504737816342117</v>
      </c>
      <c r="O333">
        <f t="shared" si="57"/>
        <v>0.48167471713559973</v>
      </c>
      <c r="P333">
        <f t="shared" si="57"/>
        <v>0.13177247186281971</v>
      </c>
      <c r="Q333">
        <f t="shared" si="58"/>
        <v>16.930775993306867</v>
      </c>
      <c r="R333">
        <f t="shared" si="59"/>
        <v>4.6317776786396383</v>
      </c>
    </row>
    <row r="334" spans="1:18" x14ac:dyDescent="0.3">
      <c r="A334" s="1">
        <v>332</v>
      </c>
      <c r="B334">
        <v>333</v>
      </c>
      <c r="C334">
        <v>371</v>
      </c>
      <c r="D334">
        <v>7.134615384615385</v>
      </c>
      <c r="E334">
        <v>6.12930226679822</v>
      </c>
      <c r="F334">
        <v>12.25</v>
      </c>
      <c r="G334">
        <v>0.9</v>
      </c>
      <c r="H334">
        <f t="shared" si="50"/>
        <v>49</v>
      </c>
      <c r="I334">
        <f t="shared" si="51"/>
        <v>6.4117576518555625E-2</v>
      </c>
      <c r="J334">
        <f t="shared" si="52"/>
        <v>0.90588674983379347</v>
      </c>
      <c r="K334">
        <f t="shared" si="53"/>
        <v>333.90000000000003</v>
      </c>
      <c r="L334">
        <f t="shared" si="54"/>
        <v>336.08398418833735</v>
      </c>
      <c r="M334">
        <f t="shared" si="55"/>
        <v>0.11640175462161229</v>
      </c>
      <c r="N334">
        <f t="shared" si="56"/>
        <v>0.10954947452489187</v>
      </c>
      <c r="O334">
        <f t="shared" si="57"/>
        <v>0.81748145522889182</v>
      </c>
      <c r="P334">
        <f t="shared" si="57"/>
        <v>0.85199713184396453</v>
      </c>
      <c r="Q334">
        <f t="shared" si="58"/>
        <v>61.379738973349447</v>
      </c>
      <c r="R334">
        <f t="shared" si="59"/>
        <v>63.971312406080727</v>
      </c>
    </row>
    <row r="335" spans="1:18" x14ac:dyDescent="0.3">
      <c r="A335" s="1">
        <v>333</v>
      </c>
      <c r="B335">
        <v>334</v>
      </c>
      <c r="C335">
        <v>371</v>
      </c>
      <c r="D335">
        <v>41.222222222222221</v>
      </c>
      <c r="E335">
        <v>1.0202500000000001</v>
      </c>
      <c r="F335">
        <v>10</v>
      </c>
      <c r="G335">
        <v>0.9</v>
      </c>
      <c r="H335">
        <f t="shared" si="50"/>
        <v>40</v>
      </c>
      <c r="I335">
        <f t="shared" si="51"/>
        <v>5.2340878790657644E-2</v>
      </c>
      <c r="J335">
        <f t="shared" si="52"/>
        <v>0.92317285700717833</v>
      </c>
      <c r="K335">
        <f t="shared" si="53"/>
        <v>333.90000000000003</v>
      </c>
      <c r="L335">
        <f t="shared" si="54"/>
        <v>342.49712994966313</v>
      </c>
      <c r="M335">
        <f t="shared" si="55"/>
        <v>4.0404040404040389</v>
      </c>
      <c r="N335">
        <f t="shared" si="56"/>
        <v>3.1041269896089561</v>
      </c>
      <c r="O335">
        <f t="shared" si="57"/>
        <v>-4.0310538495690205</v>
      </c>
      <c r="P335">
        <f t="shared" si="57"/>
        <v>-3.1054712813718095</v>
      </c>
      <c r="Q335">
        <f t="shared" si="58"/>
        <v>-41.12682690022794</v>
      </c>
      <c r="R335">
        <f t="shared" si="59"/>
        <v>-31.683570748195891</v>
      </c>
    </row>
    <row r="336" spans="1:18" x14ac:dyDescent="0.3">
      <c r="A336" s="1">
        <v>334</v>
      </c>
      <c r="B336">
        <v>335</v>
      </c>
      <c r="C336">
        <v>197</v>
      </c>
      <c r="D336">
        <v>5.628571428571429</v>
      </c>
      <c r="E336">
        <v>3.9563826070456498</v>
      </c>
      <c r="F336">
        <v>10.25</v>
      </c>
      <c r="G336">
        <v>0.9</v>
      </c>
      <c r="H336">
        <f t="shared" si="50"/>
        <v>41</v>
      </c>
      <c r="I336">
        <f t="shared" si="51"/>
        <v>2.848768719623597E-2</v>
      </c>
      <c r="J336">
        <f t="shared" si="52"/>
        <v>0.92125217843235774</v>
      </c>
      <c r="K336">
        <f t="shared" si="53"/>
        <v>177.3</v>
      </c>
      <c r="L336">
        <f t="shared" si="54"/>
        <v>181.48667915117449</v>
      </c>
      <c r="M336">
        <f t="shared" si="55"/>
        <v>0.14226559935199118</v>
      </c>
      <c r="N336">
        <f t="shared" si="56"/>
        <v>0.11203106032984286</v>
      </c>
      <c r="O336">
        <f t="shared" si="57"/>
        <v>0.70027518565313063</v>
      </c>
      <c r="P336">
        <f t="shared" si="57"/>
        <v>0.83930173290642429</v>
      </c>
      <c r="Q336">
        <f t="shared" si="58"/>
        <v>28.398204787803024</v>
      </c>
      <c r="R336">
        <f t="shared" si="59"/>
        <v>34.036137475876068</v>
      </c>
    </row>
    <row r="337" spans="1:18" x14ac:dyDescent="0.3">
      <c r="A337" s="1">
        <v>335</v>
      </c>
      <c r="B337">
        <v>336</v>
      </c>
      <c r="C337">
        <v>867</v>
      </c>
      <c r="D337">
        <v>48.166666666666657</v>
      </c>
      <c r="E337">
        <v>15.53878988008719</v>
      </c>
      <c r="F337">
        <v>10.5</v>
      </c>
      <c r="G337">
        <v>0.9</v>
      </c>
      <c r="H337">
        <f t="shared" si="50"/>
        <v>42</v>
      </c>
      <c r="I337">
        <f t="shared" si="51"/>
        <v>0.12843266578726467</v>
      </c>
      <c r="J337">
        <f t="shared" si="52"/>
        <v>0.91933149985753726</v>
      </c>
      <c r="K337">
        <f t="shared" si="53"/>
        <v>780.30000000000007</v>
      </c>
      <c r="L337">
        <f t="shared" si="54"/>
        <v>797.06041037648481</v>
      </c>
      <c r="M337">
        <f t="shared" si="55"/>
        <v>0.30997694825896172</v>
      </c>
      <c r="N337">
        <f t="shared" si="56"/>
        <v>0.25005375494788223</v>
      </c>
      <c r="O337">
        <f t="shared" si="57"/>
        <v>0.18917015828438899</v>
      </c>
      <c r="P337">
        <f t="shared" si="57"/>
        <v>0.34080760258063147</v>
      </c>
      <c r="Q337">
        <f t="shared" si="58"/>
        <v>30.864491082221534</v>
      </c>
      <c r="R337">
        <f t="shared" si="59"/>
        <v>55.605246123385278</v>
      </c>
    </row>
    <row r="338" spans="1:18" x14ac:dyDescent="0.3">
      <c r="A338" s="1">
        <v>336</v>
      </c>
      <c r="B338">
        <v>337</v>
      </c>
      <c r="C338">
        <v>755</v>
      </c>
      <c r="D338">
        <v>30.2</v>
      </c>
      <c r="E338">
        <v>21.427628473052419</v>
      </c>
      <c r="F338">
        <v>6.25</v>
      </c>
      <c r="G338">
        <v>0.9</v>
      </c>
      <c r="H338">
        <f t="shared" si="50"/>
        <v>25</v>
      </c>
      <c r="I338">
        <f t="shared" si="51"/>
        <v>6.6572377841891045E-2</v>
      </c>
      <c r="J338">
        <f t="shared" si="52"/>
        <v>0.9519830356294865</v>
      </c>
      <c r="K338">
        <f t="shared" si="53"/>
        <v>679.5</v>
      </c>
      <c r="L338">
        <f t="shared" si="54"/>
        <v>718.74719190026235</v>
      </c>
      <c r="M338">
        <f t="shared" si="55"/>
        <v>0.14093953531992487</v>
      </c>
      <c r="N338">
        <f t="shared" si="56"/>
        <v>6.767488645853563E-2</v>
      </c>
      <c r="O338">
        <f t="shared" si="57"/>
        <v>0.70585515586602376</v>
      </c>
      <c r="P338">
        <f t="shared" si="57"/>
        <v>1.1126025763213496</v>
      </c>
      <c r="Q338">
        <f t="shared" si="58"/>
        <v>94.530012723035398</v>
      </c>
      <c r="R338">
        <f t="shared" si="59"/>
        <v>149.00271652234267</v>
      </c>
    </row>
    <row r="339" spans="1:18" x14ac:dyDescent="0.3">
      <c r="A339" s="1">
        <v>337</v>
      </c>
      <c r="B339">
        <v>338</v>
      </c>
      <c r="C339">
        <v>340</v>
      </c>
      <c r="D339">
        <v>6.9387755102040813</v>
      </c>
      <c r="E339">
        <v>8.2694511439527965</v>
      </c>
      <c r="F339">
        <v>10.75</v>
      </c>
      <c r="G339">
        <v>0.9</v>
      </c>
      <c r="H339">
        <f t="shared" si="50"/>
        <v>43</v>
      </c>
      <c r="I339">
        <f t="shared" si="51"/>
        <v>5.1564935843626335E-2</v>
      </c>
      <c r="J339">
        <f t="shared" si="52"/>
        <v>0.91741082128271667</v>
      </c>
      <c r="K339">
        <f t="shared" si="53"/>
        <v>306</v>
      </c>
      <c r="L339">
        <f t="shared" si="54"/>
        <v>311.91967923612367</v>
      </c>
      <c r="M339">
        <f t="shared" si="55"/>
        <v>8.3908537452067777E-2</v>
      </c>
      <c r="N339">
        <f t="shared" si="56"/>
        <v>6.9299371955346897E-2</v>
      </c>
      <c r="O339">
        <f t="shared" si="57"/>
        <v>0.99905961833838219</v>
      </c>
      <c r="P339">
        <f t="shared" si="57"/>
        <v>1.1002823836123241</v>
      </c>
      <c r="Q339">
        <f t="shared" si="58"/>
        <v>88.813003065262834</v>
      </c>
      <c r="R339">
        <f t="shared" si="59"/>
        <v>97.811362720215968</v>
      </c>
    </row>
    <row r="340" spans="1:18" x14ac:dyDescent="0.3">
      <c r="A340" s="1">
        <v>338</v>
      </c>
      <c r="B340">
        <v>339</v>
      </c>
      <c r="C340">
        <v>450</v>
      </c>
      <c r="D340">
        <v>34.615384615384613</v>
      </c>
      <c r="E340">
        <v>1.2437342963832749</v>
      </c>
      <c r="F340">
        <v>5.25</v>
      </c>
      <c r="G340">
        <v>0.9898227013157973</v>
      </c>
      <c r="H340">
        <f t="shared" si="50"/>
        <v>21</v>
      </c>
      <c r="I340">
        <f t="shared" si="51"/>
        <v>3.3330276588390481E-2</v>
      </c>
      <c r="J340">
        <f t="shared" si="52"/>
        <v>0.95966574992876863</v>
      </c>
      <c r="K340">
        <f t="shared" si="53"/>
        <v>445.42021559210878</v>
      </c>
      <c r="L340">
        <f t="shared" si="54"/>
        <v>431.84958746794587</v>
      </c>
      <c r="M340">
        <f t="shared" si="55"/>
        <v>0.28325270865631935</v>
      </c>
      <c r="N340">
        <f t="shared" si="56"/>
        <v>1.1225754435242519</v>
      </c>
      <c r="O340">
        <f t="shared" si="57"/>
        <v>0.25398643100918505</v>
      </c>
      <c r="P340">
        <f t="shared" si="57"/>
        <v>-1.0493538954510111</v>
      </c>
      <c r="Q340">
        <f t="shared" si="58"/>
        <v>1.658431084076067</v>
      </c>
      <c r="R340">
        <f t="shared" si="59"/>
        <v>-6.8518665012830118</v>
      </c>
    </row>
    <row r="341" spans="1:18" x14ac:dyDescent="0.3">
      <c r="A341" s="1">
        <v>339</v>
      </c>
      <c r="B341">
        <v>340</v>
      </c>
      <c r="C341">
        <v>310</v>
      </c>
      <c r="D341">
        <v>7.2093023255813957</v>
      </c>
      <c r="E341">
        <v>5.8596697148104404</v>
      </c>
      <c r="F341">
        <v>3.75</v>
      </c>
      <c r="G341">
        <v>0.96644873250684693</v>
      </c>
      <c r="H341">
        <f t="shared" si="50"/>
        <v>15</v>
      </c>
      <c r="I341">
        <f t="shared" si="51"/>
        <v>1.6400612289525475E-2</v>
      </c>
      <c r="J341">
        <f t="shared" si="52"/>
        <v>0.97118982137769183</v>
      </c>
      <c r="K341">
        <f t="shared" si="53"/>
        <v>299.59910707712254</v>
      </c>
      <c r="L341">
        <f t="shared" si="54"/>
        <v>301.06884462708445</v>
      </c>
      <c r="M341">
        <f t="shared" si="55"/>
        <v>4.1278987133563511E-2</v>
      </c>
      <c r="N341">
        <f t="shared" si="56"/>
        <v>3.5445903583482229E-2</v>
      </c>
      <c r="O341">
        <f t="shared" si="57"/>
        <v>1.3587392043479469</v>
      </c>
      <c r="P341">
        <f t="shared" si="57"/>
        <v>1.4308013724084563</v>
      </c>
      <c r="Q341">
        <f t="shared" si="58"/>
        <v>29.856611122662372</v>
      </c>
      <c r="R341">
        <f t="shared" si="59"/>
        <v>31.440088011791424</v>
      </c>
    </row>
    <row r="342" spans="1:18" x14ac:dyDescent="0.3">
      <c r="A342" s="1">
        <v>340</v>
      </c>
      <c r="B342">
        <v>341</v>
      </c>
      <c r="C342">
        <v>418</v>
      </c>
      <c r="D342">
        <v>12.66666666666667</v>
      </c>
      <c r="E342">
        <v>4.1858015295095452</v>
      </c>
      <c r="F342">
        <v>7</v>
      </c>
      <c r="G342">
        <v>0.9600141177636432</v>
      </c>
      <c r="H342">
        <f t="shared" si="50"/>
        <v>28</v>
      </c>
      <c r="I342">
        <f t="shared" si="51"/>
        <v>4.1280164782065837E-2</v>
      </c>
      <c r="J342">
        <f t="shared" si="52"/>
        <v>0.94622099990502484</v>
      </c>
      <c r="K342">
        <f t="shared" si="53"/>
        <v>401.28590122520285</v>
      </c>
      <c r="L342">
        <f t="shared" si="54"/>
        <v>395.52037796030038</v>
      </c>
      <c r="M342">
        <f t="shared" si="55"/>
        <v>0.12100139915612894</v>
      </c>
      <c r="N342">
        <f t="shared" si="56"/>
        <v>0.1627407948196489</v>
      </c>
      <c r="O342">
        <f t="shared" si="57"/>
        <v>0.79521626719510241</v>
      </c>
      <c r="P342">
        <f t="shared" si="57"/>
        <v>0.61888873801690369</v>
      </c>
      <c r="Q342">
        <f t="shared" si="58"/>
        <v>23.300322272612913</v>
      </c>
      <c r="R342">
        <f t="shared" si="59"/>
        <v>18.133817983311715</v>
      </c>
    </row>
    <row r="343" spans="1:18" x14ac:dyDescent="0.3">
      <c r="A343" s="1">
        <v>341</v>
      </c>
      <c r="B343">
        <v>342</v>
      </c>
      <c r="C343">
        <v>987</v>
      </c>
      <c r="D343">
        <v>123.375</v>
      </c>
      <c r="E343">
        <v>16.28466917072619</v>
      </c>
      <c r="F343">
        <v>2</v>
      </c>
      <c r="G343">
        <v>0.98033995304013188</v>
      </c>
      <c r="H343">
        <f t="shared" si="50"/>
        <v>8</v>
      </c>
      <c r="I343">
        <f t="shared" si="51"/>
        <v>2.7849297771632937E-2</v>
      </c>
      <c r="J343">
        <f t="shared" si="52"/>
        <v>0.98463457140143562</v>
      </c>
      <c r="K343">
        <f t="shared" si="53"/>
        <v>967.59553365061015</v>
      </c>
      <c r="L343">
        <f t="shared" si="54"/>
        <v>971.8343219732169</v>
      </c>
      <c r="M343">
        <f t="shared" si="55"/>
        <v>0.1489473484689505</v>
      </c>
      <c r="N343">
        <f t="shared" si="56"/>
        <v>0.11641070097731337</v>
      </c>
      <c r="O343">
        <f t="shared" si="57"/>
        <v>0.67276439546269984</v>
      </c>
      <c r="P343">
        <f t="shared" si="57"/>
        <v>0.81743747078789131</v>
      </c>
      <c r="Q343">
        <f t="shared" si="58"/>
        <v>21.91149121990734</v>
      </c>
      <c r="R343">
        <f t="shared" si="59"/>
        <v>26.623397559071929</v>
      </c>
    </row>
    <row r="344" spans="1:18" x14ac:dyDescent="0.3">
      <c r="A344" s="1">
        <v>342</v>
      </c>
      <c r="B344">
        <v>343</v>
      </c>
      <c r="C344">
        <v>168</v>
      </c>
      <c r="D344">
        <v>28</v>
      </c>
      <c r="E344">
        <v>2.8334007835108679</v>
      </c>
      <c r="F344">
        <v>9</v>
      </c>
      <c r="G344">
        <v>0.9</v>
      </c>
      <c r="H344">
        <f t="shared" si="50"/>
        <v>36</v>
      </c>
      <c r="I344">
        <f t="shared" si="51"/>
        <v>2.1331377016569907E-2</v>
      </c>
      <c r="J344">
        <f t="shared" si="52"/>
        <v>0.93085557130646046</v>
      </c>
      <c r="K344">
        <f t="shared" si="53"/>
        <v>151.20000000000002</v>
      </c>
      <c r="L344">
        <f t="shared" si="54"/>
        <v>156.38373597948535</v>
      </c>
      <c r="M344">
        <f t="shared" si="55"/>
        <v>0.9882117688026183</v>
      </c>
      <c r="N344">
        <f t="shared" si="56"/>
        <v>0.68329338182089239</v>
      </c>
      <c r="O344">
        <f t="shared" si="57"/>
        <v>-0.88682507483698814</v>
      </c>
      <c r="P344">
        <f t="shared" si="57"/>
        <v>-0.47962121238857414</v>
      </c>
      <c r="Q344">
        <f t="shared" si="58"/>
        <v>-22.614577756921857</v>
      </c>
      <c r="R344">
        <f t="shared" si="59"/>
        <v>-12.230632070731966</v>
      </c>
    </row>
    <row r="345" spans="1:18" x14ac:dyDescent="0.3">
      <c r="A345" s="1">
        <v>343</v>
      </c>
      <c r="B345">
        <v>344</v>
      </c>
      <c r="C345">
        <v>256</v>
      </c>
      <c r="D345">
        <v>8.8275862068965516</v>
      </c>
      <c r="E345">
        <v>3.7195937651547082</v>
      </c>
      <c r="F345">
        <v>12.25</v>
      </c>
      <c r="G345">
        <v>0.9</v>
      </c>
      <c r="H345">
        <f t="shared" si="50"/>
        <v>49</v>
      </c>
      <c r="I345">
        <f t="shared" si="51"/>
        <v>4.4242856034367221E-2</v>
      </c>
      <c r="J345">
        <f t="shared" si="52"/>
        <v>0.90588674983379347</v>
      </c>
      <c r="K345">
        <f t="shared" si="53"/>
        <v>230.4</v>
      </c>
      <c r="L345">
        <f t="shared" si="54"/>
        <v>231.90700795745113</v>
      </c>
      <c r="M345">
        <f t="shared" si="55"/>
        <v>0.23732662124540865</v>
      </c>
      <c r="N345">
        <f t="shared" si="56"/>
        <v>0.22335579676369696</v>
      </c>
      <c r="O345">
        <f t="shared" si="57"/>
        <v>0.37629108201497097</v>
      </c>
      <c r="P345">
        <f t="shared" si="57"/>
        <v>0.41687817084144019</v>
      </c>
      <c r="Q345">
        <f t="shared" si="58"/>
        <v>17.145712041191011</v>
      </c>
      <c r="R345">
        <f t="shared" si="59"/>
        <v>18.995063702363773</v>
      </c>
    </row>
    <row r="346" spans="1:18" x14ac:dyDescent="0.3">
      <c r="A346" s="1">
        <v>344</v>
      </c>
      <c r="B346">
        <v>345</v>
      </c>
      <c r="C346">
        <v>903</v>
      </c>
      <c r="D346">
        <v>45.15</v>
      </c>
      <c r="E346">
        <v>20.23021761344895</v>
      </c>
      <c r="F346">
        <v>1.5</v>
      </c>
      <c r="G346">
        <v>0.98452058292488276</v>
      </c>
      <c r="H346">
        <f t="shared" si="50"/>
        <v>6</v>
      </c>
      <c r="I346">
        <f t="shared" si="51"/>
        <v>1.9109358577343877E-2</v>
      </c>
      <c r="J346">
        <f t="shared" si="52"/>
        <v>0.9884759285510768</v>
      </c>
      <c r="K346">
        <f t="shared" si="53"/>
        <v>889.02208638116917</v>
      </c>
      <c r="L346">
        <f t="shared" si="54"/>
        <v>892.59376348162232</v>
      </c>
      <c r="M346">
        <f t="shared" si="55"/>
        <v>3.4547116313613999E-2</v>
      </c>
      <c r="N346">
        <f t="shared" si="56"/>
        <v>2.5719536777151705E-2</v>
      </c>
      <c r="O346">
        <f t="shared" si="57"/>
        <v>1.4427862105650329</v>
      </c>
      <c r="P346">
        <f t="shared" si="57"/>
        <v>1.5772251267336799</v>
      </c>
      <c r="Q346">
        <f t="shared" si="58"/>
        <v>43.781818514120992</v>
      </c>
      <c r="R346">
        <f t="shared" si="59"/>
        <v>47.861411308832913</v>
      </c>
    </row>
    <row r="347" spans="1:18" x14ac:dyDescent="0.3">
      <c r="A347" s="1">
        <v>345</v>
      </c>
      <c r="B347">
        <v>346</v>
      </c>
      <c r="C347">
        <v>398</v>
      </c>
      <c r="D347">
        <v>28.428571428571431</v>
      </c>
      <c r="E347">
        <v>5.0282241839882644</v>
      </c>
      <c r="F347">
        <v>10.25</v>
      </c>
      <c r="G347">
        <v>0.9</v>
      </c>
      <c r="H347">
        <f t="shared" si="50"/>
        <v>41</v>
      </c>
      <c r="I347">
        <f t="shared" si="51"/>
        <v>5.7553804589349833E-2</v>
      </c>
      <c r="J347">
        <f t="shared" si="52"/>
        <v>0.92125217843235774</v>
      </c>
      <c r="K347">
        <f t="shared" si="53"/>
        <v>358.2</v>
      </c>
      <c r="L347">
        <f t="shared" si="54"/>
        <v>366.65836701607839</v>
      </c>
      <c r="M347">
        <f t="shared" si="55"/>
        <v>0.56537995101925975</v>
      </c>
      <c r="N347">
        <f t="shared" si="56"/>
        <v>0.44522439500786998</v>
      </c>
      <c r="O347">
        <f t="shared" si="57"/>
        <v>-0.29888929597366864</v>
      </c>
      <c r="P347">
        <f t="shared" si="57"/>
        <v>-9.1481322658420794E-2</v>
      </c>
      <c r="Q347">
        <f t="shared" si="58"/>
        <v>-15.404544460087775</v>
      </c>
      <c r="R347">
        <f t="shared" si="59"/>
        <v>-4.7148831394866262</v>
      </c>
    </row>
    <row r="348" spans="1:18" x14ac:dyDescent="0.3">
      <c r="A348" s="1">
        <v>346</v>
      </c>
      <c r="B348">
        <v>347</v>
      </c>
      <c r="C348">
        <v>732</v>
      </c>
      <c r="D348">
        <v>25.241379310344829</v>
      </c>
      <c r="E348">
        <v>10.00623145844628</v>
      </c>
      <c r="F348">
        <v>10.5</v>
      </c>
      <c r="G348">
        <v>0.90362981582509871</v>
      </c>
      <c r="H348">
        <f t="shared" si="50"/>
        <v>42</v>
      </c>
      <c r="I348">
        <f t="shared" si="51"/>
        <v>0.10843449983423037</v>
      </c>
      <c r="J348">
        <f t="shared" si="52"/>
        <v>0.91933149985753726</v>
      </c>
      <c r="K348">
        <f t="shared" si="53"/>
        <v>661.45702518397229</v>
      </c>
      <c r="L348">
        <f t="shared" si="54"/>
        <v>672.95065789571731</v>
      </c>
      <c r="M348">
        <f t="shared" si="55"/>
        <v>0.24310015044806724</v>
      </c>
      <c r="N348">
        <f t="shared" si="56"/>
        <v>0.20349161609426503</v>
      </c>
      <c r="O348">
        <f t="shared" si="57"/>
        <v>0.36002749528835309</v>
      </c>
      <c r="P348">
        <f t="shared" si="57"/>
        <v>0.47794805549775976</v>
      </c>
      <c r="Q348">
        <f t="shared" si="58"/>
        <v>37.826443717229353</v>
      </c>
      <c r="R348">
        <f t="shared" si="59"/>
        <v>50.215818118461584</v>
      </c>
    </row>
    <row r="349" spans="1:18" x14ac:dyDescent="0.3">
      <c r="A349" s="1">
        <v>347</v>
      </c>
      <c r="B349">
        <v>348</v>
      </c>
      <c r="C349">
        <v>257</v>
      </c>
      <c r="D349">
        <v>5.8409090909090908</v>
      </c>
      <c r="E349">
        <v>4.3183138298800534</v>
      </c>
      <c r="F349">
        <v>12.25</v>
      </c>
      <c r="G349">
        <v>0.9</v>
      </c>
      <c r="H349">
        <f t="shared" si="50"/>
        <v>49</v>
      </c>
      <c r="I349">
        <f t="shared" si="51"/>
        <v>4.4415679690751469E-2</v>
      </c>
      <c r="J349">
        <f t="shared" si="52"/>
        <v>0.90588674983379347</v>
      </c>
      <c r="K349">
        <f t="shared" si="53"/>
        <v>231.3</v>
      </c>
      <c r="L349">
        <f t="shared" si="54"/>
        <v>232.81289470728493</v>
      </c>
      <c r="M349">
        <f t="shared" si="55"/>
        <v>0.13525902287354896</v>
      </c>
      <c r="N349">
        <f t="shared" si="56"/>
        <v>0.12729666256934968</v>
      </c>
      <c r="O349">
        <f t="shared" si="57"/>
        <v>0.73023696614372824</v>
      </c>
      <c r="P349">
        <f t="shared" si="57"/>
        <v>0.76581385070247698</v>
      </c>
      <c r="Q349">
        <f t="shared" si="58"/>
        <v>38.6290567773544</v>
      </c>
      <c r="R349">
        <f t="shared" si="59"/>
        <v>40.51105064687701</v>
      </c>
    </row>
    <row r="350" spans="1:18" x14ac:dyDescent="0.3">
      <c r="A350" s="1">
        <v>348</v>
      </c>
      <c r="B350">
        <v>349</v>
      </c>
      <c r="C350">
        <v>27</v>
      </c>
      <c r="D350">
        <v>0.72972972972972971</v>
      </c>
      <c r="E350">
        <v>0.3581954773583832</v>
      </c>
      <c r="F350">
        <v>4.25</v>
      </c>
      <c r="G350">
        <v>0.97188683757097938</v>
      </c>
      <c r="H350">
        <f t="shared" si="50"/>
        <v>17</v>
      </c>
      <c r="I350">
        <f t="shared" si="51"/>
        <v>1.6188991485789662E-3</v>
      </c>
      <c r="J350">
        <f t="shared" si="52"/>
        <v>0.96734846422805076</v>
      </c>
      <c r="K350">
        <f t="shared" si="53"/>
        <v>26.240944614416442</v>
      </c>
      <c r="L350">
        <f t="shared" si="54"/>
        <v>26.118408534157371</v>
      </c>
      <c r="M350">
        <f t="shared" si="55"/>
        <v>5.7273225704777532E-2</v>
      </c>
      <c r="N350">
        <f t="shared" si="56"/>
        <v>6.651897603465784E-2</v>
      </c>
      <c r="O350">
        <f t="shared" si="57"/>
        <v>1.197906269572012</v>
      </c>
      <c r="P350">
        <f t="shared" si="57"/>
        <v>1.1215194713416592</v>
      </c>
      <c r="Q350">
        <f t="shared" si="58"/>
        <v>1.8236095842547744</v>
      </c>
      <c r="R350">
        <f t="shared" si="59"/>
        <v>1.7073236102167755</v>
      </c>
    </row>
    <row r="351" spans="1:18" x14ac:dyDescent="0.3">
      <c r="A351" s="1">
        <v>349</v>
      </c>
      <c r="B351">
        <v>350</v>
      </c>
      <c r="C351">
        <v>133</v>
      </c>
      <c r="D351">
        <v>3.3250000000000002</v>
      </c>
      <c r="E351">
        <v>3.1543719660179592</v>
      </c>
      <c r="F351">
        <v>6</v>
      </c>
      <c r="G351">
        <v>0.9250731614124591</v>
      </c>
      <c r="H351">
        <f t="shared" si="50"/>
        <v>24</v>
      </c>
      <c r="I351">
        <f t="shared" si="51"/>
        <v>1.1258226758745229E-2</v>
      </c>
      <c r="J351">
        <f t="shared" si="52"/>
        <v>0.95390371420430697</v>
      </c>
      <c r="K351">
        <f t="shared" si="53"/>
        <v>123.03473046785706</v>
      </c>
      <c r="L351">
        <f t="shared" si="54"/>
        <v>126.86919398917283</v>
      </c>
      <c r="M351">
        <f t="shared" si="55"/>
        <v>7.8979822604140881E-2</v>
      </c>
      <c r="N351">
        <f t="shared" si="56"/>
        <v>4.8589751596152336E-2</v>
      </c>
      <c r="O351">
        <f t="shared" si="57"/>
        <v>1.0314594955935457</v>
      </c>
      <c r="P351">
        <f t="shared" si="57"/>
        <v>1.2797026490757109</v>
      </c>
      <c r="Q351">
        <f t="shared" si="58"/>
        <v>19.521641501899833</v>
      </c>
      <c r="R351">
        <f t="shared" si="59"/>
        <v>24.219948966500041</v>
      </c>
    </row>
    <row r="352" spans="1:18" x14ac:dyDescent="0.3">
      <c r="A352" s="1">
        <v>350</v>
      </c>
      <c r="B352">
        <v>351</v>
      </c>
      <c r="C352">
        <v>969</v>
      </c>
      <c r="D352">
        <v>20.617021276595739</v>
      </c>
      <c r="E352">
        <v>27.911363361317559</v>
      </c>
      <c r="F352">
        <v>2</v>
      </c>
      <c r="G352">
        <v>0.97591853418137509</v>
      </c>
      <c r="H352">
        <f t="shared" si="50"/>
        <v>8</v>
      </c>
      <c r="I352">
        <f t="shared" si="51"/>
        <v>2.7341407842666986E-2</v>
      </c>
      <c r="J352">
        <f t="shared" si="52"/>
        <v>0.98463457140143562</v>
      </c>
      <c r="K352">
        <f t="shared" si="53"/>
        <v>945.66505962175245</v>
      </c>
      <c r="L352">
        <f t="shared" si="54"/>
        <v>954.11089968799115</v>
      </c>
      <c r="M352">
        <f t="shared" si="55"/>
        <v>1.7788027289354386E-2</v>
      </c>
      <c r="N352">
        <f t="shared" si="56"/>
        <v>1.1349834984401147E-2</v>
      </c>
      <c r="O352">
        <f t="shared" si="57"/>
        <v>1.7372670165638482</v>
      </c>
      <c r="P352">
        <f t="shared" si="57"/>
        <v>1.9212675854034158</v>
      </c>
      <c r="Q352">
        <f t="shared" si="58"/>
        <v>96.978981909891317</v>
      </c>
      <c r="R352">
        <f t="shared" si="59"/>
        <v>107.25039538103191</v>
      </c>
    </row>
    <row r="353" spans="1:18" x14ac:dyDescent="0.3">
      <c r="A353" s="1">
        <v>351</v>
      </c>
      <c r="B353">
        <v>352</v>
      </c>
      <c r="C353">
        <v>357</v>
      </c>
      <c r="D353">
        <v>32.454545454545453</v>
      </c>
      <c r="E353">
        <v>4.182388701448013</v>
      </c>
      <c r="F353">
        <v>9.5</v>
      </c>
      <c r="G353">
        <v>0.9</v>
      </c>
      <c r="H353">
        <f t="shared" si="50"/>
        <v>38</v>
      </c>
      <c r="I353">
        <f t="shared" si="51"/>
        <v>4.7847463724667229E-2</v>
      </c>
      <c r="J353">
        <f t="shared" si="52"/>
        <v>0.92701421415681939</v>
      </c>
      <c r="K353">
        <f t="shared" si="53"/>
        <v>321.3</v>
      </c>
      <c r="L353">
        <f t="shared" si="54"/>
        <v>330.94407445398451</v>
      </c>
      <c r="M353">
        <f t="shared" si="55"/>
        <v>0.77598109050239972</v>
      </c>
      <c r="N353">
        <f t="shared" si="56"/>
        <v>0.56635589689765908</v>
      </c>
      <c r="O353">
        <f t="shared" si="57"/>
        <v>-0.61080143629539307</v>
      </c>
      <c r="P353">
        <f t="shared" si="57"/>
        <v>-0.30046440358989557</v>
      </c>
      <c r="Q353">
        <f t="shared" si="58"/>
        <v>-24.268785746905667</v>
      </c>
      <c r="R353">
        <f t="shared" si="59"/>
        <v>-11.938259804236102</v>
      </c>
    </row>
    <row r="354" spans="1:18" x14ac:dyDescent="0.3">
      <c r="A354" s="1">
        <v>352</v>
      </c>
      <c r="B354">
        <v>353</v>
      </c>
      <c r="C354">
        <v>732</v>
      </c>
      <c r="D354">
        <v>19.263157894736839</v>
      </c>
      <c r="E354">
        <v>7.9088564280811164</v>
      </c>
      <c r="F354">
        <v>8.25</v>
      </c>
      <c r="G354">
        <v>0.94885304995648967</v>
      </c>
      <c r="H354">
        <f t="shared" si="50"/>
        <v>33</v>
      </c>
      <c r="I354">
        <f t="shared" si="51"/>
        <v>8.5198535584038157E-2</v>
      </c>
      <c r="J354">
        <f t="shared" si="52"/>
        <v>0.93661760703092212</v>
      </c>
      <c r="K354">
        <f t="shared" si="53"/>
        <v>694.56043256815042</v>
      </c>
      <c r="L354">
        <f t="shared" si="54"/>
        <v>685.60408834663497</v>
      </c>
      <c r="M354">
        <f t="shared" si="55"/>
        <v>0.12457575674583374</v>
      </c>
      <c r="N354">
        <f t="shared" si="56"/>
        <v>0.15437693863989346</v>
      </c>
      <c r="O354">
        <f t="shared" si="57"/>
        <v>0.77837651352126347</v>
      </c>
      <c r="P354">
        <f t="shared" si="57"/>
        <v>0.65111153015447787</v>
      </c>
      <c r="Q354">
        <f t="shared" si="58"/>
        <v>50.787561762547604</v>
      </c>
      <c r="R354">
        <f t="shared" si="59"/>
        <v>42.483767787944785</v>
      </c>
    </row>
    <row r="355" spans="1:18" x14ac:dyDescent="0.3">
      <c r="A355" s="1">
        <v>353</v>
      </c>
      <c r="B355">
        <v>354</v>
      </c>
      <c r="C355">
        <v>396</v>
      </c>
      <c r="D355">
        <v>13.6551724137931</v>
      </c>
      <c r="E355">
        <v>7.6559999999999988</v>
      </c>
      <c r="F355">
        <v>9.5</v>
      </c>
      <c r="G355">
        <v>0.9</v>
      </c>
      <c r="H355">
        <f t="shared" si="50"/>
        <v>38</v>
      </c>
      <c r="I355">
        <f t="shared" si="51"/>
        <v>5.3074497576941791E-2</v>
      </c>
      <c r="J355">
        <f t="shared" si="52"/>
        <v>0.92701421415681939</v>
      </c>
      <c r="K355">
        <f t="shared" si="53"/>
        <v>356.40000000000003</v>
      </c>
      <c r="L355">
        <f t="shared" si="54"/>
        <v>367.09762880610049</v>
      </c>
      <c r="M355">
        <f t="shared" si="55"/>
        <v>0.17835909631391195</v>
      </c>
      <c r="N355">
        <f t="shared" si="56"/>
        <v>0.13017678806750405</v>
      </c>
      <c r="O355">
        <f t="shared" si="57"/>
        <v>0.56199351878355586</v>
      </c>
      <c r="P355">
        <f t="shared" si="57"/>
        <v>0.75274653065368291</v>
      </c>
      <c r="Q355">
        <f t="shared" si="58"/>
        <v>40.874912608165573</v>
      </c>
      <c r="R355">
        <f t="shared" si="59"/>
        <v>54.74876066750366</v>
      </c>
    </row>
    <row r="356" spans="1:18" x14ac:dyDescent="0.3">
      <c r="A356" s="1">
        <v>354</v>
      </c>
      <c r="B356">
        <v>355</v>
      </c>
      <c r="C356">
        <v>587</v>
      </c>
      <c r="D356">
        <v>11.74</v>
      </c>
      <c r="E356">
        <v>4.0349578994086173</v>
      </c>
      <c r="F356">
        <v>6.75</v>
      </c>
      <c r="G356">
        <v>0.97610351233932646</v>
      </c>
      <c r="H356">
        <f t="shared" si="50"/>
        <v>27</v>
      </c>
      <c r="I356">
        <f t="shared" si="51"/>
        <v>5.5899635306814896E-2</v>
      </c>
      <c r="J356">
        <f t="shared" si="52"/>
        <v>0.94814167847984532</v>
      </c>
      <c r="K356">
        <f t="shared" si="53"/>
        <v>572.97276174318461</v>
      </c>
      <c r="L356">
        <f t="shared" si="54"/>
        <v>556.55916526766919</v>
      </c>
      <c r="M356">
        <f t="shared" si="55"/>
        <v>6.9528548284834721E-2</v>
      </c>
      <c r="N356">
        <f t="shared" si="56"/>
        <v>0.15088551351077223</v>
      </c>
      <c r="O356">
        <f t="shared" si="57"/>
        <v>1.0985636350671824</v>
      </c>
      <c r="P356">
        <f t="shared" si="57"/>
        <v>0.66496545670427754</v>
      </c>
      <c r="Q356">
        <f t="shared" si="58"/>
        <v>29.920441616892269</v>
      </c>
      <c r="R356">
        <f t="shared" si="59"/>
        <v>18.11097645094879</v>
      </c>
    </row>
    <row r="357" spans="1:18" x14ac:dyDescent="0.3">
      <c r="A357" s="1">
        <v>355</v>
      </c>
      <c r="B357">
        <v>356</v>
      </c>
      <c r="C357">
        <v>150</v>
      </c>
      <c r="D357">
        <v>15</v>
      </c>
      <c r="E357">
        <v>1.948557158514987</v>
      </c>
      <c r="F357">
        <v>3.25</v>
      </c>
      <c r="G357">
        <v>0.97273179544701349</v>
      </c>
      <c r="H357">
        <f t="shared" si="50"/>
        <v>13</v>
      </c>
      <c r="I357">
        <f t="shared" si="51"/>
        <v>6.8776761214139085E-3</v>
      </c>
      <c r="J357">
        <f t="shared" si="52"/>
        <v>0.97503117852733301</v>
      </c>
      <c r="K357">
        <f t="shared" si="53"/>
        <v>145.90976931705202</v>
      </c>
      <c r="L357">
        <f t="shared" si="54"/>
        <v>146.25467677909995</v>
      </c>
      <c r="M357">
        <f t="shared" si="55"/>
        <v>0.20991073651979386</v>
      </c>
      <c r="N357">
        <f t="shared" si="56"/>
        <v>0.19221007731455994</v>
      </c>
      <c r="O357">
        <f t="shared" si="57"/>
        <v>0.45774609651403431</v>
      </c>
      <c r="P357">
        <f t="shared" si="57"/>
        <v>0.51464241668423583</v>
      </c>
      <c r="Q357">
        <f t="shared" si="58"/>
        <v>2.8988194077203198</v>
      </c>
      <c r="R357">
        <f t="shared" si="59"/>
        <v>3.2591330365929418</v>
      </c>
    </row>
    <row r="358" spans="1:18" x14ac:dyDescent="0.3">
      <c r="A358" s="1">
        <v>356</v>
      </c>
      <c r="B358">
        <v>357</v>
      </c>
      <c r="C358">
        <v>881</v>
      </c>
      <c r="D358">
        <v>48.944444444444443</v>
      </c>
      <c r="E358">
        <v>17.737077699929419</v>
      </c>
      <c r="F358">
        <v>4</v>
      </c>
      <c r="G358">
        <v>0.95351327769349981</v>
      </c>
      <c r="H358">
        <f t="shared" si="50"/>
        <v>16</v>
      </c>
      <c r="I358">
        <f t="shared" si="51"/>
        <v>4.9716780824333569E-2</v>
      </c>
      <c r="J358">
        <f t="shared" si="52"/>
        <v>0.96926914280287135</v>
      </c>
      <c r="K358">
        <f t="shared" si="53"/>
        <v>840.04519764797328</v>
      </c>
      <c r="L358">
        <f t="shared" si="54"/>
        <v>853.92611480932965</v>
      </c>
      <c r="M358">
        <f t="shared" si="55"/>
        <v>0.12827743306011841</v>
      </c>
      <c r="N358">
        <f t="shared" si="56"/>
        <v>8.4800030662379303E-2</v>
      </c>
      <c r="O358">
        <f t="shared" si="57"/>
        <v>0.76133790090300213</v>
      </c>
      <c r="P358">
        <f t="shared" si="57"/>
        <v>0.99336712841708463</v>
      </c>
      <c r="Q358">
        <f t="shared" si="58"/>
        <v>54.015638016870852</v>
      </c>
      <c r="R358">
        <f t="shared" si="59"/>
        <v>70.477719765158383</v>
      </c>
    </row>
    <row r="359" spans="1:18" x14ac:dyDescent="0.3">
      <c r="A359" s="1">
        <v>357</v>
      </c>
      <c r="B359">
        <v>358</v>
      </c>
      <c r="C359">
        <v>696</v>
      </c>
      <c r="D359">
        <v>15.46666666666667</v>
      </c>
      <c r="E359">
        <v>12.043906343043361</v>
      </c>
      <c r="F359">
        <v>11</v>
      </c>
      <c r="G359">
        <v>0.9</v>
      </c>
      <c r="H359">
        <f t="shared" si="50"/>
        <v>44</v>
      </c>
      <c r="I359">
        <f t="shared" si="51"/>
        <v>0.10801125822675875</v>
      </c>
      <c r="J359">
        <f t="shared" si="52"/>
        <v>0.91549014270789619</v>
      </c>
      <c r="K359">
        <f t="shared" si="53"/>
        <v>626.4</v>
      </c>
      <c r="L359">
        <f t="shared" si="54"/>
        <v>637.18113932469578</v>
      </c>
      <c r="M359">
        <f t="shared" si="55"/>
        <v>0.12841902142156988</v>
      </c>
      <c r="N359">
        <f t="shared" si="56"/>
        <v>0.10852673173928494</v>
      </c>
      <c r="O359">
        <f t="shared" si="57"/>
        <v>0.76069398125114063</v>
      </c>
      <c r="P359">
        <f t="shared" si="57"/>
        <v>0.85729680080682025</v>
      </c>
      <c r="Q359">
        <f t="shared" si="58"/>
        <v>100.77899772496072</v>
      </c>
      <c r="R359">
        <f t="shared" si="59"/>
        <v>113.57722614818847</v>
      </c>
    </row>
    <row r="360" spans="1:18" x14ac:dyDescent="0.3">
      <c r="A360" s="1">
        <v>358</v>
      </c>
      <c r="B360">
        <v>359</v>
      </c>
      <c r="C360">
        <v>356</v>
      </c>
      <c r="D360">
        <v>7.9111111111111114</v>
      </c>
      <c r="E360">
        <v>5.1204872923493436</v>
      </c>
      <c r="F360">
        <v>6.75</v>
      </c>
      <c r="G360">
        <v>0.94888010309202386</v>
      </c>
      <c r="H360">
        <f t="shared" si="50"/>
        <v>27</v>
      </c>
      <c r="I360">
        <f t="shared" si="51"/>
        <v>3.3901652758477181E-2</v>
      </c>
      <c r="J360">
        <f t="shared" si="52"/>
        <v>0.94814167847984532</v>
      </c>
      <c r="K360">
        <f t="shared" si="53"/>
        <v>337.80131670076048</v>
      </c>
      <c r="L360">
        <f t="shared" si="54"/>
        <v>337.53843753882495</v>
      </c>
      <c r="M360">
        <f t="shared" si="55"/>
        <v>7.8979823860083009E-2</v>
      </c>
      <c r="N360">
        <f t="shared" si="56"/>
        <v>8.0120683864335324E-2</v>
      </c>
      <c r="O360">
        <f t="shared" si="57"/>
        <v>1.0314594871278953</v>
      </c>
      <c r="P360">
        <f t="shared" si="57"/>
        <v>1.0238148917419245</v>
      </c>
      <c r="Q360">
        <f t="shared" si="58"/>
        <v>35.650632575778026</v>
      </c>
      <c r="R360">
        <f t="shared" si="59"/>
        <v>35.386410214457172</v>
      </c>
    </row>
    <row r="361" spans="1:18" x14ac:dyDescent="0.3">
      <c r="A361" s="1">
        <v>359</v>
      </c>
      <c r="B361">
        <v>360</v>
      </c>
      <c r="C361">
        <v>717</v>
      </c>
      <c r="D361">
        <v>34.142857142857153</v>
      </c>
      <c r="E361">
        <v>8.9337739645683882</v>
      </c>
      <c r="F361">
        <v>7</v>
      </c>
      <c r="G361">
        <v>0.94317187555856929</v>
      </c>
      <c r="H361">
        <f t="shared" si="50"/>
        <v>28</v>
      </c>
      <c r="I361">
        <f t="shared" si="51"/>
        <v>7.0808320930002888E-2</v>
      </c>
      <c r="J361">
        <f t="shared" si="52"/>
        <v>0.94622099990502484</v>
      </c>
      <c r="K361">
        <f t="shared" si="53"/>
        <v>676.25423477549418</v>
      </c>
      <c r="L361">
        <f t="shared" si="54"/>
        <v>678.44045693190276</v>
      </c>
      <c r="M361">
        <f t="shared" si="55"/>
        <v>0.2171841980998695</v>
      </c>
      <c r="N361">
        <f t="shared" si="56"/>
        <v>0.20553113665184922</v>
      </c>
      <c r="O361">
        <f t="shared" si="57"/>
        <v>0.43540435191426319</v>
      </c>
      <c r="P361">
        <f t="shared" si="57"/>
        <v>0.47147836637800644</v>
      </c>
      <c r="Q361">
        <f t="shared" si="58"/>
        <v>27.228628442339918</v>
      </c>
      <c r="R361">
        <f t="shared" si="59"/>
        <v>29.484568080835487</v>
      </c>
    </row>
    <row r="362" spans="1:18" x14ac:dyDescent="0.3">
      <c r="A362" s="1">
        <v>360</v>
      </c>
      <c r="B362">
        <v>361</v>
      </c>
      <c r="C362">
        <v>72</v>
      </c>
      <c r="D362">
        <v>4.8</v>
      </c>
      <c r="E362">
        <v>0.42426406871192851</v>
      </c>
      <c r="F362">
        <v>3.75</v>
      </c>
      <c r="G362">
        <v>0.98683478902381949</v>
      </c>
      <c r="H362">
        <f t="shared" si="50"/>
        <v>15</v>
      </c>
      <c r="I362">
        <f t="shared" si="51"/>
        <v>3.8091744672446269E-3</v>
      </c>
      <c r="J362">
        <f t="shared" si="52"/>
        <v>0.97118982137769183</v>
      </c>
      <c r="K362">
        <f t="shared" si="53"/>
        <v>71.052104809715004</v>
      </c>
      <c r="L362">
        <f t="shared" si="54"/>
        <v>69.925667139193806</v>
      </c>
      <c r="M362">
        <f t="shared" si="55"/>
        <v>0.14894735931214087</v>
      </c>
      <c r="N362">
        <f t="shared" si="56"/>
        <v>0.32594996273647703</v>
      </c>
      <c r="O362">
        <f t="shared" si="57"/>
        <v>0.67276435160973147</v>
      </c>
      <c r="P362">
        <f t="shared" si="57"/>
        <v>0.1522521243371493</v>
      </c>
      <c r="Q362">
        <f t="shared" si="58"/>
        <v>1.0703615291185768</v>
      </c>
      <c r="R362">
        <f t="shared" si="59"/>
        <v>0.24223164652992518</v>
      </c>
    </row>
    <row r="363" spans="1:18" x14ac:dyDescent="0.3">
      <c r="A363" s="1">
        <v>361</v>
      </c>
      <c r="B363">
        <v>362</v>
      </c>
      <c r="C363">
        <v>361</v>
      </c>
      <c r="D363">
        <v>21.235294117647062</v>
      </c>
      <c r="E363">
        <v>4.1265737200087278</v>
      </c>
      <c r="F363">
        <v>5.75</v>
      </c>
      <c r="G363">
        <v>0.95695430830645567</v>
      </c>
      <c r="H363">
        <f t="shared" si="50"/>
        <v>23</v>
      </c>
      <c r="I363">
        <f t="shared" si="51"/>
        <v>2.9284792223640867E-2</v>
      </c>
      <c r="J363">
        <f t="shared" si="52"/>
        <v>0.95582439277912756</v>
      </c>
      <c r="K363">
        <f t="shared" si="53"/>
        <v>345.46050529863049</v>
      </c>
      <c r="L363">
        <f t="shared" si="54"/>
        <v>345.05260579326506</v>
      </c>
      <c r="M363">
        <f t="shared" si="55"/>
        <v>0.2215125636015628</v>
      </c>
      <c r="N363">
        <f t="shared" si="56"/>
        <v>0.22732709405198642</v>
      </c>
      <c r="O363">
        <f t="shared" si="57"/>
        <v>0.42237122503473223</v>
      </c>
      <c r="P363">
        <f t="shared" si="57"/>
        <v>0.40515580569126275</v>
      </c>
      <c r="Q363">
        <f t="shared" si="58"/>
        <v>10.021939484568255</v>
      </c>
      <c r="R363">
        <f t="shared" si="59"/>
        <v>9.6134554765785332</v>
      </c>
    </row>
    <row r="364" spans="1:18" x14ac:dyDescent="0.3">
      <c r="A364" s="1">
        <v>362</v>
      </c>
      <c r="B364">
        <v>363</v>
      </c>
      <c r="C364">
        <v>272</v>
      </c>
      <c r="D364">
        <v>5.44</v>
      </c>
      <c r="E364">
        <v>1.799110891523922</v>
      </c>
      <c r="F364">
        <v>7</v>
      </c>
      <c r="G364">
        <v>0.97597367974566163</v>
      </c>
      <c r="H364">
        <f t="shared" si="50"/>
        <v>28</v>
      </c>
      <c r="I364">
        <f t="shared" si="51"/>
        <v>2.6861734020865811E-2</v>
      </c>
      <c r="J364">
        <f t="shared" si="52"/>
        <v>0.94622099990502484</v>
      </c>
      <c r="K364">
        <f t="shared" si="53"/>
        <v>265.46484089081997</v>
      </c>
      <c r="L364">
        <f t="shared" si="54"/>
        <v>257.37211197416673</v>
      </c>
      <c r="M364">
        <f t="shared" si="55"/>
        <v>7.2648763786255399E-2</v>
      </c>
      <c r="N364">
        <f t="shared" si="56"/>
        <v>0.16261241143888372</v>
      </c>
      <c r="O364">
        <f t="shared" si="57"/>
        <v>1.0756180625617335</v>
      </c>
      <c r="P364">
        <f t="shared" si="57"/>
        <v>0.6193735375608167</v>
      </c>
      <c r="Q364">
        <f t="shared" si="58"/>
        <v>13.546093200322719</v>
      </c>
      <c r="R364">
        <f t="shared" si="59"/>
        <v>7.8002517414315644</v>
      </c>
    </row>
    <row r="365" spans="1:18" x14ac:dyDescent="0.3">
      <c r="A365" s="1">
        <v>363</v>
      </c>
      <c r="B365">
        <v>364</v>
      </c>
      <c r="C365">
        <v>690</v>
      </c>
      <c r="D365">
        <v>86.25</v>
      </c>
      <c r="E365">
        <v>3.9032294321497418</v>
      </c>
      <c r="F365">
        <v>5.25</v>
      </c>
      <c r="G365">
        <v>0.97210517705240407</v>
      </c>
      <c r="H365">
        <f t="shared" si="50"/>
        <v>21</v>
      </c>
      <c r="I365">
        <f t="shared" si="51"/>
        <v>5.110642410219874E-2</v>
      </c>
      <c r="J365">
        <f t="shared" si="52"/>
        <v>0.95966574992876863</v>
      </c>
      <c r="K365">
        <f t="shared" si="53"/>
        <v>670.75257216615876</v>
      </c>
      <c r="L365">
        <f t="shared" si="54"/>
        <v>662.16936745085036</v>
      </c>
      <c r="M365">
        <f t="shared" si="55"/>
        <v>0.61639432707010011</v>
      </c>
      <c r="N365">
        <f t="shared" si="56"/>
        <v>0.89126942935755282</v>
      </c>
      <c r="O365">
        <f t="shared" si="57"/>
        <v>-0.37931870647759247</v>
      </c>
      <c r="P365">
        <f t="shared" si="57"/>
        <v>-0.76422979343044073</v>
      </c>
      <c r="Q365">
        <f t="shared" si="58"/>
        <v>-7.7729816812636159</v>
      </c>
      <c r="R365">
        <f t="shared" si="59"/>
        <v>-15.660562168877924</v>
      </c>
    </row>
    <row r="366" spans="1:18" x14ac:dyDescent="0.3">
      <c r="A366" s="1">
        <v>364</v>
      </c>
      <c r="B366">
        <v>365</v>
      </c>
      <c r="C366">
        <v>925</v>
      </c>
      <c r="D366">
        <v>20.555555555555561</v>
      </c>
      <c r="E366">
        <v>13.258333333333329</v>
      </c>
      <c r="F366">
        <v>11.25</v>
      </c>
      <c r="G366">
        <v>0.90392896271145518</v>
      </c>
      <c r="H366">
        <f t="shared" si="50"/>
        <v>45</v>
      </c>
      <c r="I366">
        <f t="shared" si="51"/>
        <v>0.14681193259171998</v>
      </c>
      <c r="J366">
        <f t="shared" si="52"/>
        <v>0.9135694641330756</v>
      </c>
      <c r="K366">
        <f t="shared" si="53"/>
        <v>836.134290508096</v>
      </c>
      <c r="L366">
        <f t="shared" si="54"/>
        <v>845.05175432309488</v>
      </c>
      <c r="M366">
        <f t="shared" si="55"/>
        <v>0.14894734463340292</v>
      </c>
      <c r="N366">
        <f t="shared" si="56"/>
        <v>0.13400083080143324</v>
      </c>
      <c r="O366">
        <f t="shared" si="57"/>
        <v>0.6727644109747537</v>
      </c>
      <c r="P366">
        <f t="shared" si="57"/>
        <v>0.73574639826570021</v>
      </c>
      <c r="Q366">
        <f t="shared" si="58"/>
        <v>100.34701667445307</v>
      </c>
      <c r="R366">
        <f t="shared" si="59"/>
        <v>109.74117371631831</v>
      </c>
    </row>
    <row r="367" spans="1:18" x14ac:dyDescent="0.3">
      <c r="A367" s="1">
        <v>365</v>
      </c>
      <c r="B367">
        <v>366</v>
      </c>
      <c r="C367">
        <v>332</v>
      </c>
      <c r="D367">
        <v>47.428571428571431</v>
      </c>
      <c r="E367">
        <v>5.0858527964016682</v>
      </c>
      <c r="F367">
        <v>2.25</v>
      </c>
      <c r="G367">
        <v>0.97782169288034881</v>
      </c>
      <c r="H367">
        <f t="shared" si="50"/>
        <v>9</v>
      </c>
      <c r="I367">
        <f t="shared" si="51"/>
        <v>1.0538716026043466E-2</v>
      </c>
      <c r="J367">
        <f t="shared" si="52"/>
        <v>0.98271389282661514</v>
      </c>
      <c r="K367">
        <f t="shared" si="53"/>
        <v>324.63680203627581</v>
      </c>
      <c r="L367">
        <f t="shared" si="54"/>
        <v>326.26101241843622</v>
      </c>
      <c r="M367">
        <f t="shared" si="55"/>
        <v>0.20682577052434517</v>
      </c>
      <c r="N367">
        <f t="shared" si="56"/>
        <v>0.16120312592902553</v>
      </c>
      <c r="O367">
        <f t="shared" si="57"/>
        <v>0.46739646055490525</v>
      </c>
      <c r="P367">
        <f t="shared" si="57"/>
        <v>0.62471483459583776</v>
      </c>
      <c r="Q367">
        <f t="shared" si="58"/>
        <v>5.348496590868165</v>
      </c>
      <c r="R367">
        <f t="shared" si="59"/>
        <v>7.1487172990864067</v>
      </c>
    </row>
    <row r="368" spans="1:18" x14ac:dyDescent="0.3">
      <c r="A368" s="1">
        <v>366</v>
      </c>
      <c r="B368">
        <v>367</v>
      </c>
      <c r="C368">
        <v>950</v>
      </c>
      <c r="D368">
        <v>45.238095238095241</v>
      </c>
      <c r="E368">
        <v>18.013156842831421</v>
      </c>
      <c r="F368">
        <v>7</v>
      </c>
      <c r="G368">
        <v>0.91352038623123399</v>
      </c>
      <c r="H368">
        <f t="shared" si="50"/>
        <v>28</v>
      </c>
      <c r="I368">
        <f t="shared" si="51"/>
        <v>9.3818556322876917E-2</v>
      </c>
      <c r="J368">
        <f t="shared" si="52"/>
        <v>0.94622099990502484</v>
      </c>
      <c r="K368">
        <f t="shared" si="53"/>
        <v>867.84436691967232</v>
      </c>
      <c r="L368">
        <f t="shared" si="54"/>
        <v>898.90994990977356</v>
      </c>
      <c r="M368">
        <f t="shared" si="55"/>
        <v>0.21718419697111732</v>
      </c>
      <c r="N368">
        <f t="shared" si="56"/>
        <v>0.13506014239109948</v>
      </c>
      <c r="O368">
        <f t="shared" si="57"/>
        <v>0.43540435533801158</v>
      </c>
      <c r="P368">
        <f t="shared" si="57"/>
        <v>0.73110513021761303</v>
      </c>
      <c r="Q368">
        <f t="shared" si="58"/>
        <v>54.901048599288551</v>
      </c>
      <c r="R368">
        <f t="shared" si="59"/>
        <v>92.186579654459862</v>
      </c>
    </row>
    <row r="369" spans="1:18" x14ac:dyDescent="0.3">
      <c r="A369" s="1">
        <v>367</v>
      </c>
      <c r="B369">
        <v>368</v>
      </c>
      <c r="C369">
        <v>843</v>
      </c>
      <c r="D369">
        <v>31.222222222222221</v>
      </c>
      <c r="E369">
        <v>10.7075380923908</v>
      </c>
      <c r="F369">
        <v>4.5</v>
      </c>
      <c r="G369">
        <v>0.96920396195171743</v>
      </c>
      <c r="H369">
        <f t="shared" si="50"/>
        <v>18</v>
      </c>
      <c r="I369">
        <f t="shared" si="51"/>
        <v>5.3518901264787005E-2</v>
      </c>
      <c r="J369">
        <f t="shared" si="52"/>
        <v>0.96542778565323029</v>
      </c>
      <c r="K369">
        <f t="shared" si="53"/>
        <v>817.03893992529777</v>
      </c>
      <c r="L369">
        <f t="shared" si="54"/>
        <v>813.85562330567313</v>
      </c>
      <c r="M369">
        <f t="shared" si="55"/>
        <v>8.9798489177524726E-2</v>
      </c>
      <c r="N369">
        <f t="shared" si="56"/>
        <v>0.10080948110903502</v>
      </c>
      <c r="O369">
        <f t="shared" si="57"/>
        <v>0.96232934791031255</v>
      </c>
      <c r="P369">
        <f t="shared" si="57"/>
        <v>0.8986428329812397</v>
      </c>
      <c r="Q369">
        <f t="shared" si="58"/>
        <v>46.368801675788724</v>
      </c>
      <c r="R369">
        <f t="shared" si="59"/>
        <v>43.30013564520273</v>
      </c>
    </row>
    <row r="370" spans="1:18" x14ac:dyDescent="0.3">
      <c r="A370" s="1">
        <v>368</v>
      </c>
      <c r="B370">
        <v>369</v>
      </c>
      <c r="C370">
        <v>871</v>
      </c>
      <c r="D370">
        <v>124.4285714285714</v>
      </c>
      <c r="E370">
        <v>25.088542298975849</v>
      </c>
      <c r="F370">
        <v>7.25</v>
      </c>
      <c r="G370">
        <v>0.9</v>
      </c>
      <c r="H370">
        <f t="shared" si="50"/>
        <v>29</v>
      </c>
      <c r="I370">
        <f t="shared" si="51"/>
        <v>8.9088831359381504E-2</v>
      </c>
      <c r="J370">
        <f t="shared" si="52"/>
        <v>0.94430032133020425</v>
      </c>
      <c r="K370">
        <f t="shared" si="53"/>
        <v>783.9</v>
      </c>
      <c r="L370">
        <f t="shared" si="54"/>
        <v>822.48557987860795</v>
      </c>
      <c r="M370">
        <f t="shared" si="55"/>
        <v>0.49595775611742393</v>
      </c>
      <c r="N370">
        <f t="shared" si="56"/>
        <v>0.27624687649533441</v>
      </c>
      <c r="O370">
        <f t="shared" si="57"/>
        <v>-0.18262562121902537</v>
      </c>
      <c r="P370">
        <f t="shared" si="57"/>
        <v>0.27168110956560731</v>
      </c>
      <c r="Q370">
        <f t="shared" si="58"/>
        <v>-33.218127015519379</v>
      </c>
      <c r="R370">
        <f t="shared" si="59"/>
        <v>49.416601816478376</v>
      </c>
    </row>
    <row r="371" spans="1:18" x14ac:dyDescent="0.3">
      <c r="A371" s="1">
        <v>369</v>
      </c>
      <c r="B371">
        <v>370</v>
      </c>
      <c r="C371">
        <v>628</v>
      </c>
      <c r="D371">
        <v>16.972972972972968</v>
      </c>
      <c r="E371">
        <v>17.165333333333329</v>
      </c>
      <c r="F371">
        <v>11</v>
      </c>
      <c r="G371">
        <v>0.9</v>
      </c>
      <c r="H371">
        <f t="shared" si="50"/>
        <v>44</v>
      </c>
      <c r="I371">
        <f t="shared" si="51"/>
        <v>9.7458434147132886E-2</v>
      </c>
      <c r="J371">
        <f t="shared" si="52"/>
        <v>0.91549014270789619</v>
      </c>
      <c r="K371">
        <f t="shared" si="53"/>
        <v>565.20000000000005</v>
      </c>
      <c r="L371">
        <f t="shared" si="54"/>
        <v>574.92780962055883</v>
      </c>
      <c r="M371">
        <f t="shared" si="55"/>
        <v>9.8879367172050064E-2</v>
      </c>
      <c r="N371">
        <f t="shared" si="56"/>
        <v>8.3562812088434871E-2</v>
      </c>
      <c r="O371">
        <f t="shared" si="57"/>
        <v>0.9093830539745289</v>
      </c>
      <c r="P371">
        <f t="shared" si="57"/>
        <v>1.0012805581895066</v>
      </c>
      <c r="Q371">
        <f t="shared" si="58"/>
        <v>171.70849574073188</v>
      </c>
      <c r="R371">
        <f t="shared" si="59"/>
        <v>189.06045995659832</v>
      </c>
    </row>
    <row r="372" spans="1:18" x14ac:dyDescent="0.3">
      <c r="A372" s="1">
        <v>370</v>
      </c>
      <c r="B372">
        <v>371</v>
      </c>
      <c r="C372">
        <v>672</v>
      </c>
      <c r="D372">
        <v>13.71428571428571</v>
      </c>
      <c r="E372">
        <v>6.8237327028540617</v>
      </c>
      <c r="F372">
        <v>3.5</v>
      </c>
      <c r="G372">
        <v>0.98377009109251223</v>
      </c>
      <c r="H372">
        <f t="shared" si="50"/>
        <v>14</v>
      </c>
      <c r="I372">
        <f t="shared" si="51"/>
        <v>3.3182142025775414E-2</v>
      </c>
      <c r="J372">
        <f t="shared" si="52"/>
        <v>0.97311049995251242</v>
      </c>
      <c r="K372">
        <f t="shared" si="53"/>
        <v>661.09350121416821</v>
      </c>
      <c r="L372">
        <f t="shared" si="54"/>
        <v>653.93025596808832</v>
      </c>
      <c r="M372">
        <f t="shared" si="55"/>
        <v>3.2618746596129414E-2</v>
      </c>
      <c r="N372">
        <f t="shared" si="56"/>
        <v>5.4042311213524485E-2</v>
      </c>
      <c r="O372">
        <f t="shared" si="57"/>
        <v>1.46942074722722</v>
      </c>
      <c r="P372">
        <f t="shared" si="57"/>
        <v>1.2270412205034633</v>
      </c>
      <c r="Q372">
        <f t="shared" si="58"/>
        <v>35.094270424873216</v>
      </c>
      <c r="R372">
        <f t="shared" si="59"/>
        <v>29.305504564348055</v>
      </c>
    </row>
    <row r="373" spans="1:18" x14ac:dyDescent="0.3">
      <c r="A373" s="1">
        <v>371</v>
      </c>
      <c r="B373">
        <v>372</v>
      </c>
      <c r="C373">
        <v>795</v>
      </c>
      <c r="D373">
        <v>21.486486486486491</v>
      </c>
      <c r="E373">
        <v>6.9562499999999998</v>
      </c>
      <c r="F373">
        <v>9</v>
      </c>
      <c r="G373">
        <v>0.95343535065623952</v>
      </c>
      <c r="H373">
        <f t="shared" si="50"/>
        <v>36</v>
      </c>
      <c r="I373">
        <f t="shared" si="51"/>
        <v>0.10094312338198261</v>
      </c>
      <c r="J373">
        <f t="shared" si="52"/>
        <v>0.93085557130646046</v>
      </c>
      <c r="K373">
        <f t="shared" si="53"/>
        <v>757.98110377171042</v>
      </c>
      <c r="L373">
        <f t="shared" si="54"/>
        <v>740.03017918863611</v>
      </c>
      <c r="M373">
        <f t="shared" si="55"/>
        <v>0.14382903272204015</v>
      </c>
      <c r="N373">
        <f t="shared" si="56"/>
        <v>0.21357352492212989</v>
      </c>
      <c r="O373">
        <f t="shared" si="57"/>
        <v>0.69374865343470304</v>
      </c>
      <c r="P373">
        <f t="shared" si="57"/>
        <v>0.44642449071984291</v>
      </c>
      <c r="Q373">
        <f t="shared" si="58"/>
        <v>43.433001634096378</v>
      </c>
      <c r="R373">
        <f t="shared" si="59"/>
        <v>27.948963272129166</v>
      </c>
    </row>
    <row r="374" spans="1:18" x14ac:dyDescent="0.3">
      <c r="A374" s="1">
        <v>372</v>
      </c>
      <c r="B374">
        <v>373</v>
      </c>
      <c r="C374">
        <v>980</v>
      </c>
      <c r="D374">
        <v>89.090909090909093</v>
      </c>
      <c r="E374">
        <v>17.078294541447761</v>
      </c>
      <c r="F374">
        <v>4.5</v>
      </c>
      <c r="G374">
        <v>0.94469296602121078</v>
      </c>
      <c r="H374">
        <f t="shared" si="50"/>
        <v>18</v>
      </c>
      <c r="I374">
        <f t="shared" si="51"/>
        <v>6.2216516298328903E-2</v>
      </c>
      <c r="J374">
        <f t="shared" si="52"/>
        <v>0.96542778565323029</v>
      </c>
      <c r="K374">
        <f t="shared" si="53"/>
        <v>925.79910670078652</v>
      </c>
      <c r="L374">
        <f t="shared" si="54"/>
        <v>946.11922994016572</v>
      </c>
      <c r="M374">
        <f t="shared" si="55"/>
        <v>0.28851557304705144</v>
      </c>
      <c r="N374">
        <f t="shared" si="56"/>
        <v>0.1803499756936725</v>
      </c>
      <c r="O374">
        <f t="shared" si="57"/>
        <v>0.24089525616860641</v>
      </c>
      <c r="P374">
        <f t="shared" si="57"/>
        <v>0.55501899245546493</v>
      </c>
      <c r="Q374">
        <f t="shared" si="58"/>
        <v>18.513360623182368</v>
      </c>
      <c r="R374">
        <f t="shared" si="59"/>
        <v>42.654500231634017</v>
      </c>
    </row>
    <row r="375" spans="1:18" x14ac:dyDescent="0.3">
      <c r="A375" s="1">
        <v>373</v>
      </c>
      <c r="B375">
        <v>374</v>
      </c>
      <c r="C375">
        <v>70</v>
      </c>
      <c r="D375">
        <v>5.384615384615385</v>
      </c>
      <c r="E375">
        <v>0.51988714053041252</v>
      </c>
      <c r="F375">
        <v>5</v>
      </c>
      <c r="G375">
        <v>0.97447317559297142</v>
      </c>
      <c r="H375">
        <f t="shared" si="50"/>
        <v>20</v>
      </c>
      <c r="I375">
        <f t="shared" si="51"/>
        <v>4.9378187538356277E-3</v>
      </c>
      <c r="J375">
        <f t="shared" si="52"/>
        <v>0.96158642850358922</v>
      </c>
      <c r="K375">
        <f t="shared" si="53"/>
        <v>68.213122291508</v>
      </c>
      <c r="L375">
        <f t="shared" si="54"/>
        <v>67.311049995251238</v>
      </c>
      <c r="M375">
        <f t="shared" si="55"/>
        <v>0.26438840414907488</v>
      </c>
      <c r="N375">
        <f t="shared" si="56"/>
        <v>0.39786001986232361</v>
      </c>
      <c r="O375">
        <f t="shared" si="57"/>
        <v>0.30236974267579875</v>
      </c>
      <c r="P375">
        <f t="shared" si="57"/>
        <v>-4.3573107662275845E-4</v>
      </c>
      <c r="Q375">
        <f t="shared" si="58"/>
        <v>0.7859907045131882</v>
      </c>
      <c r="R375">
        <f t="shared" si="59"/>
        <v>-1.13265491732822E-3</v>
      </c>
    </row>
    <row r="376" spans="1:18" x14ac:dyDescent="0.3">
      <c r="A376" s="1">
        <v>374</v>
      </c>
      <c r="B376">
        <v>375</v>
      </c>
      <c r="C376">
        <v>423</v>
      </c>
      <c r="D376">
        <v>9.8372093023255811</v>
      </c>
      <c r="E376">
        <v>7.3890592263156218</v>
      </c>
      <c r="F376">
        <v>9.75</v>
      </c>
      <c r="G376">
        <v>0.90116898056694161</v>
      </c>
      <c r="H376">
        <f t="shared" si="50"/>
        <v>39</v>
      </c>
      <c r="I376">
        <f t="shared" si="51"/>
        <v>5.8185139987161669E-2</v>
      </c>
      <c r="J376">
        <f t="shared" si="52"/>
        <v>0.92509353558199892</v>
      </c>
      <c r="K376">
        <f t="shared" si="53"/>
        <v>381.19447877981628</v>
      </c>
      <c r="L376">
        <f t="shared" si="54"/>
        <v>391.31456555118552</v>
      </c>
      <c r="M376">
        <f t="shared" si="55"/>
        <v>0.13157580605968119</v>
      </c>
      <c r="N376">
        <f t="shared" si="56"/>
        <v>9.972454489913507E-2</v>
      </c>
      <c r="O376">
        <f t="shared" si="57"/>
        <v>0.74648172897053655</v>
      </c>
      <c r="P376">
        <f t="shared" si="57"/>
        <v>0.9046592662544195</v>
      </c>
      <c r="Q376">
        <f t="shared" si="58"/>
        <v>53.779027640576359</v>
      </c>
      <c r="R376">
        <f t="shared" si="59"/>
        <v>65.174663755394107</v>
      </c>
    </row>
    <row r="377" spans="1:18" x14ac:dyDescent="0.3">
      <c r="A377" s="1">
        <v>375</v>
      </c>
      <c r="B377">
        <v>376</v>
      </c>
      <c r="C377">
        <v>209</v>
      </c>
      <c r="D377">
        <v>4.6444444444444448</v>
      </c>
      <c r="E377">
        <v>1.4020146218923679</v>
      </c>
      <c r="F377">
        <v>4</v>
      </c>
      <c r="G377">
        <v>0.98725465293182169</v>
      </c>
      <c r="H377">
        <f t="shared" si="50"/>
        <v>16</v>
      </c>
      <c r="I377">
        <f t="shared" si="51"/>
        <v>1.1794332794875954E-2</v>
      </c>
      <c r="J377">
        <f t="shared" si="52"/>
        <v>0.96926914280287135</v>
      </c>
      <c r="K377">
        <f t="shared" si="53"/>
        <v>206.33622246275073</v>
      </c>
      <c r="L377">
        <f t="shared" si="54"/>
        <v>202.57725084580011</v>
      </c>
      <c r="M377">
        <f t="shared" si="55"/>
        <v>4.2221425838924985E-2</v>
      </c>
      <c r="N377">
        <f t="shared" si="56"/>
        <v>0.10180190474017529</v>
      </c>
      <c r="O377">
        <f t="shared" si="57"/>
        <v>1.3479168817054266</v>
      </c>
      <c r="P377">
        <f t="shared" si="57"/>
        <v>0.89318523122301396</v>
      </c>
      <c r="Q377">
        <f t="shared" si="58"/>
        <v>7.5591967089862928</v>
      </c>
      <c r="R377">
        <f t="shared" si="59"/>
        <v>5.0090350169319242</v>
      </c>
    </row>
    <row r="378" spans="1:18" x14ac:dyDescent="0.3">
      <c r="A378" s="1">
        <v>376</v>
      </c>
      <c r="B378">
        <v>377</v>
      </c>
      <c r="C378">
        <v>830</v>
      </c>
      <c r="D378">
        <v>36.086956521739133</v>
      </c>
      <c r="E378">
        <v>18.633453786134229</v>
      </c>
      <c r="F378">
        <v>9.75</v>
      </c>
      <c r="G378">
        <v>0.9</v>
      </c>
      <c r="H378">
        <f t="shared" si="50"/>
        <v>39</v>
      </c>
      <c r="I378">
        <f t="shared" si="51"/>
        <v>0.1141694236154709</v>
      </c>
      <c r="J378">
        <f t="shared" si="52"/>
        <v>0.92509353558199892</v>
      </c>
      <c r="K378">
        <f t="shared" si="53"/>
        <v>747</v>
      </c>
      <c r="L378">
        <f t="shared" si="54"/>
        <v>767.82763453305915</v>
      </c>
      <c r="M378">
        <f t="shared" si="55"/>
        <v>0.19366756660320605</v>
      </c>
      <c r="N378">
        <f t="shared" si="56"/>
        <v>0.1450695268668391</v>
      </c>
      <c r="O378">
        <f t="shared" si="57"/>
        <v>0.50981197871807193</v>
      </c>
      <c r="P378">
        <f t="shared" si="57"/>
        <v>0.68860974341759196</v>
      </c>
      <c r="Q378">
        <f t="shared" si="58"/>
        <v>92.6206899643432</v>
      </c>
      <c r="R378">
        <f t="shared" si="59"/>
        <v>125.10398384887112</v>
      </c>
    </row>
    <row r="379" spans="1:18" x14ac:dyDescent="0.3">
      <c r="A379" s="1">
        <v>377</v>
      </c>
      <c r="B379">
        <v>378</v>
      </c>
      <c r="C379">
        <v>417</v>
      </c>
      <c r="D379">
        <v>8.0192307692307701</v>
      </c>
      <c r="E379">
        <v>7.5060000000000002</v>
      </c>
      <c r="F379">
        <v>10.75</v>
      </c>
      <c r="G379">
        <v>0.9</v>
      </c>
      <c r="H379">
        <f t="shared" si="50"/>
        <v>43</v>
      </c>
      <c r="I379">
        <f t="shared" si="51"/>
        <v>6.3242877196447597E-2</v>
      </c>
      <c r="J379">
        <f t="shared" si="52"/>
        <v>0.91741082128271667</v>
      </c>
      <c r="K379">
        <f t="shared" si="53"/>
        <v>375.3</v>
      </c>
      <c r="L379">
        <f t="shared" si="54"/>
        <v>382.56031247489284</v>
      </c>
      <c r="M379">
        <f t="shared" si="55"/>
        <v>0.10683760683760682</v>
      </c>
      <c r="N379">
        <f t="shared" si="56"/>
        <v>8.8236302048379622E-2</v>
      </c>
      <c r="O379">
        <f t="shared" si="57"/>
        <v>0.86613840140436649</v>
      </c>
      <c r="P379">
        <f t="shared" si="57"/>
        <v>0.97187437721269809</v>
      </c>
      <c r="Q379">
        <f t="shared" si="58"/>
        <v>69.888274540117621</v>
      </c>
      <c r="R379">
        <f t="shared" si="59"/>
        <v>78.420057560103999</v>
      </c>
    </row>
    <row r="380" spans="1:18" x14ac:dyDescent="0.3">
      <c r="A380" s="1">
        <v>378</v>
      </c>
      <c r="B380">
        <v>379</v>
      </c>
      <c r="C380">
        <v>616</v>
      </c>
      <c r="D380">
        <v>28</v>
      </c>
      <c r="E380">
        <v>4.6271241368454534</v>
      </c>
      <c r="F380">
        <v>2.25</v>
      </c>
      <c r="G380">
        <v>0.99175926908586587</v>
      </c>
      <c r="H380">
        <f t="shared" si="50"/>
        <v>9</v>
      </c>
      <c r="I380">
        <f t="shared" si="51"/>
        <v>1.9553762265189081E-2</v>
      </c>
      <c r="J380">
        <f t="shared" si="52"/>
        <v>0.98271389282661514</v>
      </c>
      <c r="K380">
        <f t="shared" si="53"/>
        <v>610.92370975689335</v>
      </c>
      <c r="L380">
        <f t="shared" si="54"/>
        <v>605.35175798119496</v>
      </c>
      <c r="M380">
        <f t="shared" si="55"/>
        <v>4.9866927873921968E-2</v>
      </c>
      <c r="N380">
        <f t="shared" si="56"/>
        <v>0.10460298590233004</v>
      </c>
      <c r="O380">
        <f t="shared" si="57"/>
        <v>1.2669383188796099</v>
      </c>
      <c r="P380">
        <f t="shared" si="57"/>
        <v>0.87801045986981707</v>
      </c>
      <c r="Q380">
        <f t="shared" si="58"/>
        <v>13.190131969160051</v>
      </c>
      <c r="R380">
        <f t="shared" si="59"/>
        <v>9.1409926303494142</v>
      </c>
    </row>
    <row r="381" spans="1:18" x14ac:dyDescent="0.3">
      <c r="A381" s="1">
        <v>379</v>
      </c>
      <c r="B381">
        <v>380</v>
      </c>
      <c r="C381">
        <v>273</v>
      </c>
      <c r="D381">
        <v>5.6875</v>
      </c>
      <c r="E381">
        <v>5.2366032824245901</v>
      </c>
      <c r="F381">
        <v>3.25</v>
      </c>
      <c r="G381">
        <v>0.97179784994874574</v>
      </c>
      <c r="H381">
        <f t="shared" si="50"/>
        <v>13</v>
      </c>
      <c r="I381">
        <f t="shared" si="51"/>
        <v>1.2517370540973315E-2</v>
      </c>
      <c r="J381">
        <f t="shared" si="52"/>
        <v>0.97503117852733301</v>
      </c>
      <c r="K381">
        <f t="shared" si="53"/>
        <v>265.30081303600758</v>
      </c>
      <c r="L381">
        <f t="shared" si="54"/>
        <v>266.18351173796191</v>
      </c>
      <c r="M381">
        <f t="shared" si="55"/>
        <v>3.0630490752441002E-2</v>
      </c>
      <c r="N381">
        <f t="shared" si="56"/>
        <v>2.7118757039017408E-2</v>
      </c>
      <c r="O381">
        <f t="shared" si="57"/>
        <v>1.4983225408883283</v>
      </c>
      <c r="P381">
        <f t="shared" si="57"/>
        <v>1.553519893875098</v>
      </c>
      <c r="Q381">
        <f t="shared" si="58"/>
        <v>25.49989239117636</v>
      </c>
      <c r="R381">
        <f t="shared" si="59"/>
        <v>26.439293970629279</v>
      </c>
    </row>
    <row r="382" spans="1:18" x14ac:dyDescent="0.3">
      <c r="A382" s="1">
        <v>380</v>
      </c>
      <c r="B382">
        <v>381</v>
      </c>
      <c r="C382">
        <v>850</v>
      </c>
      <c r="D382">
        <v>29.31034482758621</v>
      </c>
      <c r="E382">
        <v>2.3492758931684081</v>
      </c>
      <c r="F382">
        <v>8.5</v>
      </c>
      <c r="G382">
        <v>0.98533039210207263</v>
      </c>
      <c r="H382">
        <f t="shared" si="50"/>
        <v>34</v>
      </c>
      <c r="I382">
        <f t="shared" si="51"/>
        <v>0.10193068713274973</v>
      </c>
      <c r="J382">
        <f t="shared" si="52"/>
        <v>0.93469692845610153</v>
      </c>
      <c r="K382">
        <f t="shared" si="53"/>
        <v>837.53083328676178</v>
      </c>
      <c r="L382">
        <f t="shared" si="54"/>
        <v>794.49238918768629</v>
      </c>
      <c r="M382">
        <f t="shared" si="55"/>
        <v>0.18302289110617917</v>
      </c>
      <c r="N382">
        <f t="shared" si="56"/>
        <v>0.81474276853484384</v>
      </c>
      <c r="O382">
        <f t="shared" si="57"/>
        <v>0.54574691740529158</v>
      </c>
      <c r="P382">
        <f t="shared" si="57"/>
        <v>-0.66345173212824538</v>
      </c>
      <c r="Q382">
        <f t="shared" si="58"/>
        <v>10.897935653065387</v>
      </c>
      <c r="R382">
        <f t="shared" si="59"/>
        <v>-13.248364864842545</v>
      </c>
    </row>
    <row r="383" spans="1:18" x14ac:dyDescent="0.3">
      <c r="A383" s="1">
        <v>381</v>
      </c>
      <c r="B383">
        <v>382</v>
      </c>
      <c r="C383">
        <v>513</v>
      </c>
      <c r="D383">
        <v>46.636363636363633</v>
      </c>
      <c r="E383">
        <v>8.482940141100844</v>
      </c>
      <c r="F383">
        <v>5</v>
      </c>
      <c r="G383">
        <v>0.93881004982175276</v>
      </c>
      <c r="H383">
        <f t="shared" si="50"/>
        <v>20</v>
      </c>
      <c r="I383">
        <f t="shared" si="51"/>
        <v>3.6187157438823954E-2</v>
      </c>
      <c r="J383">
        <f t="shared" si="52"/>
        <v>0.96158642850358922</v>
      </c>
      <c r="K383">
        <f t="shared" si="53"/>
        <v>481.60955555855918</v>
      </c>
      <c r="L383">
        <f t="shared" si="54"/>
        <v>493.29383782234129</v>
      </c>
      <c r="M383">
        <f t="shared" si="55"/>
        <v>0.33640185123755761</v>
      </c>
      <c r="N383">
        <f t="shared" si="56"/>
        <v>0.21118494992062795</v>
      </c>
      <c r="O383">
        <f t="shared" si="57"/>
        <v>0.12875555079353163</v>
      </c>
      <c r="P383">
        <f t="shared" si="57"/>
        <v>0.45379096553530296</v>
      </c>
      <c r="Q383">
        <f t="shared" si="58"/>
        <v>5.4611281510799898</v>
      </c>
      <c r="R383">
        <f t="shared" si="59"/>
        <v>19.247407986041654</v>
      </c>
    </row>
    <row r="384" spans="1:18" x14ac:dyDescent="0.3">
      <c r="A384" s="1">
        <v>382</v>
      </c>
      <c r="B384">
        <v>383</v>
      </c>
      <c r="C384">
        <v>687</v>
      </c>
      <c r="D384">
        <v>19.083333333333329</v>
      </c>
      <c r="E384">
        <v>6.577524230286043</v>
      </c>
      <c r="F384">
        <v>6.75</v>
      </c>
      <c r="G384">
        <v>0.96422630511091434</v>
      </c>
      <c r="H384">
        <f t="shared" si="50"/>
        <v>27</v>
      </c>
      <c r="I384">
        <f t="shared" si="51"/>
        <v>6.5422571474926458E-2</v>
      </c>
      <c r="J384">
        <f t="shared" si="52"/>
        <v>0.94814167847984532</v>
      </c>
      <c r="K384">
        <f t="shared" si="53"/>
        <v>662.42347161119812</v>
      </c>
      <c r="L384">
        <f t="shared" si="54"/>
        <v>651.37333311565374</v>
      </c>
      <c r="M384">
        <f t="shared" si="55"/>
        <v>0.10379001585277264</v>
      </c>
      <c r="N384">
        <f t="shared" si="56"/>
        <v>0.15045625086709075</v>
      </c>
      <c r="O384">
        <f t="shared" si="57"/>
        <v>0.88238048088849519</v>
      </c>
      <c r="P384">
        <f t="shared" si="57"/>
        <v>0.66668597982286748</v>
      </c>
      <c r="Q384">
        <f t="shared" si="58"/>
        <v>39.176183205284815</v>
      </c>
      <c r="R384">
        <f t="shared" si="59"/>
        <v>29.599716507369092</v>
      </c>
    </row>
    <row r="385" spans="1:18" x14ac:dyDescent="0.3">
      <c r="A385" s="1">
        <v>383</v>
      </c>
      <c r="B385">
        <v>384</v>
      </c>
      <c r="C385">
        <v>938</v>
      </c>
      <c r="D385">
        <v>23.45</v>
      </c>
      <c r="E385">
        <v>13.970638043172309</v>
      </c>
      <c r="F385">
        <v>3.75</v>
      </c>
      <c r="G385">
        <v>0.97320813131652295</v>
      </c>
      <c r="H385">
        <f t="shared" si="50"/>
        <v>15</v>
      </c>
      <c r="I385">
        <f t="shared" si="51"/>
        <v>4.9625078476048051E-2</v>
      </c>
      <c r="J385">
        <f t="shared" si="52"/>
        <v>0.97118982137769183</v>
      </c>
      <c r="K385">
        <f t="shared" si="53"/>
        <v>912.86922717489858</v>
      </c>
      <c r="L385">
        <f t="shared" si="54"/>
        <v>910.97605245227498</v>
      </c>
      <c r="M385">
        <f t="shared" si="55"/>
        <v>4.4970696305068385E-2</v>
      </c>
      <c r="N385">
        <f t="shared" si="56"/>
        <v>4.8358470572738316E-2</v>
      </c>
      <c r="O385">
        <f t="shared" si="57"/>
        <v>1.3174718585844705</v>
      </c>
      <c r="P385">
        <f t="shared" si="57"/>
        <v>1.2820442269595334</v>
      </c>
      <c r="Q385">
        <f t="shared" si="58"/>
        <v>69.022209256309253</v>
      </c>
      <c r="R385">
        <f t="shared" si="59"/>
        <v>67.166159438213583</v>
      </c>
    </row>
    <row r="386" spans="1:18" x14ac:dyDescent="0.3">
      <c r="A386" s="1">
        <v>384</v>
      </c>
      <c r="B386">
        <v>385</v>
      </c>
      <c r="C386">
        <v>80</v>
      </c>
      <c r="D386">
        <v>1.8181818181818179</v>
      </c>
      <c r="E386">
        <v>0.82967195659221582</v>
      </c>
      <c r="F386">
        <v>2.25</v>
      </c>
      <c r="G386">
        <v>0.98994084482828903</v>
      </c>
      <c r="H386">
        <f t="shared" si="50"/>
        <v>9</v>
      </c>
      <c r="I386">
        <f t="shared" si="51"/>
        <v>2.5394496448297513E-3</v>
      </c>
      <c r="J386">
        <f t="shared" si="52"/>
        <v>0.98271389282661514</v>
      </c>
      <c r="K386">
        <f t="shared" si="53"/>
        <v>79.195267586263128</v>
      </c>
      <c r="L386">
        <f t="shared" si="54"/>
        <v>78.617111426129213</v>
      </c>
      <c r="M386">
        <f t="shared" si="55"/>
        <v>2.2044101761129812E-2</v>
      </c>
      <c r="N386">
        <f t="shared" si="56"/>
        <v>3.7881581413071859E-2</v>
      </c>
      <c r="O386">
        <f t="shared" si="57"/>
        <v>1.6451948074982958</v>
      </c>
      <c r="P386">
        <f t="shared" si="57"/>
        <v>1.3995723826434587</v>
      </c>
      <c r="Q386">
        <f t="shared" si="58"/>
        <v>3.0711869885530465</v>
      </c>
      <c r="R386">
        <f t="shared" si="59"/>
        <v>2.6126684034755128</v>
      </c>
    </row>
    <row r="387" spans="1:18" x14ac:dyDescent="0.3">
      <c r="A387" s="1">
        <v>385</v>
      </c>
      <c r="B387">
        <v>386</v>
      </c>
      <c r="C387">
        <v>267</v>
      </c>
      <c r="D387">
        <v>10.68</v>
      </c>
      <c r="E387">
        <v>2.5173001410241089</v>
      </c>
      <c r="F387">
        <v>2.75</v>
      </c>
      <c r="G387">
        <v>0.98718064913719095</v>
      </c>
      <c r="H387">
        <f t="shared" ref="H387:H450" si="60">F387/0.25</f>
        <v>11</v>
      </c>
      <c r="I387">
        <f t="shared" ref="I387:I450" si="61">H387*(C387/SUM($C:$C))</f>
        <v>1.0358838342868026E-2</v>
      </c>
      <c r="J387">
        <f t="shared" ref="J387:J450" si="62">1-(1-0.95)*(H387/SUM($I:$I))</f>
        <v>0.97887253567697408</v>
      </c>
      <c r="K387">
        <f t="shared" ref="K387:K450" si="63">G387*C387</f>
        <v>263.57723331963001</v>
      </c>
      <c r="L387">
        <f t="shared" ref="L387:L450" si="64">J387*C387</f>
        <v>261.35896702575207</v>
      </c>
      <c r="M387">
        <f t="shared" ref="M387:M450" si="65">(D387*(1-G387))/E387</f>
        <v>5.4387899553011411E-2</v>
      </c>
      <c r="N387">
        <f t="shared" ref="N387:N450" si="66">(D387*(1-J387))/E387</f>
        <v>8.9636239752530905E-2</v>
      </c>
      <c r="O387">
        <f t="shared" ref="O387:P450" si="67">(4.85-(M387^1.3)*0.3924-(M387^0.135)*5.359)</f>
        <v>1.2238562335747289</v>
      </c>
      <c r="P387">
        <f t="shared" si="67"/>
        <v>0.96331435038956492</v>
      </c>
      <c r="Q387">
        <f t="shared" ref="Q387:Q450" si="68">O387*E387*F387</f>
        <v>8.4722370407699756</v>
      </c>
      <c r="R387">
        <f t="shared" ref="R387:R450" si="69">P387*E387*F387</f>
        <v>6.6686162127370494</v>
      </c>
    </row>
    <row r="388" spans="1:18" x14ac:dyDescent="0.3">
      <c r="A388" s="1">
        <v>386</v>
      </c>
      <c r="B388">
        <v>387</v>
      </c>
      <c r="C388">
        <v>502</v>
      </c>
      <c r="D388">
        <v>12.24390243902439</v>
      </c>
      <c r="E388">
        <v>5.1241991352578973</v>
      </c>
      <c r="F388">
        <v>1.5</v>
      </c>
      <c r="G388">
        <v>0.99375733533356736</v>
      </c>
      <c r="H388">
        <f t="shared" si="60"/>
        <v>6</v>
      </c>
      <c r="I388">
        <f t="shared" si="61"/>
        <v>1.0623364347537792E-2</v>
      </c>
      <c r="J388">
        <f t="shared" si="62"/>
        <v>0.9884759285510768</v>
      </c>
      <c r="K388">
        <f t="shared" si="63"/>
        <v>498.86618233745082</v>
      </c>
      <c r="L388">
        <f t="shared" si="64"/>
        <v>496.21491613264055</v>
      </c>
      <c r="M388">
        <f t="shared" si="65"/>
        <v>1.4916394760973528E-2</v>
      </c>
      <c r="N388">
        <f t="shared" si="66"/>
        <v>2.7535933478873412E-2</v>
      </c>
      <c r="O388">
        <f t="shared" si="67"/>
        <v>1.8107577745331862</v>
      </c>
      <c r="P388">
        <f t="shared" si="67"/>
        <v>1.5466542198271735</v>
      </c>
      <c r="Q388">
        <f t="shared" si="68"/>
        <v>13.918025133636702</v>
      </c>
      <c r="R388">
        <f t="shared" si="69"/>
        <v>11.888046323672071</v>
      </c>
    </row>
    <row r="389" spans="1:18" x14ac:dyDescent="0.3">
      <c r="A389" s="1">
        <v>387</v>
      </c>
      <c r="B389">
        <v>388</v>
      </c>
      <c r="C389">
        <v>632</v>
      </c>
      <c r="D389">
        <v>15.047619047619049</v>
      </c>
      <c r="E389">
        <v>7.1615048077279893</v>
      </c>
      <c r="F389">
        <v>8.25</v>
      </c>
      <c r="G389">
        <v>0.94767403702372566</v>
      </c>
      <c r="H389">
        <f t="shared" si="60"/>
        <v>33</v>
      </c>
      <c r="I389">
        <f t="shared" si="61"/>
        <v>7.3559391378568456E-2</v>
      </c>
      <c r="J389">
        <f t="shared" si="62"/>
        <v>0.93661760703092212</v>
      </c>
      <c r="K389">
        <f t="shared" si="63"/>
        <v>598.92999139899462</v>
      </c>
      <c r="L389">
        <f t="shared" si="64"/>
        <v>591.94232764354274</v>
      </c>
      <c r="M389">
        <f t="shared" si="65"/>
        <v>0.10994632808416617</v>
      </c>
      <c r="N389">
        <f t="shared" si="66"/>
        <v>0.13317789058746071</v>
      </c>
      <c r="O389">
        <f t="shared" si="67"/>
        <v>0.84995144169239012</v>
      </c>
      <c r="P389">
        <f t="shared" si="67"/>
        <v>0.73937210040269097</v>
      </c>
      <c r="Q389">
        <f t="shared" si="68"/>
        <v>50.217183522126952</v>
      </c>
      <c r="R389">
        <f t="shared" si="69"/>
        <v>43.683889026803953</v>
      </c>
    </row>
    <row r="390" spans="1:18" x14ac:dyDescent="0.3">
      <c r="A390" s="1">
        <v>388</v>
      </c>
      <c r="B390">
        <v>389</v>
      </c>
      <c r="C390">
        <v>670</v>
      </c>
      <c r="D390">
        <v>17.179487179487179</v>
      </c>
      <c r="E390">
        <v>7.1466666666666674</v>
      </c>
      <c r="F390">
        <v>12.5</v>
      </c>
      <c r="G390">
        <v>0.91428826091481519</v>
      </c>
      <c r="H390">
        <f t="shared" si="60"/>
        <v>50</v>
      </c>
      <c r="I390">
        <f t="shared" si="61"/>
        <v>0.11815494875249537</v>
      </c>
      <c r="J390">
        <f t="shared" si="62"/>
        <v>0.90396607125897288</v>
      </c>
      <c r="K390">
        <f t="shared" si="63"/>
        <v>612.57313481292613</v>
      </c>
      <c r="L390">
        <f t="shared" si="64"/>
        <v>605.65726774351185</v>
      </c>
      <c r="M390">
        <f t="shared" si="65"/>
        <v>0.20603783433938652</v>
      </c>
      <c r="N390">
        <f t="shared" si="66"/>
        <v>0.23085079024285363</v>
      </c>
      <c r="O390">
        <f t="shared" si="67"/>
        <v>0.46987849455468389</v>
      </c>
      <c r="P390">
        <f t="shared" si="67"/>
        <v>0.39488005443187468</v>
      </c>
      <c r="Q390">
        <f t="shared" si="68"/>
        <v>41.975812180218433</v>
      </c>
      <c r="R390">
        <f t="shared" si="69"/>
        <v>35.275951529247472</v>
      </c>
    </row>
    <row r="391" spans="1:18" x14ac:dyDescent="0.3">
      <c r="A391" s="1">
        <v>389</v>
      </c>
      <c r="B391">
        <v>390</v>
      </c>
      <c r="C391">
        <v>347</v>
      </c>
      <c r="D391">
        <v>16.523809523809529</v>
      </c>
      <c r="E391">
        <v>7.171333333333334</v>
      </c>
      <c r="F391">
        <v>1.75</v>
      </c>
      <c r="G391">
        <v>0.98302234598980598</v>
      </c>
      <c r="H391">
        <f t="shared" si="60"/>
        <v>7</v>
      </c>
      <c r="I391">
        <f t="shared" si="61"/>
        <v>8.5671155379048129E-3</v>
      </c>
      <c r="J391">
        <f t="shared" si="62"/>
        <v>0.98655524997625621</v>
      </c>
      <c r="K391">
        <f t="shared" si="63"/>
        <v>341.10875405846269</v>
      </c>
      <c r="L391">
        <f t="shared" si="64"/>
        <v>342.33467174176093</v>
      </c>
      <c r="M391">
        <f t="shared" si="65"/>
        <v>3.9119018456668257E-2</v>
      </c>
      <c r="N391">
        <f t="shared" si="66"/>
        <v>3.09786866906539E-2</v>
      </c>
      <c r="O391">
        <f t="shared" si="67"/>
        <v>1.384353669210391</v>
      </c>
      <c r="P391">
        <f t="shared" si="67"/>
        <v>1.4931479911567034</v>
      </c>
      <c r="Q391">
        <f t="shared" si="68"/>
        <v>17.373407822978876</v>
      </c>
      <c r="R391">
        <f t="shared" si="69"/>
        <v>18.738758431018105</v>
      </c>
    </row>
    <row r="392" spans="1:18" x14ac:dyDescent="0.3">
      <c r="A392" s="1">
        <v>390</v>
      </c>
      <c r="B392">
        <v>391</v>
      </c>
      <c r="C392">
        <v>757</v>
      </c>
      <c r="D392">
        <v>21.62857142857143</v>
      </c>
      <c r="E392">
        <v>11.24087650052255</v>
      </c>
      <c r="F392">
        <v>12.5</v>
      </c>
      <c r="G392">
        <v>0.9</v>
      </c>
      <c r="H392">
        <f t="shared" si="60"/>
        <v>50</v>
      </c>
      <c r="I392">
        <f t="shared" si="61"/>
        <v>0.13349745702334179</v>
      </c>
      <c r="J392">
        <f t="shared" si="62"/>
        <v>0.90396607125897288</v>
      </c>
      <c r="K392">
        <f t="shared" si="63"/>
        <v>681.30000000000007</v>
      </c>
      <c r="L392">
        <f t="shared" si="64"/>
        <v>684.30231594304246</v>
      </c>
      <c r="M392">
        <f t="shared" si="65"/>
        <v>0.19241000848613526</v>
      </c>
      <c r="N392">
        <f t="shared" si="66"/>
        <v>0.18477889044017945</v>
      </c>
      <c r="O392">
        <f t="shared" si="67"/>
        <v>0.51397816669559937</v>
      </c>
      <c r="P392">
        <f t="shared" si="67"/>
        <v>0.53971152379972054</v>
      </c>
      <c r="Q392">
        <f t="shared" si="68"/>
        <v>72.219563697377808</v>
      </c>
      <c r="R392">
        <f t="shared" si="69"/>
        <v>75.835382311768697</v>
      </c>
    </row>
    <row r="393" spans="1:18" x14ac:dyDescent="0.3">
      <c r="A393" s="1">
        <v>391</v>
      </c>
      <c r="B393">
        <v>392</v>
      </c>
      <c r="C393">
        <v>445</v>
      </c>
      <c r="D393">
        <v>11.410256410256411</v>
      </c>
      <c r="E393">
        <v>4.2479439879781848</v>
      </c>
      <c r="F393">
        <v>6.25</v>
      </c>
      <c r="G393">
        <v>0.96813254551280592</v>
      </c>
      <c r="H393">
        <f t="shared" si="60"/>
        <v>25</v>
      </c>
      <c r="I393">
        <f t="shared" si="61"/>
        <v>3.9238024026015249E-2</v>
      </c>
      <c r="J393">
        <f t="shared" si="62"/>
        <v>0.9519830356294865</v>
      </c>
      <c r="K393">
        <f t="shared" si="63"/>
        <v>430.81898275319861</v>
      </c>
      <c r="L393">
        <f t="shared" si="64"/>
        <v>423.63245085512148</v>
      </c>
      <c r="M393">
        <f t="shared" si="65"/>
        <v>8.5598074708636659E-2</v>
      </c>
      <c r="N393">
        <f t="shared" si="66"/>
        <v>0.12897671839841571</v>
      </c>
      <c r="O393">
        <f t="shared" si="67"/>
        <v>0.98831284110636508</v>
      </c>
      <c r="P393">
        <f t="shared" si="67"/>
        <v>0.75816314278575092</v>
      </c>
      <c r="Q393">
        <f t="shared" si="68"/>
        <v>26.239359947621395</v>
      </c>
      <c r="R393">
        <f t="shared" si="69"/>
        <v>20.128966026896105</v>
      </c>
    </row>
    <row r="394" spans="1:18" x14ac:dyDescent="0.3">
      <c r="A394" s="1">
        <v>392</v>
      </c>
      <c r="B394">
        <v>393</v>
      </c>
      <c r="C394">
        <v>675</v>
      </c>
      <c r="D394">
        <v>75</v>
      </c>
      <c r="E394">
        <v>10.188084722483421</v>
      </c>
      <c r="F394">
        <v>9.25</v>
      </c>
      <c r="G394">
        <v>0.9</v>
      </c>
      <c r="H394">
        <f t="shared" si="60"/>
        <v>37</v>
      </c>
      <c r="I394">
        <f t="shared" si="61"/>
        <v>8.8087159555031991E-2</v>
      </c>
      <c r="J394">
        <f t="shared" si="62"/>
        <v>0.92893489273163998</v>
      </c>
      <c r="K394">
        <f t="shared" si="63"/>
        <v>607.5</v>
      </c>
      <c r="L394">
        <f t="shared" si="64"/>
        <v>627.031052593857</v>
      </c>
      <c r="M394">
        <f t="shared" si="65"/>
        <v>0.736154066666597</v>
      </c>
      <c r="N394">
        <f t="shared" si="66"/>
        <v>0.52314867713701174</v>
      </c>
      <c r="O394">
        <f t="shared" si="67"/>
        <v>-0.55541542139023292</v>
      </c>
      <c r="P394">
        <f t="shared" si="67"/>
        <v>-0.22920972037672005</v>
      </c>
      <c r="Q394">
        <f t="shared" si="68"/>
        <v>-52.342229166002092</v>
      </c>
      <c r="R394">
        <f t="shared" si="69"/>
        <v>-21.600674466336514</v>
      </c>
    </row>
    <row r="395" spans="1:18" x14ac:dyDescent="0.3">
      <c r="A395" s="1">
        <v>393</v>
      </c>
      <c r="B395">
        <v>394</v>
      </c>
      <c r="C395">
        <v>711</v>
      </c>
      <c r="D395">
        <v>64.63636363636364</v>
      </c>
      <c r="E395">
        <v>8.3668468859242324</v>
      </c>
      <c r="F395">
        <v>4.75</v>
      </c>
      <c r="G395">
        <v>0.95962173240569693</v>
      </c>
      <c r="H395">
        <f t="shared" si="60"/>
        <v>19</v>
      </c>
      <c r="I395">
        <f t="shared" si="61"/>
        <v>4.7646423961118206E-2</v>
      </c>
      <c r="J395">
        <f t="shared" si="62"/>
        <v>0.9635071070784097</v>
      </c>
      <c r="K395">
        <f t="shared" si="63"/>
        <v>682.29105174045048</v>
      </c>
      <c r="L395">
        <f t="shared" si="64"/>
        <v>685.05355313274924</v>
      </c>
      <c r="M395">
        <f t="shared" si="65"/>
        <v>0.31193404430795585</v>
      </c>
      <c r="N395">
        <f t="shared" si="66"/>
        <v>0.28191837727914071</v>
      </c>
      <c r="O395">
        <f t="shared" si="67"/>
        <v>0.18457785434850837</v>
      </c>
      <c r="P395">
        <f t="shared" si="67"/>
        <v>0.25733261476134039</v>
      </c>
      <c r="Q395">
        <f t="shared" si="68"/>
        <v>7.3355895678653704</v>
      </c>
      <c r="R395">
        <f t="shared" si="69"/>
        <v>10.227047285697639</v>
      </c>
    </row>
    <row r="396" spans="1:18" x14ac:dyDescent="0.3">
      <c r="A396" s="1">
        <v>394</v>
      </c>
      <c r="B396">
        <v>395</v>
      </c>
      <c r="C396">
        <v>559</v>
      </c>
      <c r="D396">
        <v>10.75</v>
      </c>
      <c r="E396">
        <v>3.7818667045300969</v>
      </c>
      <c r="F396">
        <v>1.5</v>
      </c>
      <c r="G396">
        <v>0.99601975706126633</v>
      </c>
      <c r="H396">
        <f t="shared" si="60"/>
        <v>6</v>
      </c>
      <c r="I396">
        <f t="shared" si="61"/>
        <v>1.1829602928831924E-2</v>
      </c>
      <c r="J396">
        <f t="shared" si="62"/>
        <v>0.9884759285510768</v>
      </c>
      <c r="K396">
        <f t="shared" si="63"/>
        <v>556.77504419724789</v>
      </c>
      <c r="L396">
        <f t="shared" si="64"/>
        <v>552.55804406005188</v>
      </c>
      <c r="M396">
        <f t="shared" si="65"/>
        <v>1.1313886748079708E-2</v>
      </c>
      <c r="N396">
        <f t="shared" si="66"/>
        <v>3.2757306842023451E-2</v>
      </c>
      <c r="O396">
        <f t="shared" si="67"/>
        <v>1.9225258691904874</v>
      </c>
      <c r="P396">
        <f t="shared" si="67"/>
        <v>1.4674629578824026</v>
      </c>
      <c r="Q396">
        <f t="shared" si="68"/>
        <v>10.906104859933933</v>
      </c>
      <c r="R396">
        <f t="shared" si="69"/>
        <v>8.3246239508200652</v>
      </c>
    </row>
    <row r="397" spans="1:18" x14ac:dyDescent="0.3">
      <c r="A397" s="1">
        <v>395</v>
      </c>
      <c r="B397">
        <v>396</v>
      </c>
      <c r="C397">
        <v>980</v>
      </c>
      <c r="D397">
        <v>40.833333333333343</v>
      </c>
      <c r="E397">
        <v>4.667876926398125</v>
      </c>
      <c r="F397">
        <v>10.25</v>
      </c>
      <c r="G397">
        <v>0.96490848623023251</v>
      </c>
      <c r="H397">
        <f t="shared" si="60"/>
        <v>41</v>
      </c>
      <c r="I397">
        <f t="shared" si="61"/>
        <v>0.1417153982350825</v>
      </c>
      <c r="J397">
        <f t="shared" si="62"/>
        <v>0.92125217843235774</v>
      </c>
      <c r="K397">
        <f t="shared" si="63"/>
        <v>945.61031650562791</v>
      </c>
      <c r="L397">
        <f t="shared" si="64"/>
        <v>902.82713486371063</v>
      </c>
      <c r="M397">
        <f t="shared" si="65"/>
        <v>0.30697113517040486</v>
      </c>
      <c r="N397">
        <f t="shared" si="66"/>
        <v>0.6888647875784073</v>
      </c>
      <c r="O397">
        <f t="shared" si="67"/>
        <v>0.19626223380981767</v>
      </c>
      <c r="P397">
        <f t="shared" si="67"/>
        <v>-0.48774322926363567</v>
      </c>
      <c r="Q397">
        <f t="shared" si="68"/>
        <v>9.3903115154230701</v>
      </c>
      <c r="R397">
        <f t="shared" si="69"/>
        <v>-23.336435000338014</v>
      </c>
    </row>
    <row r="398" spans="1:18" x14ac:dyDescent="0.3">
      <c r="A398" s="1">
        <v>396</v>
      </c>
      <c r="B398">
        <v>397</v>
      </c>
      <c r="C398">
        <v>630</v>
      </c>
      <c r="D398">
        <v>33.157894736842103</v>
      </c>
      <c r="E398">
        <v>4.3723391908679732</v>
      </c>
      <c r="F398">
        <v>1.5</v>
      </c>
      <c r="G398">
        <v>0.99516054256955055</v>
      </c>
      <c r="H398">
        <f t="shared" si="60"/>
        <v>6</v>
      </c>
      <c r="I398">
        <f t="shared" si="61"/>
        <v>1.3332110635356194E-2</v>
      </c>
      <c r="J398">
        <f t="shared" si="62"/>
        <v>0.9884759285510768</v>
      </c>
      <c r="K398">
        <f t="shared" si="63"/>
        <v>626.95114181881684</v>
      </c>
      <c r="L398">
        <f t="shared" si="64"/>
        <v>622.73983498717837</v>
      </c>
      <c r="M398">
        <f t="shared" si="65"/>
        <v>3.6700313735361458E-2</v>
      </c>
      <c r="N398">
        <f t="shared" si="66"/>
        <v>8.7393482381541349E-2</v>
      </c>
      <c r="O398">
        <f t="shared" si="67"/>
        <v>1.4144984109749918</v>
      </c>
      <c r="P398">
        <f t="shared" si="67"/>
        <v>0.97708160050103787</v>
      </c>
      <c r="Q398">
        <f t="shared" si="68"/>
        <v>9.2770002565896448</v>
      </c>
      <c r="R398">
        <f t="shared" si="69"/>
        <v>6.4081982618200382</v>
      </c>
    </row>
    <row r="399" spans="1:18" x14ac:dyDescent="0.3">
      <c r="A399" s="1">
        <v>397</v>
      </c>
      <c r="B399">
        <v>398</v>
      </c>
      <c r="C399">
        <v>345</v>
      </c>
      <c r="D399">
        <v>7.666666666666667</v>
      </c>
      <c r="E399">
        <v>5.1242792176070973</v>
      </c>
      <c r="F399">
        <v>2.75</v>
      </c>
      <c r="G399">
        <v>0.98184816031635724</v>
      </c>
      <c r="H399">
        <f t="shared" si="60"/>
        <v>11</v>
      </c>
      <c r="I399">
        <f t="shared" si="61"/>
        <v>1.3385015836290145E-2</v>
      </c>
      <c r="J399">
        <f t="shared" si="62"/>
        <v>0.97887253567697408</v>
      </c>
      <c r="K399">
        <f t="shared" si="63"/>
        <v>338.73761530914322</v>
      </c>
      <c r="L399">
        <f t="shared" si="64"/>
        <v>337.71102480855603</v>
      </c>
      <c r="M399">
        <f t="shared" si="65"/>
        <v>2.7157791043683033E-2</v>
      </c>
      <c r="N399">
        <f t="shared" si="66"/>
        <v>3.1609758094363012E-2</v>
      </c>
      <c r="O399">
        <f t="shared" si="67"/>
        <v>1.5528736875718741</v>
      </c>
      <c r="P399">
        <f t="shared" si="67"/>
        <v>1.4838944380649854</v>
      </c>
      <c r="Q399">
        <f t="shared" si="68"/>
        <v>21.882735503181991</v>
      </c>
      <c r="R399">
        <f t="shared" si="69"/>
        <v>20.910695932772708</v>
      </c>
    </row>
    <row r="400" spans="1:18" x14ac:dyDescent="0.3">
      <c r="A400" s="1">
        <v>398</v>
      </c>
      <c r="B400">
        <v>399</v>
      </c>
      <c r="C400">
        <v>948</v>
      </c>
      <c r="D400">
        <v>27.085714285714289</v>
      </c>
      <c r="E400">
        <v>17.1442741461982</v>
      </c>
      <c r="F400">
        <v>6.5</v>
      </c>
      <c r="G400">
        <v>0.93507671852631968</v>
      </c>
      <c r="H400">
        <f t="shared" si="60"/>
        <v>26</v>
      </c>
      <c r="I400">
        <f t="shared" si="61"/>
        <v>8.6933826174671811E-2</v>
      </c>
      <c r="J400">
        <f t="shared" si="62"/>
        <v>0.95006235705466591</v>
      </c>
      <c r="K400">
        <f t="shared" si="63"/>
        <v>886.45272916295107</v>
      </c>
      <c r="L400">
        <f t="shared" si="64"/>
        <v>900.65911448782333</v>
      </c>
      <c r="M400">
        <f t="shared" si="65"/>
        <v>0.10257030641784648</v>
      </c>
      <c r="N400">
        <f t="shared" si="66"/>
        <v>7.8894954512803206E-2</v>
      </c>
      <c r="O400">
        <f t="shared" si="67"/>
        <v>0.88898912367119554</v>
      </c>
      <c r="P400">
        <f t="shared" si="67"/>
        <v>1.0320318004531437</v>
      </c>
      <c r="Q400">
        <f t="shared" si="68"/>
        <v>99.066976119848562</v>
      </c>
      <c r="R400">
        <f t="shared" si="69"/>
        <v>115.00733474466088</v>
      </c>
    </row>
    <row r="401" spans="1:18" x14ac:dyDescent="0.3">
      <c r="A401" s="1">
        <v>399</v>
      </c>
      <c r="B401">
        <v>400</v>
      </c>
      <c r="C401">
        <v>210</v>
      </c>
      <c r="D401">
        <v>9.545454545454545</v>
      </c>
      <c r="E401">
        <v>5.6932855189249034</v>
      </c>
      <c r="F401">
        <v>10.25</v>
      </c>
      <c r="G401">
        <v>0.9</v>
      </c>
      <c r="H401">
        <f t="shared" si="60"/>
        <v>41</v>
      </c>
      <c r="I401">
        <f t="shared" si="61"/>
        <v>3.0367585336089107E-2</v>
      </c>
      <c r="J401">
        <f t="shared" si="62"/>
        <v>0.92125217843235774</v>
      </c>
      <c r="K401">
        <f t="shared" si="63"/>
        <v>189</v>
      </c>
      <c r="L401">
        <f t="shared" si="64"/>
        <v>193.46295747079512</v>
      </c>
      <c r="M401">
        <f t="shared" si="65"/>
        <v>0.16766161671893573</v>
      </c>
      <c r="N401">
        <f t="shared" si="66"/>
        <v>0.13202987077125181</v>
      </c>
      <c r="O401">
        <f t="shared" si="67"/>
        <v>0.6005256848327063</v>
      </c>
      <c r="P401">
        <f t="shared" si="67"/>
        <v>0.74445977802828089</v>
      </c>
      <c r="Q401">
        <f t="shared" si="68"/>
        <v>35.044382898305201</v>
      </c>
      <c r="R401">
        <f t="shared" si="69"/>
        <v>43.443826255122211</v>
      </c>
    </row>
    <row r="402" spans="1:18" x14ac:dyDescent="0.3">
      <c r="A402" s="1">
        <v>400</v>
      </c>
      <c r="B402">
        <v>401</v>
      </c>
      <c r="C402">
        <v>788</v>
      </c>
      <c r="D402">
        <v>39.4</v>
      </c>
      <c r="E402">
        <v>8.0021778285664205</v>
      </c>
      <c r="F402">
        <v>12.5</v>
      </c>
      <c r="G402">
        <v>0.9</v>
      </c>
      <c r="H402">
        <f t="shared" si="60"/>
        <v>50</v>
      </c>
      <c r="I402">
        <f t="shared" si="61"/>
        <v>0.13896432778651693</v>
      </c>
      <c r="J402">
        <f t="shared" si="62"/>
        <v>0.90396607125897288</v>
      </c>
      <c r="K402">
        <f t="shared" si="63"/>
        <v>709.2</v>
      </c>
      <c r="L402">
        <f t="shared" si="64"/>
        <v>712.32526415207064</v>
      </c>
      <c r="M402">
        <f t="shared" si="65"/>
        <v>0.49236596391733084</v>
      </c>
      <c r="N402">
        <f t="shared" si="66"/>
        <v>0.47283837893344088</v>
      </c>
      <c r="O402">
        <f t="shared" si="67"/>
        <v>-0.17636144980949187</v>
      </c>
      <c r="P402">
        <f t="shared" si="67"/>
        <v>-0.14182150248719072</v>
      </c>
      <c r="Q402">
        <f t="shared" si="68"/>
        <v>-17.640946043491816</v>
      </c>
      <c r="R402">
        <f t="shared" si="69"/>
        <v>-14.186011035212188</v>
      </c>
    </row>
    <row r="403" spans="1:18" x14ac:dyDescent="0.3">
      <c r="A403" s="1">
        <v>401</v>
      </c>
      <c r="B403">
        <v>402</v>
      </c>
      <c r="C403">
        <v>592</v>
      </c>
      <c r="D403">
        <v>32.888888888888893</v>
      </c>
      <c r="E403">
        <v>10.437702258852021</v>
      </c>
      <c r="F403">
        <v>3.5</v>
      </c>
      <c r="G403">
        <v>0.96554397056226804</v>
      </c>
      <c r="H403">
        <f t="shared" si="60"/>
        <v>14</v>
      </c>
      <c r="I403">
        <f t="shared" si="61"/>
        <v>2.9231887022706911E-2</v>
      </c>
      <c r="J403">
        <f t="shared" si="62"/>
        <v>0.97311049995251242</v>
      </c>
      <c r="K403">
        <f t="shared" si="63"/>
        <v>571.60203057286265</v>
      </c>
      <c r="L403">
        <f t="shared" si="64"/>
        <v>576.0814159718874</v>
      </c>
      <c r="M403">
        <f t="shared" si="65"/>
        <v>0.10856992234749638</v>
      </c>
      <c r="N403">
        <f t="shared" si="66"/>
        <v>8.4728013638210212E-2</v>
      </c>
      <c r="O403">
        <f t="shared" si="67"/>
        <v>0.85707218238208371</v>
      </c>
      <c r="P403">
        <f t="shared" si="67"/>
        <v>0.99382515376908653</v>
      </c>
      <c r="Q403">
        <f t="shared" si="68"/>
        <v>31.31052488917047</v>
      </c>
      <c r="R403">
        <f t="shared" si="69"/>
        <v>36.306378683398428</v>
      </c>
    </row>
    <row r="404" spans="1:18" x14ac:dyDescent="0.3">
      <c r="A404" s="1">
        <v>402</v>
      </c>
      <c r="B404">
        <v>403</v>
      </c>
      <c r="C404">
        <v>609</v>
      </c>
      <c r="D404">
        <v>14.162790697674421</v>
      </c>
      <c r="E404">
        <v>2.920661397697446</v>
      </c>
      <c r="F404">
        <v>12.5</v>
      </c>
      <c r="G404">
        <v>0.96266286904321408</v>
      </c>
      <c r="H404">
        <f t="shared" si="60"/>
        <v>50</v>
      </c>
      <c r="I404">
        <f t="shared" si="61"/>
        <v>0.10739755789592488</v>
      </c>
      <c r="J404">
        <f t="shared" si="62"/>
        <v>0.90396607125897288</v>
      </c>
      <c r="K404">
        <f t="shared" si="63"/>
        <v>586.26168724731735</v>
      </c>
      <c r="L404">
        <f t="shared" si="64"/>
        <v>550.51533739671447</v>
      </c>
      <c r="M404">
        <f t="shared" si="65"/>
        <v>0.18105418567503456</v>
      </c>
      <c r="N404">
        <f t="shared" si="66"/>
        <v>0.46568507862870107</v>
      </c>
      <c r="O404">
        <f t="shared" si="67"/>
        <v>0.55256604742321436</v>
      </c>
      <c r="P404">
        <f t="shared" si="67"/>
        <v>-0.12895580269082974</v>
      </c>
      <c r="Q404">
        <f t="shared" si="68"/>
        <v>20.17322905484048</v>
      </c>
      <c r="R404">
        <f t="shared" si="69"/>
        <v>-4.7079529366024362</v>
      </c>
    </row>
    <row r="405" spans="1:18" x14ac:dyDescent="0.3">
      <c r="A405" s="1">
        <v>403</v>
      </c>
      <c r="B405">
        <v>404</v>
      </c>
      <c r="C405">
        <v>879</v>
      </c>
      <c r="D405">
        <v>22.53846153846154</v>
      </c>
      <c r="E405">
        <v>3.2986907630149269</v>
      </c>
      <c r="F405">
        <v>9.75</v>
      </c>
      <c r="G405">
        <v>0.97820032029790616</v>
      </c>
      <c r="H405">
        <f t="shared" si="60"/>
        <v>39</v>
      </c>
      <c r="I405">
        <f t="shared" si="61"/>
        <v>0.12090954621445651</v>
      </c>
      <c r="J405">
        <f t="shared" si="62"/>
        <v>0.92509353558199892</v>
      </c>
      <c r="K405">
        <f t="shared" si="63"/>
        <v>859.83808154185954</v>
      </c>
      <c r="L405">
        <f t="shared" si="64"/>
        <v>813.157217776577</v>
      </c>
      <c r="M405">
        <f t="shared" si="65"/>
        <v>0.14894734845268048</v>
      </c>
      <c r="N405">
        <f t="shared" si="66"/>
        <v>0.51180198101510122</v>
      </c>
      <c r="O405">
        <f t="shared" si="67"/>
        <v>0.67276439552850054</v>
      </c>
      <c r="P405">
        <f t="shared" si="67"/>
        <v>-0.20994559835281468</v>
      </c>
      <c r="Q405">
        <f t="shared" si="68"/>
        <v>21.637606547848058</v>
      </c>
      <c r="R405">
        <f t="shared" si="69"/>
        <v>-6.7523196587151979</v>
      </c>
    </row>
    <row r="406" spans="1:18" x14ac:dyDescent="0.3">
      <c r="A406" s="1">
        <v>404</v>
      </c>
      <c r="B406">
        <v>405</v>
      </c>
      <c r="C406">
        <v>722</v>
      </c>
      <c r="D406">
        <v>15.361702127659569</v>
      </c>
      <c r="E406">
        <v>7.5810000000000004</v>
      </c>
      <c r="F406">
        <v>9.5</v>
      </c>
      <c r="G406">
        <v>0.94377730904798429</v>
      </c>
      <c r="H406">
        <f t="shared" si="60"/>
        <v>38</v>
      </c>
      <c r="I406">
        <f t="shared" si="61"/>
        <v>9.6767139521595907E-2</v>
      </c>
      <c r="J406">
        <f t="shared" si="62"/>
        <v>0.92701421415681939</v>
      </c>
      <c r="K406">
        <f t="shared" si="63"/>
        <v>681.40721713264463</v>
      </c>
      <c r="L406">
        <f t="shared" si="64"/>
        <v>669.30426262122364</v>
      </c>
      <c r="M406">
        <f t="shared" si="65"/>
        <v>0.11392642543468225</v>
      </c>
      <c r="N406">
        <f t="shared" si="66"/>
        <v>0.14789419623744798</v>
      </c>
      <c r="O406">
        <f t="shared" si="67"/>
        <v>0.82975683718168858</v>
      </c>
      <c r="P406">
        <f t="shared" si="67"/>
        <v>0.67703547307028611</v>
      </c>
      <c r="Q406">
        <f t="shared" si="68"/>
        <v>59.758672535406625</v>
      </c>
      <c r="R406">
        <f t="shared" si="69"/>
        <v>48.759756252785472</v>
      </c>
    </row>
    <row r="407" spans="1:18" x14ac:dyDescent="0.3">
      <c r="A407" s="1">
        <v>405</v>
      </c>
      <c r="B407">
        <v>406</v>
      </c>
      <c r="C407">
        <v>669</v>
      </c>
      <c r="D407">
        <v>14.23404255319149</v>
      </c>
      <c r="E407">
        <v>4.0209627112173028</v>
      </c>
      <c r="F407">
        <v>3.5</v>
      </c>
      <c r="G407">
        <v>0.99032228539280398</v>
      </c>
      <c r="H407">
        <f t="shared" si="60"/>
        <v>14</v>
      </c>
      <c r="I407">
        <f t="shared" si="61"/>
        <v>3.3034007463160348E-2</v>
      </c>
      <c r="J407">
        <f t="shared" si="62"/>
        <v>0.97311049995251242</v>
      </c>
      <c r="K407">
        <f t="shared" si="63"/>
        <v>662.52560892778581</v>
      </c>
      <c r="L407">
        <f t="shared" si="64"/>
        <v>651.01092446823077</v>
      </c>
      <c r="M407">
        <f t="shared" si="65"/>
        <v>3.4258711515075896E-2</v>
      </c>
      <c r="N407">
        <f t="shared" si="66"/>
        <v>9.5187723786205047E-2</v>
      </c>
      <c r="O407">
        <f t="shared" si="67"/>
        <v>1.4466880320849667</v>
      </c>
      <c r="P407">
        <f t="shared" si="67"/>
        <v>0.9304089421984707</v>
      </c>
      <c r="Q407">
        <f t="shared" si="68"/>
        <v>20.359775211222974</v>
      </c>
      <c r="R407">
        <f t="shared" si="69"/>
        <v>13.09398881967115</v>
      </c>
    </row>
    <row r="408" spans="1:18" x14ac:dyDescent="0.3">
      <c r="A408" s="1">
        <v>406</v>
      </c>
      <c r="B408">
        <v>407</v>
      </c>
      <c r="C408">
        <v>131</v>
      </c>
      <c r="D408">
        <v>4.09375</v>
      </c>
      <c r="E408">
        <v>2.2057070295032388</v>
      </c>
      <c r="F408">
        <v>6.25</v>
      </c>
      <c r="G408">
        <v>0.94117853522937445</v>
      </c>
      <c r="H408">
        <f t="shared" si="60"/>
        <v>25</v>
      </c>
      <c r="I408">
        <f t="shared" si="61"/>
        <v>1.1550968870579771E-2</v>
      </c>
      <c r="J408">
        <f t="shared" si="62"/>
        <v>0.9519830356294865</v>
      </c>
      <c r="K408">
        <f t="shared" si="63"/>
        <v>123.29438811504805</v>
      </c>
      <c r="L408">
        <f t="shared" si="64"/>
        <v>124.70977766746273</v>
      </c>
      <c r="M408">
        <f t="shared" si="65"/>
        <v>0.10917151198406459</v>
      </c>
      <c r="N408">
        <f t="shared" si="66"/>
        <v>8.9118566184222703E-2</v>
      </c>
      <c r="O408">
        <f t="shared" si="67"/>
        <v>0.85395100185545214</v>
      </c>
      <c r="P408">
        <f t="shared" si="67"/>
        <v>0.96646687907891993</v>
      </c>
      <c r="Q408">
        <f t="shared" si="68"/>
        <v>11.772285797774401</v>
      </c>
      <c r="R408">
        <f t="shared" si="69"/>
        <v>13.32339243104019</v>
      </c>
    </row>
    <row r="409" spans="1:18" x14ac:dyDescent="0.3">
      <c r="A409" s="1">
        <v>407</v>
      </c>
      <c r="B409">
        <v>408</v>
      </c>
      <c r="C409">
        <v>624</v>
      </c>
      <c r="D409">
        <v>28.36363636363636</v>
      </c>
      <c r="E409">
        <v>18.72</v>
      </c>
      <c r="F409">
        <v>6.25</v>
      </c>
      <c r="G409">
        <v>0.9</v>
      </c>
      <c r="H409">
        <f t="shared" si="60"/>
        <v>25</v>
      </c>
      <c r="I409">
        <f t="shared" si="61"/>
        <v>5.5021408971311275E-2</v>
      </c>
      <c r="J409">
        <f t="shared" si="62"/>
        <v>0.9519830356294865</v>
      </c>
      <c r="K409">
        <f t="shared" si="63"/>
        <v>561.6</v>
      </c>
      <c r="L409">
        <f t="shared" si="64"/>
        <v>594.03741423279962</v>
      </c>
      <c r="M409">
        <f t="shared" si="65"/>
        <v>0.15151515151515149</v>
      </c>
      <c r="N409">
        <f t="shared" si="66"/>
        <v>7.2752976318959842E-2</v>
      </c>
      <c r="O409">
        <f t="shared" si="67"/>
        <v>0.66244871231228863</v>
      </c>
      <c r="P409">
        <f t="shared" si="67"/>
        <v>1.0748658921695462</v>
      </c>
      <c r="Q409">
        <f t="shared" si="68"/>
        <v>77.506499340537758</v>
      </c>
      <c r="R409">
        <f t="shared" si="69"/>
        <v>125.75930938383691</v>
      </c>
    </row>
    <row r="410" spans="1:18" x14ac:dyDescent="0.3">
      <c r="A410" s="1">
        <v>408</v>
      </c>
      <c r="B410">
        <v>409</v>
      </c>
      <c r="C410">
        <v>392</v>
      </c>
      <c r="D410">
        <v>17.04347826086957</v>
      </c>
      <c r="E410">
        <v>4.2461640728230616</v>
      </c>
      <c r="F410">
        <v>10.25</v>
      </c>
      <c r="G410">
        <v>0.91860747036417711</v>
      </c>
      <c r="H410">
        <f t="shared" si="60"/>
        <v>41</v>
      </c>
      <c r="I410">
        <f t="shared" si="61"/>
        <v>5.6686159294032999E-2</v>
      </c>
      <c r="J410">
        <f t="shared" si="62"/>
        <v>0.92125217843235774</v>
      </c>
      <c r="K410">
        <f t="shared" si="63"/>
        <v>360.09412838275745</v>
      </c>
      <c r="L410">
        <f t="shared" si="64"/>
        <v>361.1308539454842</v>
      </c>
      <c r="M410">
        <f t="shared" si="65"/>
        <v>0.32669764654737943</v>
      </c>
      <c r="N410">
        <f t="shared" si="66"/>
        <v>0.31608217722181126</v>
      </c>
      <c r="O410">
        <f t="shared" si="67"/>
        <v>0.1505545020536605</v>
      </c>
      <c r="P410">
        <f t="shared" si="67"/>
        <v>0.17490922180242485</v>
      </c>
      <c r="Q410">
        <f t="shared" si="68"/>
        <v>6.5526109556256955</v>
      </c>
      <c r="R410">
        <f t="shared" si="69"/>
        <v>7.6126058496346891</v>
      </c>
    </row>
    <row r="411" spans="1:18" x14ac:dyDescent="0.3">
      <c r="A411" s="1">
        <v>409</v>
      </c>
      <c r="B411">
        <v>410</v>
      </c>
      <c r="C411">
        <v>86</v>
      </c>
      <c r="D411">
        <v>2.2051282051282048</v>
      </c>
      <c r="E411">
        <v>0.94600000000000017</v>
      </c>
      <c r="F411">
        <v>2</v>
      </c>
      <c r="G411">
        <v>0.99051157587960492</v>
      </c>
      <c r="H411">
        <f t="shared" si="60"/>
        <v>8</v>
      </c>
      <c r="I411">
        <f t="shared" si="61"/>
        <v>2.426585216170651E-3</v>
      </c>
      <c r="J411">
        <f t="shared" si="62"/>
        <v>0.98463457140143562</v>
      </c>
      <c r="K411">
        <f t="shared" si="63"/>
        <v>85.183995525646026</v>
      </c>
      <c r="L411">
        <f t="shared" si="64"/>
        <v>84.678573140523469</v>
      </c>
      <c r="M411">
        <f t="shared" si="65"/>
        <v>2.2117538742179664E-2</v>
      </c>
      <c r="N411">
        <f t="shared" si="66"/>
        <v>3.5816849880103432E-2</v>
      </c>
      <c r="O411">
        <f t="shared" si="67"/>
        <v>1.6437448712659637</v>
      </c>
      <c r="P411">
        <f t="shared" si="67"/>
        <v>1.4259300680273932</v>
      </c>
      <c r="Q411">
        <f t="shared" si="68"/>
        <v>3.1099652964352038</v>
      </c>
      <c r="R411">
        <f t="shared" si="69"/>
        <v>2.6978596887078283</v>
      </c>
    </row>
    <row r="412" spans="1:18" x14ac:dyDescent="0.3">
      <c r="A412" s="1">
        <v>410</v>
      </c>
      <c r="B412">
        <v>411</v>
      </c>
      <c r="C412">
        <v>236</v>
      </c>
      <c r="D412">
        <v>12.42105263157895</v>
      </c>
      <c r="E412">
        <v>1.77</v>
      </c>
      <c r="F412">
        <v>2</v>
      </c>
      <c r="G412">
        <v>0.99264594228231906</v>
      </c>
      <c r="H412">
        <f t="shared" si="60"/>
        <v>8</v>
      </c>
      <c r="I412">
        <f t="shared" si="61"/>
        <v>6.6590012908869026E-3</v>
      </c>
      <c r="J412">
        <f t="shared" si="62"/>
        <v>0.98463457140143562</v>
      </c>
      <c r="K412">
        <f t="shared" si="63"/>
        <v>234.26444237862731</v>
      </c>
      <c r="L412">
        <f t="shared" si="64"/>
        <v>232.3737588507388</v>
      </c>
      <c r="M412">
        <f t="shared" si="65"/>
        <v>5.1607422580217131E-2</v>
      </c>
      <c r="N412">
        <f t="shared" si="66"/>
        <v>0.10782756911273252</v>
      </c>
      <c r="O412">
        <f t="shared" si="67"/>
        <v>1.2499787600480352</v>
      </c>
      <c r="P412">
        <f t="shared" si="67"/>
        <v>0.86094295495362072</v>
      </c>
      <c r="Q412">
        <f t="shared" si="68"/>
        <v>4.4249248105700447</v>
      </c>
      <c r="R412">
        <f t="shared" si="69"/>
        <v>3.0477380605358175</v>
      </c>
    </row>
    <row r="413" spans="1:18" x14ac:dyDescent="0.3">
      <c r="A413" s="1">
        <v>411</v>
      </c>
      <c r="B413">
        <v>412</v>
      </c>
      <c r="C413">
        <v>408</v>
      </c>
      <c r="D413">
        <v>9.9512195121951219</v>
      </c>
      <c r="E413">
        <v>4.7842240750198979</v>
      </c>
      <c r="F413">
        <v>2.25</v>
      </c>
      <c r="G413">
        <v>0.98848936440432189</v>
      </c>
      <c r="H413">
        <f t="shared" si="60"/>
        <v>9</v>
      </c>
      <c r="I413">
        <f t="shared" si="61"/>
        <v>1.295119318863173E-2</v>
      </c>
      <c r="J413">
        <f t="shared" si="62"/>
        <v>0.98271389282661514</v>
      </c>
      <c r="K413">
        <f t="shared" si="63"/>
        <v>403.30366067696332</v>
      </c>
      <c r="L413">
        <f t="shared" si="64"/>
        <v>400.947268273259</v>
      </c>
      <c r="M413">
        <f t="shared" si="65"/>
        <v>2.3942202484945968E-2</v>
      </c>
      <c r="N413">
        <f t="shared" si="66"/>
        <v>3.5955223730395197E-2</v>
      </c>
      <c r="O413">
        <f t="shared" si="67"/>
        <v>1.6089777464144999</v>
      </c>
      <c r="P413">
        <f t="shared" si="67"/>
        <v>1.4241238844170825</v>
      </c>
      <c r="Q413">
        <f t="shared" si="68"/>
        <v>17.319847658776901</v>
      </c>
      <c r="R413">
        <f t="shared" si="69"/>
        <v>15.329987490687886</v>
      </c>
    </row>
    <row r="414" spans="1:18" x14ac:dyDescent="0.3">
      <c r="A414" s="1">
        <v>412</v>
      </c>
      <c r="B414">
        <v>413</v>
      </c>
      <c r="C414">
        <v>886</v>
      </c>
      <c r="D414">
        <v>38.521739130434781</v>
      </c>
      <c r="E414">
        <v>14.475853035697449</v>
      </c>
      <c r="F414">
        <v>9</v>
      </c>
      <c r="G414">
        <v>0.9</v>
      </c>
      <c r="H414">
        <f t="shared" si="60"/>
        <v>36</v>
      </c>
      <c r="I414">
        <f t="shared" si="61"/>
        <v>0.11249761926595797</v>
      </c>
      <c r="J414">
        <f t="shared" si="62"/>
        <v>0.93085557130646046</v>
      </c>
      <c r="K414">
        <f t="shared" si="63"/>
        <v>797.4</v>
      </c>
      <c r="L414">
        <f t="shared" si="64"/>
        <v>824.73803617752401</v>
      </c>
      <c r="M414">
        <f t="shared" si="65"/>
        <v>0.26611032203380469</v>
      </c>
      <c r="N414">
        <f t="shared" si="66"/>
        <v>0.18400046186481256</v>
      </c>
      <c r="O414">
        <f t="shared" si="67"/>
        <v>0.29785365946856945</v>
      </c>
      <c r="P414">
        <f t="shared" si="67"/>
        <v>0.54238158399707892</v>
      </c>
      <c r="Q414">
        <f t="shared" si="68"/>
        <v>38.805172205505166</v>
      </c>
      <c r="R414">
        <f t="shared" si="69"/>
        <v>70.662924892894551</v>
      </c>
    </row>
    <row r="415" spans="1:18" x14ac:dyDescent="0.3">
      <c r="A415" s="1">
        <v>413</v>
      </c>
      <c r="B415">
        <v>414</v>
      </c>
      <c r="C415">
        <v>675</v>
      </c>
      <c r="D415">
        <v>28.125</v>
      </c>
      <c r="E415">
        <v>9.5803509852196953</v>
      </c>
      <c r="F415">
        <v>4</v>
      </c>
      <c r="G415">
        <v>0.96941151841198836</v>
      </c>
      <c r="H415">
        <f t="shared" si="60"/>
        <v>16</v>
      </c>
      <c r="I415">
        <f t="shared" si="61"/>
        <v>3.8091744672446269E-2</v>
      </c>
      <c r="J415">
        <f t="shared" si="62"/>
        <v>0.96926914280287135</v>
      </c>
      <c r="K415">
        <f t="shared" si="63"/>
        <v>654.35277492809212</v>
      </c>
      <c r="L415">
        <f t="shared" si="64"/>
        <v>654.2566713919382</v>
      </c>
      <c r="M415">
        <f t="shared" si="65"/>
        <v>8.9798489219244312E-2</v>
      </c>
      <c r="N415">
        <f t="shared" si="66"/>
        <v>9.0216460754169656E-2</v>
      </c>
      <c r="O415">
        <f t="shared" si="67"/>
        <v>0.96232934765722344</v>
      </c>
      <c r="P415">
        <f t="shared" si="67"/>
        <v>0.95979856245470074</v>
      </c>
      <c r="Q415">
        <f t="shared" si="68"/>
        <v>36.877811655734831</v>
      </c>
      <c r="R415">
        <f t="shared" si="69"/>
        <v>36.780828413701357</v>
      </c>
    </row>
    <row r="416" spans="1:18" x14ac:dyDescent="0.3">
      <c r="A416" s="1">
        <v>414</v>
      </c>
      <c r="B416">
        <v>415</v>
      </c>
      <c r="C416">
        <v>409</v>
      </c>
      <c r="D416">
        <v>14.607142857142859</v>
      </c>
      <c r="E416">
        <v>9.099675543666379</v>
      </c>
      <c r="F416">
        <v>11</v>
      </c>
      <c r="G416">
        <v>0.9</v>
      </c>
      <c r="H416">
        <f t="shared" si="60"/>
        <v>44</v>
      </c>
      <c r="I416">
        <f t="shared" si="61"/>
        <v>6.3472133067161388E-2</v>
      </c>
      <c r="J416">
        <f t="shared" si="62"/>
        <v>0.91549014270789619</v>
      </c>
      <c r="K416">
        <f t="shared" si="63"/>
        <v>368.1</v>
      </c>
      <c r="L416">
        <f t="shared" si="64"/>
        <v>374.43546836752955</v>
      </c>
      <c r="M416">
        <f t="shared" si="65"/>
        <v>0.16052377677696239</v>
      </c>
      <c r="N416">
        <f t="shared" si="66"/>
        <v>0.13565841467410622</v>
      </c>
      <c r="O416">
        <f t="shared" si="67"/>
        <v>0.62730254597347201</v>
      </c>
      <c r="P416">
        <f t="shared" si="67"/>
        <v>0.72849656140884633</v>
      </c>
      <c r="Q416">
        <f t="shared" si="68"/>
        <v>62.790745996819034</v>
      </c>
      <c r="R416">
        <f t="shared" si="69"/>
        <v>72.919905778468447</v>
      </c>
    </row>
    <row r="417" spans="1:18" x14ac:dyDescent="0.3">
      <c r="A417" s="1">
        <v>415</v>
      </c>
      <c r="B417">
        <v>416</v>
      </c>
      <c r="C417">
        <v>565</v>
      </c>
      <c r="D417">
        <v>80.714285714285708</v>
      </c>
      <c r="E417">
        <v>8.9974759385001359</v>
      </c>
      <c r="F417">
        <v>3.25</v>
      </c>
      <c r="G417">
        <v>0.96129332383985588</v>
      </c>
      <c r="H417">
        <f t="shared" si="60"/>
        <v>13</v>
      </c>
      <c r="I417">
        <f t="shared" si="61"/>
        <v>2.5905913390659056E-2</v>
      </c>
      <c r="J417">
        <f t="shared" si="62"/>
        <v>0.97503117852733301</v>
      </c>
      <c r="K417">
        <f t="shared" si="63"/>
        <v>543.1307279695186</v>
      </c>
      <c r="L417">
        <f t="shared" si="64"/>
        <v>550.89261586794316</v>
      </c>
      <c r="M417">
        <f t="shared" si="65"/>
        <v>0.34722868279890051</v>
      </c>
      <c r="N417">
        <f t="shared" si="66"/>
        <v>0.22398955041048874</v>
      </c>
      <c r="O417">
        <f t="shared" si="67"/>
        <v>0.10492802574170135</v>
      </c>
      <c r="P417">
        <f t="shared" si="67"/>
        <v>0.41499723543574962</v>
      </c>
      <c r="Q417">
        <f t="shared" si="68"/>
        <v>3.0682840073771622</v>
      </c>
      <c r="R417">
        <f t="shared" si="69"/>
        <v>12.135264831226007</v>
      </c>
    </row>
    <row r="418" spans="1:18" x14ac:dyDescent="0.3">
      <c r="A418" s="1">
        <v>416</v>
      </c>
      <c r="B418">
        <v>417</v>
      </c>
      <c r="C418">
        <v>126</v>
      </c>
      <c r="D418">
        <v>2.52</v>
      </c>
      <c r="E418">
        <v>0.60999487702766819</v>
      </c>
      <c r="F418">
        <v>6.5</v>
      </c>
      <c r="G418">
        <v>0.98391774240564611</v>
      </c>
      <c r="H418">
        <f t="shared" si="60"/>
        <v>26</v>
      </c>
      <c r="I418">
        <f t="shared" si="61"/>
        <v>1.1554495883975367E-2</v>
      </c>
      <c r="J418">
        <f t="shared" si="62"/>
        <v>0.95006235705466591</v>
      </c>
      <c r="K418">
        <f t="shared" si="63"/>
        <v>123.97363554311141</v>
      </c>
      <c r="L418">
        <f t="shared" si="64"/>
        <v>119.7078569888879</v>
      </c>
      <c r="M418">
        <f t="shared" si="65"/>
        <v>6.6438736887840383E-2</v>
      </c>
      <c r="N418">
        <f t="shared" si="66"/>
        <v>0.20630150344120665</v>
      </c>
      <c r="O418">
        <f t="shared" si="67"/>
        <v>1.1221432162578018</v>
      </c>
      <c r="P418">
        <f t="shared" si="67"/>
        <v>0.46904713649464025</v>
      </c>
      <c r="Q418">
        <f t="shared" si="68"/>
        <v>4.4492604858559641</v>
      </c>
      <c r="R418">
        <f t="shared" si="69"/>
        <v>1.8597562772504816</v>
      </c>
    </row>
    <row r="419" spans="1:18" x14ac:dyDescent="0.3">
      <c r="A419" s="1">
        <v>417</v>
      </c>
      <c r="B419">
        <v>418</v>
      </c>
      <c r="C419">
        <v>531</v>
      </c>
      <c r="D419">
        <v>18.964285714285719</v>
      </c>
      <c r="E419">
        <v>4.1152499999999996</v>
      </c>
      <c r="F419">
        <v>9.25</v>
      </c>
      <c r="G419">
        <v>0.9534373642507008</v>
      </c>
      <c r="H419">
        <f t="shared" si="60"/>
        <v>37</v>
      </c>
      <c r="I419">
        <f t="shared" si="61"/>
        <v>6.9295232183291824E-2</v>
      </c>
      <c r="J419">
        <f t="shared" si="62"/>
        <v>0.92893489273163998</v>
      </c>
      <c r="K419">
        <f t="shared" si="63"/>
        <v>506.27524041712212</v>
      </c>
      <c r="L419">
        <f t="shared" si="64"/>
        <v>493.26442804050083</v>
      </c>
      <c r="M419">
        <f t="shared" si="65"/>
        <v>0.21457435829170143</v>
      </c>
      <c r="N419">
        <f t="shared" si="66"/>
        <v>0.32748897358691265</v>
      </c>
      <c r="O419">
        <f t="shared" si="67"/>
        <v>0.4433560780760466</v>
      </c>
      <c r="P419">
        <f t="shared" si="67"/>
        <v>0.14876065316064846</v>
      </c>
      <c r="Q419">
        <f t="shared" si="68"/>
        <v>16.876820177797669</v>
      </c>
      <c r="R419">
        <f t="shared" si="69"/>
        <v>5.662732320754067</v>
      </c>
    </row>
    <row r="420" spans="1:18" x14ac:dyDescent="0.3">
      <c r="A420" s="1">
        <v>418</v>
      </c>
      <c r="B420">
        <v>419</v>
      </c>
      <c r="C420">
        <v>239</v>
      </c>
      <c r="D420">
        <v>29.875</v>
      </c>
      <c r="E420">
        <v>2.112481508794811</v>
      </c>
      <c r="F420">
        <v>6.25</v>
      </c>
      <c r="G420">
        <v>0.93722701023962995</v>
      </c>
      <c r="H420">
        <f t="shared" si="60"/>
        <v>25</v>
      </c>
      <c r="I420">
        <f t="shared" si="61"/>
        <v>2.1073905038691339E-2</v>
      </c>
      <c r="J420">
        <f t="shared" si="62"/>
        <v>0.9519830356294865</v>
      </c>
      <c r="K420">
        <f t="shared" si="63"/>
        <v>223.99725544727156</v>
      </c>
      <c r="L420">
        <f t="shared" si="64"/>
        <v>227.52394551544728</v>
      </c>
      <c r="M420">
        <f t="shared" si="65"/>
        <v>0.88774413469822733</v>
      </c>
      <c r="N420">
        <f t="shared" si="66"/>
        <v>0.67906242236765879</v>
      </c>
      <c r="O420">
        <f t="shared" si="67"/>
        <v>-0.75967126771776616</v>
      </c>
      <c r="P420">
        <f t="shared" si="67"/>
        <v>-0.4734310743061334</v>
      </c>
      <c r="Q420">
        <f t="shared" si="68"/>
        <v>-10.029946911353084</v>
      </c>
      <c r="R420">
        <f t="shared" si="69"/>
        <v>-6.2507149385035561</v>
      </c>
    </row>
    <row r="421" spans="1:18" x14ac:dyDescent="0.3">
      <c r="A421" s="1">
        <v>419</v>
      </c>
      <c r="B421">
        <v>420</v>
      </c>
      <c r="C421">
        <v>573</v>
      </c>
      <c r="D421">
        <v>16.852941176470591</v>
      </c>
      <c r="E421">
        <v>6.0745807674274941</v>
      </c>
      <c r="F421">
        <v>2.5</v>
      </c>
      <c r="G421">
        <v>0.9878346544881127</v>
      </c>
      <c r="H421">
        <f t="shared" si="60"/>
        <v>10</v>
      </c>
      <c r="I421">
        <f t="shared" si="61"/>
        <v>2.0209786756770102E-2</v>
      </c>
      <c r="J421">
        <f t="shared" si="62"/>
        <v>0.98079321425179455</v>
      </c>
      <c r="K421">
        <f t="shared" si="63"/>
        <v>566.02925702168852</v>
      </c>
      <c r="L421">
        <f t="shared" si="64"/>
        <v>561.99451176627826</v>
      </c>
      <c r="M421">
        <f t="shared" si="65"/>
        <v>3.3750782177862343E-2</v>
      </c>
      <c r="N421">
        <f t="shared" si="66"/>
        <v>5.3286118465860635E-2</v>
      </c>
      <c r="O421">
        <f t="shared" si="67"/>
        <v>1.4536281284006551</v>
      </c>
      <c r="P421">
        <f t="shared" si="67"/>
        <v>1.2340703848445878</v>
      </c>
      <c r="Q421">
        <f t="shared" si="68"/>
        <v>22.075453679435611</v>
      </c>
      <c r="R421">
        <f t="shared" si="69"/>
        <v>18.741150563571946</v>
      </c>
    </row>
    <row r="422" spans="1:18" x14ac:dyDescent="0.3">
      <c r="A422" s="1">
        <v>420</v>
      </c>
      <c r="B422">
        <v>421</v>
      </c>
      <c r="C422">
        <v>304</v>
      </c>
      <c r="D422">
        <v>6.333333333333333</v>
      </c>
      <c r="E422">
        <v>1.5763767175252099</v>
      </c>
      <c r="F422">
        <v>7.75</v>
      </c>
      <c r="G422">
        <v>0.97849940680136027</v>
      </c>
      <c r="H422">
        <f t="shared" si="60"/>
        <v>31</v>
      </c>
      <c r="I422">
        <f t="shared" si="61"/>
        <v>3.3238574240104964E-2</v>
      </c>
      <c r="J422">
        <f t="shared" si="62"/>
        <v>0.94045896418056318</v>
      </c>
      <c r="K422">
        <f t="shared" si="63"/>
        <v>297.46381966761351</v>
      </c>
      <c r="L422">
        <f t="shared" si="64"/>
        <v>285.8995251108912</v>
      </c>
      <c r="M422">
        <f t="shared" si="65"/>
        <v>8.638190483120177E-2</v>
      </c>
      <c r="N422">
        <f t="shared" si="66"/>
        <v>0.23921517151588009</v>
      </c>
      <c r="O422">
        <f t="shared" si="67"/>
        <v>0.983386047862568</v>
      </c>
      <c r="P422">
        <f t="shared" si="67"/>
        <v>0.37093980178100594</v>
      </c>
      <c r="Q422">
        <f t="shared" si="68"/>
        <v>12.01394824397005</v>
      </c>
      <c r="R422">
        <f t="shared" si="69"/>
        <v>4.5317417202652051</v>
      </c>
    </row>
    <row r="423" spans="1:18" x14ac:dyDescent="0.3">
      <c r="A423" s="1">
        <v>421</v>
      </c>
      <c r="B423">
        <v>422</v>
      </c>
      <c r="C423">
        <v>916</v>
      </c>
      <c r="D423">
        <v>24.10526315789474</v>
      </c>
      <c r="E423">
        <v>18.515357694507429</v>
      </c>
      <c r="F423">
        <v>1.25</v>
      </c>
      <c r="G423">
        <v>0.9898762086303301</v>
      </c>
      <c r="H423">
        <f t="shared" si="60"/>
        <v>5</v>
      </c>
      <c r="I423">
        <f t="shared" si="61"/>
        <v>1.6153721351833693E-2</v>
      </c>
      <c r="J423">
        <f t="shared" si="62"/>
        <v>0.99039660712589728</v>
      </c>
      <c r="K423">
        <f t="shared" si="63"/>
        <v>906.72660710538241</v>
      </c>
      <c r="L423">
        <f t="shared" si="64"/>
        <v>907.2032921273219</v>
      </c>
      <c r="M423">
        <f t="shared" si="65"/>
        <v>1.3180229037320185E-2</v>
      </c>
      <c r="N423">
        <f t="shared" si="66"/>
        <v>1.2502718891980647E-2</v>
      </c>
      <c r="O423">
        <f t="shared" si="67"/>
        <v>1.8613263810786624</v>
      </c>
      <c r="P423">
        <f t="shared" si="67"/>
        <v>1.8826261512044291</v>
      </c>
      <c r="Q423">
        <f t="shared" si="68"/>
        <v>43.078904664868098</v>
      </c>
      <c r="R423">
        <f t="shared" si="69"/>
        <v>43.571870743229795</v>
      </c>
    </row>
    <row r="424" spans="1:18" x14ac:dyDescent="0.3">
      <c r="A424" s="1">
        <v>422</v>
      </c>
      <c r="B424">
        <v>423</v>
      </c>
      <c r="C424">
        <v>793</v>
      </c>
      <c r="D424">
        <v>22.027777777777779</v>
      </c>
      <c r="E424">
        <v>5.9176877821916234</v>
      </c>
      <c r="F424">
        <v>0.25</v>
      </c>
      <c r="G424">
        <v>0.99941629565205536</v>
      </c>
      <c r="H424">
        <f t="shared" si="60"/>
        <v>1</v>
      </c>
      <c r="I424">
        <f t="shared" si="61"/>
        <v>2.7969216227083232E-3</v>
      </c>
      <c r="J424">
        <f t="shared" si="62"/>
        <v>0.99807932142517941</v>
      </c>
      <c r="K424">
        <f t="shared" si="63"/>
        <v>792.53712245207987</v>
      </c>
      <c r="L424">
        <f t="shared" si="64"/>
        <v>791.47690189016726</v>
      </c>
      <c r="M424">
        <f t="shared" si="65"/>
        <v>2.172759046724369E-3</v>
      </c>
      <c r="N424">
        <f t="shared" si="66"/>
        <v>7.1494614764920804E-3</v>
      </c>
      <c r="O424">
        <f t="shared" si="67"/>
        <v>2.5078999708629373</v>
      </c>
      <c r="P424">
        <f t="shared" si="67"/>
        <v>2.0988690740770868</v>
      </c>
      <c r="Q424">
        <f t="shared" si="68"/>
        <v>3.7102422541335831</v>
      </c>
      <c r="R424">
        <f t="shared" si="69"/>
        <v>3.1051129690214556</v>
      </c>
    </row>
    <row r="425" spans="1:18" x14ac:dyDescent="0.3">
      <c r="A425" s="1">
        <v>423</v>
      </c>
      <c r="B425">
        <v>424</v>
      </c>
      <c r="C425">
        <v>889</v>
      </c>
      <c r="D425">
        <v>148.16666666666671</v>
      </c>
      <c r="E425">
        <v>17.581334546741449</v>
      </c>
      <c r="F425">
        <v>8.75</v>
      </c>
      <c r="G425">
        <v>0.9</v>
      </c>
      <c r="H425">
        <f t="shared" si="60"/>
        <v>35</v>
      </c>
      <c r="I425">
        <f t="shared" si="61"/>
        <v>0.10974302180399681</v>
      </c>
      <c r="J425">
        <f t="shared" si="62"/>
        <v>0.93277624988128105</v>
      </c>
      <c r="K425">
        <f t="shared" si="63"/>
        <v>800.1</v>
      </c>
      <c r="L425">
        <f t="shared" si="64"/>
        <v>829.23808614445886</v>
      </c>
      <c r="M425">
        <f t="shared" si="65"/>
        <v>0.84274982807905285</v>
      </c>
      <c r="N425">
        <f t="shared" si="66"/>
        <v>0.56652803855379619</v>
      </c>
      <c r="O425">
        <f t="shared" si="67"/>
        <v>-0.70079448100188468</v>
      </c>
      <c r="P425">
        <f t="shared" si="67"/>
        <v>-0.30074207186391355</v>
      </c>
      <c r="Q425">
        <f t="shared" si="68"/>
        <v>-107.80789441628656</v>
      </c>
      <c r="R425">
        <f t="shared" si="69"/>
        <v>-46.265161055046697</v>
      </c>
    </row>
    <row r="426" spans="1:18" x14ac:dyDescent="0.3">
      <c r="A426" s="1">
        <v>424</v>
      </c>
      <c r="B426">
        <v>425</v>
      </c>
      <c r="C426">
        <v>227</v>
      </c>
      <c r="D426">
        <v>5.0444444444444443</v>
      </c>
      <c r="E426">
        <v>6.0192464748504868</v>
      </c>
      <c r="F426">
        <v>7.5</v>
      </c>
      <c r="G426">
        <v>0.9</v>
      </c>
      <c r="H426">
        <f t="shared" si="60"/>
        <v>30</v>
      </c>
      <c r="I426">
        <f t="shared" si="61"/>
        <v>2.4018961224014729E-2</v>
      </c>
      <c r="J426">
        <f t="shared" si="62"/>
        <v>0.94237964275538377</v>
      </c>
      <c r="K426">
        <f t="shared" si="63"/>
        <v>204.3</v>
      </c>
      <c r="L426">
        <f t="shared" si="64"/>
        <v>213.92017890547211</v>
      </c>
      <c r="M426">
        <f t="shared" si="65"/>
        <v>8.3805248140627828E-2</v>
      </c>
      <c r="N426">
        <f t="shared" si="66"/>
        <v>4.8288883368366863E-2</v>
      </c>
      <c r="O426">
        <f t="shared" si="67"/>
        <v>0.99972236067459308</v>
      </c>
      <c r="P426">
        <f t="shared" si="67"/>
        <v>1.2827505984331684</v>
      </c>
      <c r="Q426">
        <f t="shared" si="68"/>
        <v>45.131814714898141</v>
      </c>
      <c r="R426">
        <f t="shared" si="69"/>
        <v>57.908940132984014</v>
      </c>
    </row>
    <row r="427" spans="1:18" x14ac:dyDescent="0.3">
      <c r="A427" s="1">
        <v>425</v>
      </c>
      <c r="B427">
        <v>426</v>
      </c>
      <c r="C427">
        <v>993</v>
      </c>
      <c r="D427">
        <v>22.06666666666667</v>
      </c>
      <c r="E427">
        <v>5.4589918483177833</v>
      </c>
      <c r="F427">
        <v>10.75</v>
      </c>
      <c r="G427">
        <v>0.96522696958056886</v>
      </c>
      <c r="H427">
        <f t="shared" si="60"/>
        <v>43</v>
      </c>
      <c r="I427">
        <f t="shared" si="61"/>
        <v>0.15059994497859103</v>
      </c>
      <c r="J427">
        <f t="shared" si="62"/>
        <v>0.91741082128271667</v>
      </c>
      <c r="K427">
        <f t="shared" si="63"/>
        <v>958.47038079350489</v>
      </c>
      <c r="L427">
        <f t="shared" si="64"/>
        <v>910.98894553373771</v>
      </c>
      <c r="M427">
        <f t="shared" si="65"/>
        <v>0.14056164445306918</v>
      </c>
      <c r="N427">
        <f t="shared" si="66"/>
        <v>0.33384696802389535</v>
      </c>
      <c r="O427">
        <f t="shared" si="67"/>
        <v>0.70745284927057739</v>
      </c>
      <c r="P427">
        <f t="shared" si="67"/>
        <v>0.13445310560664669</v>
      </c>
      <c r="Q427">
        <f t="shared" si="68"/>
        <v>41.516277875300666</v>
      </c>
      <c r="R427">
        <f t="shared" si="69"/>
        <v>7.8902678804927149</v>
      </c>
    </row>
    <row r="428" spans="1:18" x14ac:dyDescent="0.3">
      <c r="A428" s="1">
        <v>426</v>
      </c>
      <c r="B428">
        <v>427</v>
      </c>
      <c r="C428">
        <v>622</v>
      </c>
      <c r="D428">
        <v>12.69387755102041</v>
      </c>
      <c r="E428">
        <v>1.97511527089771</v>
      </c>
      <c r="F428">
        <v>3.5</v>
      </c>
      <c r="G428">
        <v>0.9949246567568274</v>
      </c>
      <c r="H428">
        <f t="shared" si="60"/>
        <v>14</v>
      </c>
      <c r="I428">
        <f t="shared" si="61"/>
        <v>3.0713232648857603E-2</v>
      </c>
      <c r="J428">
        <f t="shared" si="62"/>
        <v>0.97311049995251242</v>
      </c>
      <c r="K428">
        <f t="shared" si="63"/>
        <v>618.84313650274669</v>
      </c>
      <c r="L428">
        <f t="shared" si="64"/>
        <v>605.27473097046277</v>
      </c>
      <c r="M428">
        <f t="shared" si="65"/>
        <v>3.2618747172639524E-2</v>
      </c>
      <c r="N428">
        <f t="shared" si="66"/>
        <v>0.17281625332977449</v>
      </c>
      <c r="O428">
        <f t="shared" si="67"/>
        <v>1.4694207390667176</v>
      </c>
      <c r="P428">
        <f t="shared" si="67"/>
        <v>0.58173027777129516</v>
      </c>
      <c r="Q428">
        <f t="shared" si="68"/>
        <v>10.157963693865655</v>
      </c>
      <c r="R428">
        <f t="shared" si="69"/>
        <v>4.0214452430937806</v>
      </c>
    </row>
    <row r="429" spans="1:18" x14ac:dyDescent="0.3">
      <c r="A429" s="1">
        <v>427</v>
      </c>
      <c r="B429">
        <v>428</v>
      </c>
      <c r="C429">
        <v>501</v>
      </c>
      <c r="D429">
        <v>17.27586206896552</v>
      </c>
      <c r="E429">
        <v>7.3759383640320646</v>
      </c>
      <c r="F429">
        <v>2</v>
      </c>
      <c r="G429">
        <v>0.98663644209729928</v>
      </c>
      <c r="H429">
        <f t="shared" si="60"/>
        <v>8</v>
      </c>
      <c r="I429">
        <f t="shared" si="61"/>
        <v>1.4136269689552282E-2</v>
      </c>
      <c r="J429">
        <f t="shared" si="62"/>
        <v>0.98463457140143562</v>
      </c>
      <c r="K429">
        <f t="shared" si="63"/>
        <v>494.30485749074694</v>
      </c>
      <c r="L429">
        <f t="shared" si="64"/>
        <v>493.30192027211922</v>
      </c>
      <c r="M429">
        <f t="shared" si="65"/>
        <v>3.1300015222942838E-2</v>
      </c>
      <c r="N429">
        <f t="shared" si="66"/>
        <v>3.5988780274219548E-2</v>
      </c>
      <c r="O429">
        <f t="shared" si="67"/>
        <v>1.4884164392856651</v>
      </c>
      <c r="P429">
        <f t="shared" si="67"/>
        <v>1.4236867617553126</v>
      </c>
      <c r="Q429">
        <f t="shared" si="68"/>
        <v>21.95693583236628</v>
      </c>
      <c r="R429">
        <f t="shared" si="69"/>
        <v>21.002051608791177</v>
      </c>
    </row>
    <row r="430" spans="1:18" x14ac:dyDescent="0.3">
      <c r="A430" s="1">
        <v>428</v>
      </c>
      <c r="B430">
        <v>429</v>
      </c>
      <c r="C430">
        <v>228</v>
      </c>
      <c r="D430">
        <v>15.2</v>
      </c>
      <c r="E430">
        <v>2.0958644994369271</v>
      </c>
      <c r="F430">
        <v>5.25</v>
      </c>
      <c r="G430">
        <v>0.96800298157497999</v>
      </c>
      <c r="H430">
        <f t="shared" si="60"/>
        <v>21</v>
      </c>
      <c r="I430">
        <f t="shared" si="61"/>
        <v>1.6887340138117844E-2</v>
      </c>
      <c r="J430">
        <f t="shared" si="62"/>
        <v>0.95966574992876863</v>
      </c>
      <c r="K430">
        <f t="shared" si="63"/>
        <v>220.70467979909543</v>
      </c>
      <c r="L430">
        <f t="shared" si="64"/>
        <v>218.80379098375926</v>
      </c>
      <c r="M430">
        <f t="shared" si="65"/>
        <v>0.23205444826751331</v>
      </c>
      <c r="N430">
        <f t="shared" si="66"/>
        <v>0.29251919732760701</v>
      </c>
      <c r="O430">
        <f t="shared" si="67"/>
        <v>0.39139633037232358</v>
      </c>
      <c r="P430">
        <f t="shared" si="67"/>
        <v>0.23104785535647121</v>
      </c>
      <c r="Q430">
        <f t="shared" si="68"/>
        <v>4.3066467886955104</v>
      </c>
      <c r="R430">
        <f t="shared" si="69"/>
        <v>2.5422862379914966</v>
      </c>
    </row>
    <row r="431" spans="1:18" x14ac:dyDescent="0.3">
      <c r="A431" s="1">
        <v>429</v>
      </c>
      <c r="B431">
        <v>430</v>
      </c>
      <c r="C431">
        <v>561</v>
      </c>
      <c r="D431">
        <v>14.025</v>
      </c>
      <c r="E431">
        <v>8.4279761063970753</v>
      </c>
      <c r="F431">
        <v>4.25</v>
      </c>
      <c r="G431">
        <v>0.96864112868611174</v>
      </c>
      <c r="H431">
        <f t="shared" si="60"/>
        <v>17</v>
      </c>
      <c r="I431">
        <f t="shared" si="61"/>
        <v>3.3637126753807409E-2</v>
      </c>
      <c r="J431">
        <f t="shared" si="62"/>
        <v>0.96734846422805076</v>
      </c>
      <c r="K431">
        <f t="shared" si="63"/>
        <v>543.40767319290865</v>
      </c>
      <c r="L431">
        <f t="shared" si="64"/>
        <v>542.68248843193646</v>
      </c>
      <c r="M431">
        <f t="shared" si="65"/>
        <v>5.2184316213646581E-2</v>
      </c>
      <c r="N431">
        <f t="shared" si="66"/>
        <v>5.4335439899265987E-2</v>
      </c>
      <c r="O431">
        <f t="shared" si="67"/>
        <v>1.2444634148786426</v>
      </c>
      <c r="P431">
        <f t="shared" si="67"/>
        <v>1.2243386146396138</v>
      </c>
      <c r="Q431">
        <f t="shared" si="68"/>
        <v>44.575308685000671</v>
      </c>
      <c r="R431">
        <f t="shared" si="69"/>
        <v>43.854460508868335</v>
      </c>
    </row>
    <row r="432" spans="1:18" x14ac:dyDescent="0.3">
      <c r="A432" s="1">
        <v>430</v>
      </c>
      <c r="B432">
        <v>431</v>
      </c>
      <c r="C432">
        <v>151</v>
      </c>
      <c r="D432">
        <v>3.145833333333333</v>
      </c>
      <c r="E432">
        <v>4.6694171210120006</v>
      </c>
      <c r="F432">
        <v>11</v>
      </c>
      <c r="G432">
        <v>0.9</v>
      </c>
      <c r="H432">
        <f t="shared" si="60"/>
        <v>44</v>
      </c>
      <c r="I432">
        <f t="shared" si="61"/>
        <v>2.3433477000345648E-2</v>
      </c>
      <c r="J432">
        <f t="shared" si="62"/>
        <v>0.91549014270789619</v>
      </c>
      <c r="K432">
        <f t="shared" si="63"/>
        <v>135.9</v>
      </c>
      <c r="L432">
        <f t="shared" si="64"/>
        <v>138.23901154889234</v>
      </c>
      <c r="M432">
        <f t="shared" si="65"/>
        <v>6.7371006954536905E-2</v>
      </c>
      <c r="N432">
        <f t="shared" si="66"/>
        <v>5.6935141833532495E-2</v>
      </c>
      <c r="O432">
        <f t="shared" si="67"/>
        <v>1.1149344226328157</v>
      </c>
      <c r="P432">
        <f t="shared" si="67"/>
        <v>1.2008895486262561</v>
      </c>
      <c r="Q432">
        <f t="shared" si="68"/>
        <v>57.267032700320293</v>
      </c>
      <c r="R432">
        <f t="shared" si="69"/>
        <v>61.68199640679795</v>
      </c>
    </row>
    <row r="433" spans="1:18" x14ac:dyDescent="0.3">
      <c r="A433" s="1">
        <v>431</v>
      </c>
      <c r="B433">
        <v>432</v>
      </c>
      <c r="C433">
        <v>449</v>
      </c>
      <c r="D433">
        <v>40.81818181818182</v>
      </c>
      <c r="E433">
        <v>7.4179426355590312</v>
      </c>
      <c r="F433">
        <v>3</v>
      </c>
      <c r="G433">
        <v>0.96972318044567563</v>
      </c>
      <c r="H433">
        <f t="shared" si="60"/>
        <v>12</v>
      </c>
      <c r="I433">
        <f t="shared" si="61"/>
        <v>1.9003548175475969E-2</v>
      </c>
      <c r="J433">
        <f t="shared" si="62"/>
        <v>0.97695185710215349</v>
      </c>
      <c r="K433">
        <f t="shared" si="63"/>
        <v>435.40570802010836</v>
      </c>
      <c r="L433">
        <f t="shared" si="64"/>
        <v>438.65138383886693</v>
      </c>
      <c r="M433">
        <f t="shared" si="65"/>
        <v>0.16660208715021416</v>
      </c>
      <c r="N433">
        <f t="shared" si="66"/>
        <v>0.1268253656837339</v>
      </c>
      <c r="O433">
        <f t="shared" si="67"/>
        <v>0.60444404349521363</v>
      </c>
      <c r="P433">
        <f t="shared" si="67"/>
        <v>0.76797447040183009</v>
      </c>
      <c r="Q433">
        <f t="shared" si="68"/>
        <v>13.451193723158529</v>
      </c>
      <c r="R433">
        <f t="shared" si="69"/>
        <v>17.090371701043807</v>
      </c>
    </row>
    <row r="434" spans="1:18" x14ac:dyDescent="0.3">
      <c r="A434" s="1">
        <v>432</v>
      </c>
      <c r="B434">
        <v>433</v>
      </c>
      <c r="C434">
        <v>863</v>
      </c>
      <c r="D434">
        <v>25.382352941176471</v>
      </c>
      <c r="E434">
        <v>21.461552843269391</v>
      </c>
      <c r="F434">
        <v>11.25</v>
      </c>
      <c r="G434">
        <v>0.9</v>
      </c>
      <c r="H434">
        <f t="shared" si="60"/>
        <v>45</v>
      </c>
      <c r="I434">
        <f t="shared" si="61"/>
        <v>0.13697156521800469</v>
      </c>
      <c r="J434">
        <f t="shared" si="62"/>
        <v>0.9135694641330756</v>
      </c>
      <c r="K434">
        <f t="shared" si="63"/>
        <v>776.7</v>
      </c>
      <c r="L434">
        <f t="shared" si="64"/>
        <v>788.41044754684424</v>
      </c>
      <c r="M434">
        <f t="shared" si="65"/>
        <v>0.11826894878735061</v>
      </c>
      <c r="N434">
        <f t="shared" si="66"/>
        <v>0.10222048620108554</v>
      </c>
      <c r="O434">
        <f t="shared" si="67"/>
        <v>0.80835961078670593</v>
      </c>
      <c r="P434">
        <f t="shared" si="67"/>
        <v>0.89089626195322591</v>
      </c>
      <c r="Q434">
        <f t="shared" si="68"/>
        <v>195.17234066171511</v>
      </c>
      <c r="R434">
        <f t="shared" si="69"/>
        <v>215.1001935425287</v>
      </c>
    </row>
    <row r="435" spans="1:18" x14ac:dyDescent="0.3">
      <c r="A435" s="1">
        <v>433</v>
      </c>
      <c r="B435">
        <v>434</v>
      </c>
      <c r="C435">
        <v>316</v>
      </c>
      <c r="D435">
        <v>35.111111111111107</v>
      </c>
      <c r="E435">
        <v>5.2859206388291522</v>
      </c>
      <c r="F435">
        <v>7.25</v>
      </c>
      <c r="G435">
        <v>0.9</v>
      </c>
      <c r="H435">
        <f t="shared" si="60"/>
        <v>29</v>
      </c>
      <c r="I435">
        <f t="shared" si="61"/>
        <v>3.2321550757249774E-2</v>
      </c>
      <c r="J435">
        <f t="shared" si="62"/>
        <v>0.94430032133020425</v>
      </c>
      <c r="K435">
        <f t="shared" si="63"/>
        <v>284.40000000000003</v>
      </c>
      <c r="L435">
        <f t="shared" si="64"/>
        <v>298.39890154034453</v>
      </c>
      <c r="M435">
        <f t="shared" si="65"/>
        <v>0.66423833254689801</v>
      </c>
      <c r="N435">
        <f t="shared" si="66"/>
        <v>0.36997861683023159</v>
      </c>
      <c r="O435">
        <f t="shared" si="67"/>
        <v>-0.45158730803660507</v>
      </c>
      <c r="P435">
        <f t="shared" si="67"/>
        <v>5.6422979578290899E-2</v>
      </c>
      <c r="Q435">
        <f t="shared" si="68"/>
        <v>-17.306146370433915</v>
      </c>
      <c r="R435">
        <f t="shared" si="69"/>
        <v>2.1622935938641463</v>
      </c>
    </row>
    <row r="436" spans="1:18" x14ac:dyDescent="0.3">
      <c r="A436" s="1">
        <v>434</v>
      </c>
      <c r="B436">
        <v>435</v>
      </c>
      <c r="C436">
        <v>173</v>
      </c>
      <c r="D436">
        <v>3.844444444444445</v>
      </c>
      <c r="E436">
        <v>3.6956190730827938</v>
      </c>
      <c r="F436">
        <v>0.75</v>
      </c>
      <c r="G436">
        <v>0.99424498907354897</v>
      </c>
      <c r="H436">
        <f t="shared" si="60"/>
        <v>3</v>
      </c>
      <c r="I436">
        <f t="shared" si="61"/>
        <v>1.8305199523147788E-3</v>
      </c>
      <c r="J436">
        <f t="shared" si="62"/>
        <v>0.99423796427553834</v>
      </c>
      <c r="K436">
        <f t="shared" si="63"/>
        <v>172.00438310972396</v>
      </c>
      <c r="L436">
        <f t="shared" si="64"/>
        <v>172.00316781966814</v>
      </c>
      <c r="M436">
        <f t="shared" si="65"/>
        <v>5.986769563199535E-3</v>
      </c>
      <c r="N436">
        <f t="shared" si="66"/>
        <v>5.9940772551318527E-3</v>
      </c>
      <c r="O436">
        <f t="shared" si="67"/>
        <v>2.164120265433819</v>
      </c>
      <c r="P436">
        <f t="shared" si="67"/>
        <v>2.1636771827419996</v>
      </c>
      <c r="Q436">
        <f t="shared" si="68"/>
        <v>5.998323097036665</v>
      </c>
      <c r="R436">
        <f t="shared" si="69"/>
        <v>5.9970949984015345</v>
      </c>
    </row>
    <row r="437" spans="1:18" x14ac:dyDescent="0.3">
      <c r="A437" s="1">
        <v>435</v>
      </c>
      <c r="B437">
        <v>436</v>
      </c>
      <c r="C437">
        <v>552</v>
      </c>
      <c r="D437">
        <v>19.03448275862069</v>
      </c>
      <c r="E437">
        <v>2.8980000000000001</v>
      </c>
      <c r="F437">
        <v>11.75</v>
      </c>
      <c r="G437">
        <v>0.95667289772147224</v>
      </c>
      <c r="H437">
        <f t="shared" si="60"/>
        <v>47</v>
      </c>
      <c r="I437">
        <f t="shared" si="61"/>
        <v>9.150483553536537E-2</v>
      </c>
      <c r="J437">
        <f t="shared" si="62"/>
        <v>0.90972810698343454</v>
      </c>
      <c r="K437">
        <f t="shared" si="63"/>
        <v>528.08343954225268</v>
      </c>
      <c r="L437">
        <f t="shared" si="64"/>
        <v>502.16991505485589</v>
      </c>
      <c r="M437">
        <f t="shared" si="65"/>
        <v>0.28457866849607727</v>
      </c>
      <c r="N437">
        <f t="shared" si="66"/>
        <v>0.59291883754722807</v>
      </c>
      <c r="O437">
        <f t="shared" si="67"/>
        <v>0.25067219139517682</v>
      </c>
      <c r="P437">
        <f t="shared" si="67"/>
        <v>-0.34277467474681611</v>
      </c>
      <c r="Q437">
        <f t="shared" si="68"/>
        <v>8.5357641252928644</v>
      </c>
      <c r="R437">
        <f t="shared" si="69"/>
        <v>-11.671991837141208</v>
      </c>
    </row>
    <row r="438" spans="1:18" x14ac:dyDescent="0.3">
      <c r="A438" s="1">
        <v>436</v>
      </c>
      <c r="B438">
        <v>437</v>
      </c>
      <c r="C438">
        <v>504</v>
      </c>
      <c r="D438">
        <v>10.5</v>
      </c>
      <c r="E438">
        <v>14.221822667998641</v>
      </c>
      <c r="F438">
        <v>2.25</v>
      </c>
      <c r="G438">
        <v>0.97302811577044979</v>
      </c>
      <c r="H438">
        <f t="shared" si="60"/>
        <v>9</v>
      </c>
      <c r="I438">
        <f t="shared" si="61"/>
        <v>1.599853276242743E-2</v>
      </c>
      <c r="J438">
        <f t="shared" si="62"/>
        <v>0.98271389282661514</v>
      </c>
      <c r="K438">
        <f t="shared" si="63"/>
        <v>490.40617034830672</v>
      </c>
      <c r="L438">
        <f t="shared" si="64"/>
        <v>495.28780198461402</v>
      </c>
      <c r="M438">
        <f t="shared" si="65"/>
        <v>1.9913395843947131E-2</v>
      </c>
      <c r="N438">
        <f t="shared" si="66"/>
        <v>1.2762367353163115E-2</v>
      </c>
      <c r="O438">
        <f t="shared" si="67"/>
        <v>1.6891776077034639</v>
      </c>
      <c r="P438">
        <f t="shared" si="67"/>
        <v>1.8743485886699038</v>
      </c>
      <c r="Q438">
        <f t="shared" si="68"/>
        <v>54.052164880903888</v>
      </c>
      <c r="R438">
        <f t="shared" si="69"/>
        <v>59.977469803673024</v>
      </c>
    </row>
    <row r="439" spans="1:18" x14ac:dyDescent="0.3">
      <c r="A439" s="1">
        <v>437</v>
      </c>
      <c r="B439">
        <v>438</v>
      </c>
      <c r="C439">
        <v>865</v>
      </c>
      <c r="D439">
        <v>27.903225806451609</v>
      </c>
      <c r="E439">
        <v>14.705</v>
      </c>
      <c r="F439">
        <v>3.75</v>
      </c>
      <c r="G439">
        <v>0.96788734278583677</v>
      </c>
      <c r="H439">
        <f t="shared" si="60"/>
        <v>15</v>
      </c>
      <c r="I439">
        <f t="shared" si="61"/>
        <v>4.5762998807869479E-2</v>
      </c>
      <c r="J439">
        <f t="shared" si="62"/>
        <v>0.97118982137769183</v>
      </c>
      <c r="K439">
        <f t="shared" si="63"/>
        <v>837.22255150974877</v>
      </c>
      <c r="L439">
        <f t="shared" si="64"/>
        <v>840.07919549170344</v>
      </c>
      <c r="M439">
        <f t="shared" si="65"/>
        <v>6.0934833423459636E-2</v>
      </c>
      <c r="N439">
        <f t="shared" si="66"/>
        <v>5.4668270630565778E-2</v>
      </c>
      <c r="O439">
        <f t="shared" si="67"/>
        <v>1.1665045769354299</v>
      </c>
      <c r="P439">
        <f t="shared" si="67"/>
        <v>1.221284734386165</v>
      </c>
      <c r="Q439">
        <f t="shared" si="68"/>
        <v>64.325436764383113</v>
      </c>
      <c r="R439">
        <f t="shared" si="69"/>
        <v>67.346220071807082</v>
      </c>
    </row>
    <row r="440" spans="1:18" x14ac:dyDescent="0.3">
      <c r="A440" s="1">
        <v>438</v>
      </c>
      <c r="B440">
        <v>439</v>
      </c>
      <c r="C440">
        <v>262</v>
      </c>
      <c r="D440">
        <v>13.789473684210529</v>
      </c>
      <c r="E440">
        <v>1.522708697610208</v>
      </c>
      <c r="F440">
        <v>10</v>
      </c>
      <c r="G440">
        <v>0.95345307460463369</v>
      </c>
      <c r="H440">
        <f t="shared" si="60"/>
        <v>40</v>
      </c>
      <c r="I440">
        <f t="shared" si="61"/>
        <v>3.6963100385855263E-2</v>
      </c>
      <c r="J440">
        <f t="shared" si="62"/>
        <v>0.92317285700717833</v>
      </c>
      <c r="K440">
        <f t="shared" si="63"/>
        <v>249.80470554641403</v>
      </c>
      <c r="L440">
        <f t="shared" si="64"/>
        <v>241.87128853588072</v>
      </c>
      <c r="M440">
        <f t="shared" si="65"/>
        <v>0.4215235677235365</v>
      </c>
      <c r="N440">
        <f t="shared" si="66"/>
        <v>0.69573771279776775</v>
      </c>
      <c r="O440">
        <f t="shared" si="67"/>
        <v>-4.6724227604652668E-2</v>
      </c>
      <c r="P440">
        <f t="shared" si="67"/>
        <v>-0.49771753028221255</v>
      </c>
      <c r="Q440">
        <f t="shared" si="68"/>
        <v>-0.71147387762723602</v>
      </c>
      <c r="R440">
        <f t="shared" si="69"/>
        <v>-7.5787881231379721</v>
      </c>
    </row>
    <row r="441" spans="1:18" x14ac:dyDescent="0.3">
      <c r="A441" s="1">
        <v>439</v>
      </c>
      <c r="B441">
        <v>440</v>
      </c>
      <c r="C441">
        <v>280</v>
      </c>
      <c r="D441">
        <v>5.384615384615385</v>
      </c>
      <c r="E441">
        <v>3.739744495134512</v>
      </c>
      <c r="F441">
        <v>8.5</v>
      </c>
      <c r="G441">
        <v>0.9390957123979885</v>
      </c>
      <c r="H441">
        <f t="shared" si="60"/>
        <v>34</v>
      </c>
      <c r="I441">
        <f t="shared" si="61"/>
        <v>3.3577167526082266E-2</v>
      </c>
      <c r="J441">
        <f t="shared" si="62"/>
        <v>0.93469692845610153</v>
      </c>
      <c r="K441">
        <f t="shared" si="63"/>
        <v>262.9467994714368</v>
      </c>
      <c r="L441">
        <f t="shared" si="64"/>
        <v>261.71513996770841</v>
      </c>
      <c r="M441">
        <f t="shared" si="65"/>
        <v>8.7692130956405226E-2</v>
      </c>
      <c r="N441">
        <f t="shared" si="66"/>
        <v>9.4025654467944406E-2</v>
      </c>
      <c r="O441">
        <f t="shared" si="67"/>
        <v>0.97523176491734098</v>
      </c>
      <c r="P441">
        <f t="shared" si="67"/>
        <v>0.93716484793359101</v>
      </c>
      <c r="Q441">
        <f t="shared" si="68"/>
        <v>31.000499806804491</v>
      </c>
      <c r="R441">
        <f t="shared" si="69"/>
        <v>29.79043518929236</v>
      </c>
    </row>
    <row r="442" spans="1:18" x14ac:dyDescent="0.3">
      <c r="A442" s="1">
        <v>440</v>
      </c>
      <c r="B442">
        <v>441</v>
      </c>
      <c r="C442">
        <v>742</v>
      </c>
      <c r="D442">
        <v>61.833333333333343</v>
      </c>
      <c r="E442">
        <v>5.6087980193818909</v>
      </c>
      <c r="F442">
        <v>10.5</v>
      </c>
      <c r="G442">
        <v>0.9</v>
      </c>
      <c r="H442">
        <f t="shared" si="60"/>
        <v>42</v>
      </c>
      <c r="I442">
        <f t="shared" si="61"/>
        <v>0.10991584546038106</v>
      </c>
      <c r="J442">
        <f t="shared" si="62"/>
        <v>0.91933149985753726</v>
      </c>
      <c r="K442">
        <f t="shared" si="63"/>
        <v>667.80000000000007</v>
      </c>
      <c r="L442">
        <f t="shared" si="64"/>
        <v>682.14397289429269</v>
      </c>
      <c r="M442">
        <f t="shared" si="65"/>
        <v>1.1024346592560588</v>
      </c>
      <c r="N442">
        <f t="shared" si="66"/>
        <v>0.88931750467253268</v>
      </c>
      <c r="O442">
        <f t="shared" si="67"/>
        <v>-1.0254580093529251</v>
      </c>
      <c r="P442">
        <f t="shared" si="67"/>
        <v>-0.76170671832637726</v>
      </c>
      <c r="Q442">
        <f t="shared" si="68"/>
        <v>-60.391661944088824</v>
      </c>
      <c r="R442">
        <f t="shared" si="69"/>
        <v>-44.858720897538078</v>
      </c>
    </row>
    <row r="443" spans="1:18" x14ac:dyDescent="0.3">
      <c r="A443" s="1">
        <v>441</v>
      </c>
      <c r="B443">
        <v>442</v>
      </c>
      <c r="C443">
        <v>214</v>
      </c>
      <c r="D443">
        <v>7.9259259259259256</v>
      </c>
      <c r="E443">
        <v>5.6174999999999997</v>
      </c>
      <c r="F443">
        <v>1</v>
      </c>
      <c r="G443">
        <v>0.98927588428566959</v>
      </c>
      <c r="H443">
        <f t="shared" si="60"/>
        <v>4</v>
      </c>
      <c r="I443">
        <f t="shared" si="61"/>
        <v>3.0191234666309265E-3</v>
      </c>
      <c r="J443">
        <f t="shared" si="62"/>
        <v>0.99231728570071787</v>
      </c>
      <c r="K443">
        <f t="shared" si="63"/>
        <v>211.70503923713329</v>
      </c>
      <c r="L443">
        <f t="shared" si="64"/>
        <v>212.35589913995364</v>
      </c>
      <c r="M443">
        <f t="shared" si="65"/>
        <v>1.5131027462900045E-2</v>
      </c>
      <c r="N443">
        <f t="shared" si="66"/>
        <v>1.0839808535142341E-2</v>
      </c>
      <c r="O443">
        <f t="shared" si="67"/>
        <v>1.8048625231840081</v>
      </c>
      <c r="P443">
        <f t="shared" si="67"/>
        <v>1.9394501939514517</v>
      </c>
      <c r="Q443">
        <f t="shared" si="68"/>
        <v>10.138815223986166</v>
      </c>
      <c r="R443">
        <f t="shared" si="69"/>
        <v>10.894861464522279</v>
      </c>
    </row>
    <row r="444" spans="1:18" x14ac:dyDescent="0.3">
      <c r="A444" s="1">
        <v>442</v>
      </c>
      <c r="B444">
        <v>443</v>
      </c>
      <c r="C444">
        <v>254</v>
      </c>
      <c r="D444">
        <v>13.368421052631581</v>
      </c>
      <c r="E444">
        <v>1.778</v>
      </c>
      <c r="F444">
        <v>12.5</v>
      </c>
      <c r="G444">
        <v>0.91763199317845678</v>
      </c>
      <c r="H444">
        <f t="shared" si="60"/>
        <v>50</v>
      </c>
      <c r="I444">
        <f t="shared" si="61"/>
        <v>4.4793070124080334E-2</v>
      </c>
      <c r="J444">
        <f t="shared" si="62"/>
        <v>0.90396607125897288</v>
      </c>
      <c r="K444">
        <f t="shared" si="63"/>
        <v>233.07852626732802</v>
      </c>
      <c r="L444">
        <f t="shared" si="64"/>
        <v>229.6073820997791</v>
      </c>
      <c r="M444">
        <f t="shared" si="65"/>
        <v>0.61930832196649044</v>
      </c>
      <c r="N444">
        <f t="shared" si="66"/>
        <v>0.72205961459418888</v>
      </c>
      <c r="O444">
        <f t="shared" si="67"/>
        <v>-0.38380262097035001</v>
      </c>
      <c r="P444">
        <f t="shared" si="67"/>
        <v>-0.53547396835401884</v>
      </c>
      <c r="Q444">
        <f t="shared" si="68"/>
        <v>-8.5300132510660287</v>
      </c>
      <c r="R444">
        <f t="shared" si="69"/>
        <v>-11.90090894666807</v>
      </c>
    </row>
    <row r="445" spans="1:18" x14ac:dyDescent="0.3">
      <c r="A445" s="1">
        <v>443</v>
      </c>
      <c r="B445">
        <v>444</v>
      </c>
      <c r="C445">
        <v>942</v>
      </c>
      <c r="D445">
        <v>62.8</v>
      </c>
      <c r="E445">
        <v>17.131714537663768</v>
      </c>
      <c r="F445">
        <v>11.75</v>
      </c>
      <c r="G445">
        <v>0.9</v>
      </c>
      <c r="H445">
        <f t="shared" si="60"/>
        <v>47</v>
      </c>
      <c r="I445">
        <f t="shared" si="61"/>
        <v>0.15615499107665612</v>
      </c>
      <c r="J445">
        <f t="shared" si="62"/>
        <v>0.90972810698343454</v>
      </c>
      <c r="K445">
        <f t="shared" si="63"/>
        <v>847.80000000000007</v>
      </c>
      <c r="L445">
        <f t="shared" si="64"/>
        <v>856.96387677839539</v>
      </c>
      <c r="M445">
        <f t="shared" si="65"/>
        <v>0.36657159948547652</v>
      </c>
      <c r="N445">
        <f t="shared" si="66"/>
        <v>0.33091112211664231</v>
      </c>
      <c r="O445">
        <f t="shared" si="67"/>
        <v>6.3559571984479035E-2</v>
      </c>
      <c r="P445">
        <f t="shared" si="67"/>
        <v>0.14103662719870158</v>
      </c>
      <c r="Q445">
        <f t="shared" si="68"/>
        <v>12.794392209646688</v>
      </c>
      <c r="R445">
        <f t="shared" si="69"/>
        <v>28.390341029145965</v>
      </c>
    </row>
    <row r="446" spans="1:18" x14ac:dyDescent="0.3">
      <c r="A446" s="1">
        <v>444</v>
      </c>
      <c r="B446">
        <v>445</v>
      </c>
      <c r="C446">
        <v>843</v>
      </c>
      <c r="D446">
        <v>140.5</v>
      </c>
      <c r="E446">
        <v>6.257772841634635</v>
      </c>
      <c r="F446">
        <v>0.5</v>
      </c>
      <c r="G446">
        <v>0.99825766589641551</v>
      </c>
      <c r="H446">
        <f t="shared" si="60"/>
        <v>2</v>
      </c>
      <c r="I446">
        <f t="shared" si="61"/>
        <v>5.9465445849763337E-3</v>
      </c>
      <c r="J446">
        <f t="shared" si="62"/>
        <v>0.99615864285035893</v>
      </c>
      <c r="K446">
        <f t="shared" si="63"/>
        <v>841.53121235067829</v>
      </c>
      <c r="L446">
        <f t="shared" si="64"/>
        <v>839.76173592285261</v>
      </c>
      <c r="M446">
        <f t="shared" si="65"/>
        <v>3.9119020096880827E-2</v>
      </c>
      <c r="N446">
        <f t="shared" si="66"/>
        <v>8.6246447926925457E-2</v>
      </c>
      <c r="O446">
        <f t="shared" si="67"/>
        <v>1.3843536493099227</v>
      </c>
      <c r="P446">
        <f t="shared" si="67"/>
        <v>0.98423484096260294</v>
      </c>
      <c r="Q446">
        <f t="shared" si="68"/>
        <v>4.3314853349347162</v>
      </c>
      <c r="R446">
        <f t="shared" si="69"/>
        <v>3.0795590287831804</v>
      </c>
    </row>
    <row r="447" spans="1:18" x14ac:dyDescent="0.3">
      <c r="A447" s="1">
        <v>445</v>
      </c>
      <c r="B447">
        <v>446</v>
      </c>
      <c r="C447">
        <v>837</v>
      </c>
      <c r="D447">
        <v>36.391304347826093</v>
      </c>
      <c r="E447">
        <v>5.8252734646109108</v>
      </c>
      <c r="F447">
        <v>10.5</v>
      </c>
      <c r="G447">
        <v>0.94580214732604628</v>
      </c>
      <c r="H447">
        <f t="shared" si="60"/>
        <v>42</v>
      </c>
      <c r="I447">
        <f t="shared" si="61"/>
        <v>0.12398862890881258</v>
      </c>
      <c r="J447">
        <f t="shared" si="62"/>
        <v>0.91933149985753726</v>
      </c>
      <c r="K447">
        <f t="shared" si="63"/>
        <v>791.63639731190074</v>
      </c>
      <c r="L447">
        <f t="shared" si="64"/>
        <v>769.48046538075869</v>
      </c>
      <c r="M447">
        <f t="shared" si="65"/>
        <v>0.33858162430289074</v>
      </c>
      <c r="N447">
        <f t="shared" si="66"/>
        <v>0.50394748981335502</v>
      </c>
      <c r="O447">
        <f t="shared" si="67"/>
        <v>0.12391747275954579</v>
      </c>
      <c r="P447">
        <f t="shared" si="67"/>
        <v>-0.19646495552580401</v>
      </c>
      <c r="Q447">
        <f t="shared" si="68"/>
        <v>7.5794582416121878</v>
      </c>
      <c r="R447">
        <f t="shared" si="69"/>
        <v>-12.016851967579502</v>
      </c>
    </row>
    <row r="448" spans="1:18" x14ac:dyDescent="0.3">
      <c r="A448" s="1">
        <v>446</v>
      </c>
      <c r="B448">
        <v>447</v>
      </c>
      <c r="C448">
        <v>160</v>
      </c>
      <c r="D448">
        <v>26.666666666666671</v>
      </c>
      <c r="E448">
        <v>1.8666666666666669</v>
      </c>
      <c r="F448">
        <v>6.75</v>
      </c>
      <c r="G448">
        <v>0.9</v>
      </c>
      <c r="H448">
        <f t="shared" si="60"/>
        <v>27</v>
      </c>
      <c r="I448">
        <f t="shared" si="61"/>
        <v>1.5236697868978508E-2</v>
      </c>
      <c r="J448">
        <f t="shared" si="62"/>
        <v>0.94814167847984532</v>
      </c>
      <c r="K448">
        <f t="shared" si="63"/>
        <v>144</v>
      </c>
      <c r="L448">
        <f t="shared" si="64"/>
        <v>151.70266855677525</v>
      </c>
      <c r="M448">
        <f t="shared" si="65"/>
        <v>1.4285714285714284</v>
      </c>
      <c r="N448">
        <f t="shared" si="66"/>
        <v>0.74083316457363835</v>
      </c>
      <c r="O448">
        <f t="shared" si="67"/>
        <v>-1.3972359588302572</v>
      </c>
      <c r="P448">
        <f t="shared" si="67"/>
        <v>-0.56199491172733218</v>
      </c>
      <c r="Q448">
        <f t="shared" si="68"/>
        <v>-17.605173081261242</v>
      </c>
      <c r="R448">
        <f t="shared" si="69"/>
        <v>-7.0811358877643862</v>
      </c>
    </row>
    <row r="449" spans="1:18" x14ac:dyDescent="0.3">
      <c r="A449" s="1">
        <v>447</v>
      </c>
      <c r="B449">
        <v>448</v>
      </c>
      <c r="C449">
        <v>480</v>
      </c>
      <c r="D449">
        <v>68.571428571428569</v>
      </c>
      <c r="E449">
        <v>3.7497733264825488</v>
      </c>
      <c r="F449">
        <v>3.75</v>
      </c>
      <c r="G449">
        <v>0.97628517311105267</v>
      </c>
      <c r="H449">
        <f t="shared" si="60"/>
        <v>15</v>
      </c>
      <c r="I449">
        <f t="shared" si="61"/>
        <v>2.5394496448297509E-2</v>
      </c>
      <c r="J449">
        <f t="shared" si="62"/>
        <v>0.97118982137769183</v>
      </c>
      <c r="K449">
        <f t="shared" si="63"/>
        <v>468.61688309330526</v>
      </c>
      <c r="L449">
        <f t="shared" si="64"/>
        <v>466.17111426129208</v>
      </c>
      <c r="M449">
        <f t="shared" si="65"/>
        <v>0.43366876248614578</v>
      </c>
      <c r="N449">
        <f t="shared" si="66"/>
        <v>0.5268465407168651</v>
      </c>
      <c r="O449">
        <f t="shared" si="67"/>
        <v>-6.9849004806400217E-2</v>
      </c>
      <c r="P449">
        <f t="shared" si="67"/>
        <v>-0.23543576214864093</v>
      </c>
      <c r="Q449">
        <f t="shared" si="68"/>
        <v>-0.98219225664146581</v>
      </c>
      <c r="R449">
        <f t="shared" si="69"/>
        <v>-3.3106152787689878</v>
      </c>
    </row>
    <row r="450" spans="1:18" x14ac:dyDescent="0.3">
      <c r="A450" s="1">
        <v>448</v>
      </c>
      <c r="B450">
        <v>449</v>
      </c>
      <c r="C450">
        <v>457</v>
      </c>
      <c r="D450">
        <v>9.5208333333333339</v>
      </c>
      <c r="E450">
        <v>10.564264497588089</v>
      </c>
      <c r="F450">
        <v>11.5</v>
      </c>
      <c r="G450">
        <v>0.9</v>
      </c>
      <c r="H450">
        <f t="shared" si="60"/>
        <v>46</v>
      </c>
      <c r="I450">
        <f t="shared" si="61"/>
        <v>7.4144875602237537E-2</v>
      </c>
      <c r="J450">
        <f t="shared" si="62"/>
        <v>0.91164878555825513</v>
      </c>
      <c r="K450">
        <f t="shared" si="63"/>
        <v>411.3</v>
      </c>
      <c r="L450">
        <f t="shared" si="64"/>
        <v>416.6234950001226</v>
      </c>
      <c r="M450">
        <f t="shared" si="65"/>
        <v>9.0123011739312447E-2</v>
      </c>
      <c r="N450">
        <f t="shared" si="66"/>
        <v>7.9624775363158873E-2</v>
      </c>
      <c r="O450">
        <f t="shared" si="67"/>
        <v>0.9603635559347139</v>
      </c>
      <c r="P450">
        <f t="shared" si="67"/>
        <v>1.027126754534613</v>
      </c>
      <c r="Q450">
        <f t="shared" si="68"/>
        <v>116.67364811549334</v>
      </c>
      <c r="R450">
        <f t="shared" si="69"/>
        <v>124.78464513570822</v>
      </c>
    </row>
    <row r="451" spans="1:18" x14ac:dyDescent="0.3">
      <c r="A451" s="1">
        <v>449</v>
      </c>
      <c r="B451">
        <v>450</v>
      </c>
      <c r="C451">
        <v>792</v>
      </c>
      <c r="D451">
        <v>15.84</v>
      </c>
      <c r="E451">
        <v>4.8157391955960396</v>
      </c>
      <c r="F451">
        <v>0.75</v>
      </c>
      <c r="G451">
        <v>0.99838905418639345</v>
      </c>
      <c r="H451">
        <f t="shared" ref="H451:H514" si="70">F451/0.25</f>
        <v>3</v>
      </c>
      <c r="I451">
        <f t="shared" ref="I451:I514" si="71">H451*(C451/SUM($C:$C))</f>
        <v>8.3801838279381775E-3</v>
      </c>
      <c r="J451">
        <f t="shared" ref="J451:J514" si="72">1-(1-0.95)*(H451/SUM($I:$I))</f>
        <v>0.99423796427553834</v>
      </c>
      <c r="K451">
        <f t="shared" ref="K451:K514" si="73">G451*C451</f>
        <v>790.72413091562362</v>
      </c>
      <c r="L451">
        <f t="shared" ref="L451:L514" si="74">J451*C451</f>
        <v>787.43646770622638</v>
      </c>
      <c r="M451">
        <f t="shared" ref="M451:M514" si="75">(D451*(1-G451))/E451</f>
        <v>5.2987465996628628E-3</v>
      </c>
      <c r="N451">
        <f t="shared" ref="N451:N514" si="76">(D451*(1-J451))/E451</f>
        <v>1.8952572423136829E-2</v>
      </c>
      <c r="O451">
        <f t="shared" ref="O451:P514" si="77">(4.85-(M451^1.3)*0.3924-(M451^0.135)*5.359)</f>
        <v>2.2080895099092803</v>
      </c>
      <c r="P451">
        <f t="shared" si="77"/>
        <v>1.7103436714171871</v>
      </c>
      <c r="Q451">
        <f t="shared" ref="Q451:Q514" si="78">O451*E451*F451</f>
        <v>7.9751874001909275</v>
      </c>
      <c r="R451">
        <f t="shared" ref="R451:R514" si="79">P451*E451*F451</f>
        <v>6.1774267922875374</v>
      </c>
    </row>
    <row r="452" spans="1:18" x14ac:dyDescent="0.3">
      <c r="A452" s="1">
        <v>450</v>
      </c>
      <c r="B452">
        <v>451</v>
      </c>
      <c r="C452">
        <v>203</v>
      </c>
      <c r="D452">
        <v>9.6666666666666661</v>
      </c>
      <c r="E452">
        <v>3.2914112812321439</v>
      </c>
      <c r="F452">
        <v>10.25</v>
      </c>
      <c r="G452">
        <v>0.9</v>
      </c>
      <c r="H452">
        <f t="shared" si="70"/>
        <v>41</v>
      </c>
      <c r="I452">
        <f t="shared" si="71"/>
        <v>2.9355332491552803E-2</v>
      </c>
      <c r="J452">
        <f t="shared" si="72"/>
        <v>0.92125217843235774</v>
      </c>
      <c r="K452">
        <f t="shared" si="73"/>
        <v>182.70000000000002</v>
      </c>
      <c r="L452">
        <f t="shared" si="74"/>
        <v>187.01419222176861</v>
      </c>
      <c r="M452">
        <f t="shared" si="75"/>
        <v>0.29369367243123545</v>
      </c>
      <c r="N452">
        <f t="shared" si="76"/>
        <v>0.23127736912160513</v>
      </c>
      <c r="O452">
        <f t="shared" si="77"/>
        <v>0.22817694106000808</v>
      </c>
      <c r="P452">
        <f t="shared" si="77"/>
        <v>0.39364389628808283</v>
      </c>
      <c r="Q452">
        <f t="shared" si="78"/>
        <v>7.6979976187000139</v>
      </c>
      <c r="R452">
        <f t="shared" si="79"/>
        <v>13.280350600565413</v>
      </c>
    </row>
    <row r="453" spans="1:18" x14ac:dyDescent="0.3">
      <c r="A453" s="1">
        <v>451</v>
      </c>
      <c r="B453">
        <v>452</v>
      </c>
      <c r="C453">
        <v>217</v>
      </c>
      <c r="D453">
        <v>4.4285714285714288</v>
      </c>
      <c r="E453">
        <v>4.1292609625963603</v>
      </c>
      <c r="F453">
        <v>4.25</v>
      </c>
      <c r="G453">
        <v>0.96175855875036909</v>
      </c>
      <c r="H453">
        <f t="shared" si="70"/>
        <v>17</v>
      </c>
      <c r="I453">
        <f t="shared" si="71"/>
        <v>1.3011152416356878E-2</v>
      </c>
      <c r="J453">
        <f t="shared" si="72"/>
        <v>0.96734846422805076</v>
      </c>
      <c r="K453">
        <f t="shared" si="73"/>
        <v>208.7016072488301</v>
      </c>
      <c r="L453">
        <f t="shared" si="74"/>
        <v>209.91461673748702</v>
      </c>
      <c r="M453">
        <f t="shared" si="75"/>
        <v>4.1013381241718092E-2</v>
      </c>
      <c r="N453">
        <f t="shared" si="76"/>
        <v>3.5018290131925263E-2</v>
      </c>
      <c r="O453">
        <f t="shared" si="77"/>
        <v>1.3618269465752166</v>
      </c>
      <c r="P453">
        <f t="shared" si="77"/>
        <v>1.4364707996532826</v>
      </c>
      <c r="Q453">
        <f t="shared" si="78"/>
        <v>23.899190105295574</v>
      </c>
      <c r="R453">
        <f t="shared" si="79"/>
        <v>25.209141886900976</v>
      </c>
    </row>
    <row r="454" spans="1:18" x14ac:dyDescent="0.3">
      <c r="A454" s="1">
        <v>452</v>
      </c>
      <c r="B454">
        <v>453</v>
      </c>
      <c r="C454">
        <v>246</v>
      </c>
      <c r="D454">
        <v>41</v>
      </c>
      <c r="E454">
        <v>4.7105413701611836</v>
      </c>
      <c r="F454">
        <v>8</v>
      </c>
      <c r="G454">
        <v>0.9</v>
      </c>
      <c r="H454">
        <f t="shared" si="70"/>
        <v>32</v>
      </c>
      <c r="I454">
        <f t="shared" si="71"/>
        <v>2.7764649450138613E-2</v>
      </c>
      <c r="J454">
        <f t="shared" si="72"/>
        <v>0.93853828560574271</v>
      </c>
      <c r="K454">
        <f t="shared" si="73"/>
        <v>221.4</v>
      </c>
      <c r="L454">
        <f t="shared" si="74"/>
        <v>230.88041825901271</v>
      </c>
      <c r="M454">
        <f t="shared" si="75"/>
        <v>0.87038827977848887</v>
      </c>
      <c r="N454">
        <f t="shared" si="76"/>
        <v>0.53495555863854405</v>
      </c>
      <c r="O454">
        <f t="shared" si="77"/>
        <v>-0.73711583846142492</v>
      </c>
      <c r="P454">
        <f t="shared" si="77"/>
        <v>-0.24900177774258392</v>
      </c>
      <c r="Q454">
        <f t="shared" si="78"/>
        <v>-27.777717213388723</v>
      </c>
      <c r="R454">
        <f t="shared" si="79"/>
        <v>-9.383465402400974</v>
      </c>
    </row>
    <row r="455" spans="1:18" x14ac:dyDescent="0.3">
      <c r="A455" s="1">
        <v>453</v>
      </c>
      <c r="B455">
        <v>454</v>
      </c>
      <c r="C455">
        <v>64</v>
      </c>
      <c r="D455">
        <v>1.2307692307692311</v>
      </c>
      <c r="E455">
        <v>0.56603729755398813</v>
      </c>
      <c r="F455">
        <v>7.25</v>
      </c>
      <c r="G455">
        <v>0.96675473635867482</v>
      </c>
      <c r="H455">
        <f t="shared" si="70"/>
        <v>29</v>
      </c>
      <c r="I455">
        <f t="shared" si="71"/>
        <v>6.5461368622278023E-3</v>
      </c>
      <c r="J455">
        <f t="shared" si="72"/>
        <v>0.94430032133020425</v>
      </c>
      <c r="K455">
        <f t="shared" si="73"/>
        <v>61.872303126955188</v>
      </c>
      <c r="L455">
        <f t="shared" si="74"/>
        <v>60.435220565133072</v>
      </c>
      <c r="M455">
        <f t="shared" si="75"/>
        <v>7.2287193326958155E-2</v>
      </c>
      <c r="N455">
        <f t="shared" si="76"/>
        <v>0.12111118996355412</v>
      </c>
      <c r="O455">
        <f t="shared" si="77"/>
        <v>1.078234696961188</v>
      </c>
      <c r="P455">
        <f t="shared" si="77"/>
        <v>0.79469314098340682</v>
      </c>
      <c r="Q455">
        <f t="shared" si="78"/>
        <v>4.4248276414771928</v>
      </c>
      <c r="R455">
        <f t="shared" si="79"/>
        <v>3.2612381948253009</v>
      </c>
    </row>
    <row r="456" spans="1:18" x14ac:dyDescent="0.3">
      <c r="A456" s="1">
        <v>454</v>
      </c>
      <c r="B456">
        <v>455</v>
      </c>
      <c r="C456">
        <v>297</v>
      </c>
      <c r="D456">
        <v>12.913043478260869</v>
      </c>
      <c r="E456">
        <v>2.8362247354538042</v>
      </c>
      <c r="F456">
        <v>3</v>
      </c>
      <c r="G456">
        <v>0.98534862942533297</v>
      </c>
      <c r="H456">
        <f t="shared" si="70"/>
        <v>12</v>
      </c>
      <c r="I456">
        <f t="shared" si="71"/>
        <v>1.2570275741907269E-2</v>
      </c>
      <c r="J456">
        <f t="shared" si="72"/>
        <v>0.97695185710215349</v>
      </c>
      <c r="K456">
        <f t="shared" si="73"/>
        <v>292.64854293932387</v>
      </c>
      <c r="L456">
        <f t="shared" si="74"/>
        <v>290.15470155933957</v>
      </c>
      <c r="M456">
        <f t="shared" si="75"/>
        <v>6.6706203807405898E-2</v>
      </c>
      <c r="N456">
        <f t="shared" si="76"/>
        <v>0.10493585632079369</v>
      </c>
      <c r="O456">
        <f t="shared" si="77"/>
        <v>1.1200664706022709</v>
      </c>
      <c r="P456">
        <f t="shared" si="77"/>
        <v>0.87622907869018318</v>
      </c>
      <c r="Q456">
        <f t="shared" si="78"/>
        <v>9.5302806878238044</v>
      </c>
      <c r="R456">
        <f t="shared" si="79"/>
        <v>7.4555477607149854</v>
      </c>
    </row>
    <row r="457" spans="1:18" x14ac:dyDescent="0.3">
      <c r="A457" s="1">
        <v>455</v>
      </c>
      <c r="B457">
        <v>456</v>
      </c>
      <c r="C457">
        <v>786</v>
      </c>
      <c r="D457">
        <v>17.086956521739129</v>
      </c>
      <c r="E457">
        <v>6.2880000000000003</v>
      </c>
      <c r="F457">
        <v>10</v>
      </c>
      <c r="G457">
        <v>0.95408028822795699</v>
      </c>
      <c r="H457">
        <f t="shared" si="70"/>
        <v>40</v>
      </c>
      <c r="I457">
        <f t="shared" si="71"/>
        <v>0.1108893011575658</v>
      </c>
      <c r="J457">
        <f t="shared" si="72"/>
        <v>0.92317285700717833</v>
      </c>
      <c r="K457">
        <f t="shared" si="73"/>
        <v>749.90710654717418</v>
      </c>
      <c r="L457">
        <f t="shared" si="74"/>
        <v>725.6138656076422</v>
      </c>
      <c r="M457">
        <f t="shared" si="75"/>
        <v>0.12478182546750818</v>
      </c>
      <c r="N457">
        <f t="shared" si="76"/>
        <v>0.20876941030658058</v>
      </c>
      <c r="O457">
        <f t="shared" si="77"/>
        <v>0.77741747136675254</v>
      </c>
      <c r="P457">
        <f t="shared" si="77"/>
        <v>0.46130397088024822</v>
      </c>
      <c r="Q457">
        <f t="shared" si="78"/>
        <v>48.884010599541405</v>
      </c>
      <c r="R457">
        <f t="shared" si="79"/>
        <v>29.006793688950012</v>
      </c>
    </row>
    <row r="458" spans="1:18" x14ac:dyDescent="0.3">
      <c r="A458" s="1">
        <v>456</v>
      </c>
      <c r="B458">
        <v>457</v>
      </c>
      <c r="C458">
        <v>627</v>
      </c>
      <c r="D458">
        <v>21.620689655172409</v>
      </c>
      <c r="E458">
        <v>8.8327230264794334</v>
      </c>
      <c r="F458">
        <v>10</v>
      </c>
      <c r="G458">
        <v>0.90710304438894573</v>
      </c>
      <c r="H458">
        <f t="shared" si="70"/>
        <v>40</v>
      </c>
      <c r="I458">
        <f t="shared" si="71"/>
        <v>8.8457495961569654E-2</v>
      </c>
      <c r="J458">
        <f t="shared" si="72"/>
        <v>0.92317285700717833</v>
      </c>
      <c r="K458">
        <f t="shared" si="73"/>
        <v>568.75360883186897</v>
      </c>
      <c r="L458">
        <f t="shared" si="74"/>
        <v>578.82938134350081</v>
      </c>
      <c r="M458">
        <f t="shared" si="75"/>
        <v>0.22739264450563015</v>
      </c>
      <c r="N458">
        <f t="shared" si="76"/>
        <v>0.18805704772601914</v>
      </c>
      <c r="O458">
        <f t="shared" si="77"/>
        <v>0.40496358432626511</v>
      </c>
      <c r="P458">
        <f t="shared" si="77"/>
        <v>0.5285601460477114</v>
      </c>
      <c r="Q458">
        <f t="shared" si="78"/>
        <v>35.769311761642477</v>
      </c>
      <c r="R458">
        <f t="shared" si="79"/>
        <v>46.686253728749527</v>
      </c>
    </row>
    <row r="459" spans="1:18" x14ac:dyDescent="0.3">
      <c r="A459" s="1">
        <v>457</v>
      </c>
      <c r="B459">
        <v>458</v>
      </c>
      <c r="C459">
        <v>222</v>
      </c>
      <c r="D459">
        <v>22.2</v>
      </c>
      <c r="E459">
        <v>6.0571610511856138</v>
      </c>
      <c r="F459">
        <v>3</v>
      </c>
      <c r="G459">
        <v>0.94851092051551678</v>
      </c>
      <c r="H459">
        <f t="shared" si="70"/>
        <v>12</v>
      </c>
      <c r="I459">
        <f t="shared" si="71"/>
        <v>9.3959636858700797E-3</v>
      </c>
      <c r="J459">
        <f t="shared" si="72"/>
        <v>0.97695185710215349</v>
      </c>
      <c r="K459">
        <f t="shared" si="73"/>
        <v>210.56942435444472</v>
      </c>
      <c r="L459">
        <f t="shared" si="74"/>
        <v>216.88331227667808</v>
      </c>
      <c r="M459">
        <f t="shared" si="75"/>
        <v>0.1887117669311085</v>
      </c>
      <c r="N459">
        <f t="shared" si="76"/>
        <v>8.4473364338238918E-2</v>
      </c>
      <c r="O459">
        <f t="shared" si="77"/>
        <v>0.52635067781954437</v>
      </c>
      <c r="P459">
        <f t="shared" si="77"/>
        <v>0.99544727887730788</v>
      </c>
      <c r="Q459">
        <f t="shared" si="78"/>
        <v>9.564572474861075</v>
      </c>
      <c r="R459">
        <f t="shared" si="79"/>
        <v>18.088753458372999</v>
      </c>
    </row>
    <row r="460" spans="1:18" x14ac:dyDescent="0.3">
      <c r="A460" s="1">
        <v>458</v>
      </c>
      <c r="B460">
        <v>459</v>
      </c>
      <c r="C460">
        <v>136</v>
      </c>
      <c r="D460">
        <v>3.3170731707317072</v>
      </c>
      <c r="E460">
        <v>2.516</v>
      </c>
      <c r="F460">
        <v>12.5</v>
      </c>
      <c r="G460">
        <v>0.9</v>
      </c>
      <c r="H460">
        <f t="shared" si="70"/>
        <v>50</v>
      </c>
      <c r="I460">
        <f t="shared" si="71"/>
        <v>2.398369109005876E-2</v>
      </c>
      <c r="J460">
        <f t="shared" si="72"/>
        <v>0.90396607125897288</v>
      </c>
      <c r="K460">
        <f t="shared" si="73"/>
        <v>122.4</v>
      </c>
      <c r="L460">
        <f t="shared" si="74"/>
        <v>122.93938569122031</v>
      </c>
      <c r="M460">
        <f t="shared" si="75"/>
        <v>0.1318391562294001</v>
      </c>
      <c r="N460">
        <f t="shared" si="76"/>
        <v>0.12661032134611352</v>
      </c>
      <c r="O460">
        <f t="shared" si="77"/>
        <v>0.74530835808755924</v>
      </c>
      <c r="P460">
        <f t="shared" si="77"/>
        <v>0.76896244455659257</v>
      </c>
      <c r="Q460">
        <f t="shared" si="78"/>
        <v>23.439947861853739</v>
      </c>
      <c r="R460">
        <f t="shared" si="79"/>
        <v>24.183868881304839</v>
      </c>
    </row>
    <row r="461" spans="1:18" x14ac:dyDescent="0.3">
      <c r="A461" s="1">
        <v>459</v>
      </c>
      <c r="B461">
        <v>460</v>
      </c>
      <c r="C461">
        <v>200</v>
      </c>
      <c r="D461">
        <v>4.7619047619047619</v>
      </c>
      <c r="E461">
        <v>3.8317025516660932</v>
      </c>
      <c r="F461">
        <v>9.5</v>
      </c>
      <c r="G461">
        <v>0.9</v>
      </c>
      <c r="H461">
        <f t="shared" si="70"/>
        <v>38</v>
      </c>
      <c r="I461">
        <f t="shared" si="71"/>
        <v>2.6805301806536258E-2</v>
      </c>
      <c r="J461">
        <f t="shared" si="72"/>
        <v>0.92701421415681939</v>
      </c>
      <c r="K461">
        <f t="shared" si="73"/>
        <v>180</v>
      </c>
      <c r="L461">
        <f t="shared" si="74"/>
        <v>185.40284283136387</v>
      </c>
      <c r="M461">
        <f t="shared" si="75"/>
        <v>0.12427647234345471</v>
      </c>
      <c r="N461">
        <f t="shared" si="76"/>
        <v>9.0704159958053449E-2</v>
      </c>
      <c r="O461">
        <f t="shared" si="77"/>
        <v>0.77977163399716076</v>
      </c>
      <c r="P461">
        <f t="shared" si="77"/>
        <v>0.95685766593229005</v>
      </c>
      <c r="Q461">
        <f t="shared" si="78"/>
        <v>28.384603117185719</v>
      </c>
      <c r="R461">
        <f t="shared" si="79"/>
        <v>34.830742621273167</v>
      </c>
    </row>
    <row r="462" spans="1:18" x14ac:dyDescent="0.3">
      <c r="A462" s="1">
        <v>460</v>
      </c>
      <c r="B462">
        <v>461</v>
      </c>
      <c r="C462">
        <v>611</v>
      </c>
      <c r="D462">
        <v>25.458333333333329</v>
      </c>
      <c r="E462">
        <v>2.2929465940865992</v>
      </c>
      <c r="F462">
        <v>1.5</v>
      </c>
      <c r="G462">
        <v>0.99748866251677126</v>
      </c>
      <c r="H462">
        <f t="shared" si="70"/>
        <v>6</v>
      </c>
      <c r="I462">
        <f t="shared" si="71"/>
        <v>1.2930031108258147E-2</v>
      </c>
      <c r="J462">
        <f t="shared" si="72"/>
        <v>0.9884759285510768</v>
      </c>
      <c r="K462">
        <f t="shared" si="73"/>
        <v>609.4655727977472</v>
      </c>
      <c r="L462">
        <f t="shared" si="74"/>
        <v>603.95879234470794</v>
      </c>
      <c r="M462">
        <f t="shared" si="75"/>
        <v>2.7883103307079004E-2</v>
      </c>
      <c r="N462">
        <f t="shared" si="76"/>
        <v>0.12795049525377478</v>
      </c>
      <c r="O462">
        <f t="shared" si="77"/>
        <v>1.5410079650092947</v>
      </c>
      <c r="P462">
        <f t="shared" si="77"/>
        <v>0.7628269182627152</v>
      </c>
      <c r="Q462">
        <f t="shared" si="78"/>
        <v>5.3001734472425746</v>
      </c>
      <c r="R462">
        <f t="shared" si="79"/>
        <v>2.6236820761621042</v>
      </c>
    </row>
    <row r="463" spans="1:18" x14ac:dyDescent="0.3">
      <c r="A463" s="1">
        <v>461</v>
      </c>
      <c r="B463">
        <v>462</v>
      </c>
      <c r="C463">
        <v>829</v>
      </c>
      <c r="D463">
        <v>46.055555555555557</v>
      </c>
      <c r="E463">
        <v>7.6110898885551643</v>
      </c>
      <c r="F463">
        <v>11</v>
      </c>
      <c r="G463">
        <v>0.91053582870476069</v>
      </c>
      <c r="H463">
        <f t="shared" si="70"/>
        <v>44</v>
      </c>
      <c r="I463">
        <f t="shared" si="71"/>
        <v>0.12865134061779168</v>
      </c>
      <c r="J463">
        <f t="shared" si="72"/>
        <v>0.91549014270789619</v>
      </c>
      <c r="K463">
        <f t="shared" si="73"/>
        <v>754.83420199624663</v>
      </c>
      <c r="L463">
        <f t="shared" si="74"/>
        <v>758.94132830484591</v>
      </c>
      <c r="M463">
        <f t="shared" si="75"/>
        <v>0.5413576993112883</v>
      </c>
      <c r="N463">
        <f t="shared" si="76"/>
        <v>0.51137859156823295</v>
      </c>
      <c r="O463">
        <f t="shared" si="77"/>
        <v>-0.25962974482881052</v>
      </c>
      <c r="P463">
        <f t="shared" si="77"/>
        <v>-0.20922201821420661</v>
      </c>
      <c r="Q463">
        <f t="shared" si="78"/>
        <v>-21.73671858198189</v>
      </c>
      <c r="R463">
        <f t="shared" si="79"/>
        <v>-17.516483460225775</v>
      </c>
    </row>
    <row r="464" spans="1:18" x14ac:dyDescent="0.3">
      <c r="A464" s="1">
        <v>462</v>
      </c>
      <c r="B464">
        <v>463</v>
      </c>
      <c r="C464">
        <v>640</v>
      </c>
      <c r="D464">
        <v>19.393939393939391</v>
      </c>
      <c r="E464">
        <v>9.0055982588609851</v>
      </c>
      <c r="F464">
        <v>11.5</v>
      </c>
      <c r="G464">
        <v>0.9</v>
      </c>
      <c r="H464">
        <f t="shared" si="70"/>
        <v>46</v>
      </c>
      <c r="I464">
        <f t="shared" si="71"/>
        <v>0.10383527436637205</v>
      </c>
      <c r="J464">
        <f t="shared" si="72"/>
        <v>0.91164878555825513</v>
      </c>
      <c r="K464">
        <f t="shared" si="73"/>
        <v>576</v>
      </c>
      <c r="L464">
        <f t="shared" si="74"/>
        <v>583.45522275728331</v>
      </c>
      <c r="M464">
        <f t="shared" si="75"/>
        <v>0.21535425894506094</v>
      </c>
      <c r="N464">
        <f t="shared" si="76"/>
        <v>0.19026810312998138</v>
      </c>
      <c r="O464">
        <f t="shared" si="77"/>
        <v>0.44097237390340815</v>
      </c>
      <c r="P464">
        <f t="shared" si="77"/>
        <v>0.52112176413082345</v>
      </c>
      <c r="Q464">
        <f t="shared" si="78"/>
        <v>45.669030490248772</v>
      </c>
      <c r="R464">
        <f t="shared" si="79"/>
        <v>53.969652394677745</v>
      </c>
    </row>
    <row r="465" spans="1:18" x14ac:dyDescent="0.3">
      <c r="A465" s="1">
        <v>463</v>
      </c>
      <c r="B465">
        <v>464</v>
      </c>
      <c r="C465">
        <v>945</v>
      </c>
      <c r="D465">
        <v>30.483870967741939</v>
      </c>
      <c r="E465">
        <v>6.3976802436508189</v>
      </c>
      <c r="F465">
        <v>2.75</v>
      </c>
      <c r="G465">
        <v>0.99116009048946541</v>
      </c>
      <c r="H465">
        <f t="shared" si="70"/>
        <v>11</v>
      </c>
      <c r="I465">
        <f t="shared" si="71"/>
        <v>3.6663304247229529E-2</v>
      </c>
      <c r="J465">
        <f t="shared" si="72"/>
        <v>0.97887253567697408</v>
      </c>
      <c r="K465">
        <f t="shared" si="73"/>
        <v>936.64628551254486</v>
      </c>
      <c r="L465">
        <f t="shared" si="74"/>
        <v>925.03454621474054</v>
      </c>
      <c r="M465">
        <f t="shared" si="75"/>
        <v>4.2120682907384001E-2</v>
      </c>
      <c r="N465">
        <f t="shared" si="76"/>
        <v>0.10066881616002271</v>
      </c>
      <c r="O465">
        <f t="shared" si="77"/>
        <v>1.349063944434548</v>
      </c>
      <c r="P465">
        <f t="shared" si="77"/>
        <v>0.89941990772165159</v>
      </c>
      <c r="Q465">
        <f t="shared" si="78"/>
        <v>23.734919298009025</v>
      </c>
      <c r="R465">
        <f t="shared" si="79"/>
        <v>15.824052679536894</v>
      </c>
    </row>
    <row r="466" spans="1:18" x14ac:dyDescent="0.3">
      <c r="A466" s="1">
        <v>464</v>
      </c>
      <c r="B466">
        <v>465</v>
      </c>
      <c r="C466">
        <v>600</v>
      </c>
      <c r="D466">
        <v>60</v>
      </c>
      <c r="E466">
        <v>8.1387959797503218</v>
      </c>
      <c r="F466">
        <v>0.75</v>
      </c>
      <c r="G466">
        <v>0.99531380104123224</v>
      </c>
      <c r="H466">
        <f t="shared" si="70"/>
        <v>3</v>
      </c>
      <c r="I466">
        <f t="shared" si="71"/>
        <v>6.3486241120743773E-3</v>
      </c>
      <c r="J466">
        <f t="shared" si="72"/>
        <v>0.99423796427553834</v>
      </c>
      <c r="K466">
        <f t="shared" si="73"/>
        <v>597.18828062473938</v>
      </c>
      <c r="L466">
        <f t="shared" si="74"/>
        <v>596.54277856532303</v>
      </c>
      <c r="M466">
        <f t="shared" si="75"/>
        <v>3.4547117070588051E-2</v>
      </c>
      <c r="N466">
        <f t="shared" si="76"/>
        <v>4.2478290932451319E-2</v>
      </c>
      <c r="O466">
        <f t="shared" si="77"/>
        <v>1.4427862003602998</v>
      </c>
      <c r="P466">
        <f t="shared" si="77"/>
        <v>1.3450026350103355</v>
      </c>
      <c r="Q466">
        <f t="shared" si="78"/>
        <v>8.8069068953487388</v>
      </c>
      <c r="R466">
        <f t="shared" si="79"/>
        <v>8.2100265289317811</v>
      </c>
    </row>
    <row r="467" spans="1:18" x14ac:dyDescent="0.3">
      <c r="A467" s="1">
        <v>465</v>
      </c>
      <c r="B467">
        <v>466</v>
      </c>
      <c r="C467">
        <v>269</v>
      </c>
      <c r="D467">
        <v>6.7249999999999996</v>
      </c>
      <c r="E467">
        <v>1.4486093331191809</v>
      </c>
      <c r="F467">
        <v>9.25</v>
      </c>
      <c r="G467">
        <v>0.97094425025811271</v>
      </c>
      <c r="H467">
        <f t="shared" si="70"/>
        <v>37</v>
      </c>
      <c r="I467">
        <f t="shared" si="71"/>
        <v>3.510436432637571E-2</v>
      </c>
      <c r="J467">
        <f t="shared" si="72"/>
        <v>0.92893489273163998</v>
      </c>
      <c r="K467">
        <f t="shared" si="73"/>
        <v>261.18400331943229</v>
      </c>
      <c r="L467">
        <f t="shared" si="74"/>
        <v>249.88348614481114</v>
      </c>
      <c r="M467">
        <f t="shared" si="75"/>
        <v>0.13488793185768877</v>
      </c>
      <c r="N467">
        <f t="shared" si="76"/>
        <v>0.3299114781696646</v>
      </c>
      <c r="O467">
        <f t="shared" si="77"/>
        <v>0.73185768978282706</v>
      </c>
      <c r="P467">
        <f t="shared" si="77"/>
        <v>0.14328728587613426</v>
      </c>
      <c r="Q467">
        <f t="shared" si="78"/>
        <v>9.8066268893936215</v>
      </c>
      <c r="R467">
        <f t="shared" si="79"/>
        <v>1.9199975216467298</v>
      </c>
    </row>
    <row r="468" spans="1:18" x14ac:dyDescent="0.3">
      <c r="A468" s="1">
        <v>466</v>
      </c>
      <c r="B468">
        <v>467</v>
      </c>
      <c r="C468">
        <v>385</v>
      </c>
      <c r="D468">
        <v>8.0208333333333339</v>
      </c>
      <c r="E468">
        <v>6.0873844958241303</v>
      </c>
      <c r="F468">
        <v>11.5</v>
      </c>
      <c r="G468">
        <v>0.9</v>
      </c>
      <c r="H468">
        <f t="shared" si="70"/>
        <v>46</v>
      </c>
      <c r="I468">
        <f t="shared" si="71"/>
        <v>6.2463407236020681E-2</v>
      </c>
      <c r="J468">
        <f t="shared" si="72"/>
        <v>0.91164878555825513</v>
      </c>
      <c r="K468">
        <f t="shared" si="73"/>
        <v>346.5</v>
      </c>
      <c r="L468">
        <f t="shared" si="74"/>
        <v>350.98478243992821</v>
      </c>
      <c r="M468">
        <f t="shared" si="75"/>
        <v>0.13176156917368245</v>
      </c>
      <c r="N468">
        <f t="shared" si="76"/>
        <v>0.11641294653244823</v>
      </c>
      <c r="O468">
        <f t="shared" si="77"/>
        <v>0.7456538582735428</v>
      </c>
      <c r="P468">
        <f t="shared" si="77"/>
        <v>0.81742643102100576</v>
      </c>
      <c r="Q468">
        <f t="shared" si="78"/>
        <v>52.19943996521679</v>
      </c>
      <c r="R468">
        <f t="shared" si="79"/>
        <v>57.223873300752423</v>
      </c>
    </row>
    <row r="469" spans="1:18" x14ac:dyDescent="0.3">
      <c r="A469" s="1">
        <v>467</v>
      </c>
      <c r="B469">
        <v>468</v>
      </c>
      <c r="C469">
        <v>807</v>
      </c>
      <c r="D469">
        <v>24.45454545454545</v>
      </c>
      <c r="E469">
        <v>13.786250000000001</v>
      </c>
      <c r="F469">
        <v>8.75</v>
      </c>
      <c r="G469">
        <v>0.90943858478363093</v>
      </c>
      <c r="H469">
        <f t="shared" si="70"/>
        <v>35</v>
      </c>
      <c r="I469">
        <f t="shared" si="71"/>
        <v>9.962049335863378E-2</v>
      </c>
      <c r="J469">
        <f t="shared" si="72"/>
        <v>0.93277624988128105</v>
      </c>
      <c r="K469">
        <f t="shared" si="73"/>
        <v>733.91693792039018</v>
      </c>
      <c r="L469">
        <f t="shared" si="74"/>
        <v>752.75043365419378</v>
      </c>
      <c r="M469">
        <f t="shared" si="75"/>
        <v>0.16064109129289411</v>
      </c>
      <c r="N469">
        <f t="shared" si="76"/>
        <v>0.11924390264961231</v>
      </c>
      <c r="O469">
        <f t="shared" si="77"/>
        <v>0.62685507743039537</v>
      </c>
      <c r="P469">
        <f t="shared" si="77"/>
        <v>0.80364238812382549</v>
      </c>
      <c r="Q469">
        <f t="shared" si="78"/>
        <v>75.617332098216906</v>
      </c>
      <c r="R469">
        <f t="shared" si="79"/>
        <v>96.94313014113078</v>
      </c>
    </row>
    <row r="470" spans="1:18" x14ac:dyDescent="0.3">
      <c r="A470" s="1">
        <v>468</v>
      </c>
      <c r="B470">
        <v>469</v>
      </c>
      <c r="C470">
        <v>563</v>
      </c>
      <c r="D470">
        <v>19.413793103448281</v>
      </c>
      <c r="E470">
        <v>5.8032711680568569</v>
      </c>
      <c r="F470">
        <v>3.5</v>
      </c>
      <c r="G470">
        <v>0.98183522168003645</v>
      </c>
      <c r="H470">
        <f t="shared" si="70"/>
        <v>14</v>
      </c>
      <c r="I470">
        <f t="shared" si="71"/>
        <v>2.7799919584094578E-2</v>
      </c>
      <c r="J470">
        <f t="shared" si="72"/>
        <v>0.97311049995251242</v>
      </c>
      <c r="K470">
        <f t="shared" si="73"/>
        <v>552.77322980586052</v>
      </c>
      <c r="L470">
        <f t="shared" si="74"/>
        <v>547.86121147326446</v>
      </c>
      <c r="M470">
        <f t="shared" si="75"/>
        <v>6.0766977427293666E-2</v>
      </c>
      <c r="N470">
        <f t="shared" si="76"/>
        <v>8.9953954495612512E-2</v>
      </c>
      <c r="O470">
        <f t="shared" si="77"/>
        <v>1.1679091645663418</v>
      </c>
      <c r="P470">
        <f t="shared" si="77"/>
        <v>0.96138689510247755</v>
      </c>
      <c r="Q470">
        <f t="shared" si="78"/>
        <v>23.721927535730277</v>
      </c>
      <c r="R470">
        <f t="shared" si="79"/>
        <v>19.527160973935683</v>
      </c>
    </row>
    <row r="471" spans="1:18" x14ac:dyDescent="0.3">
      <c r="A471" s="1">
        <v>469</v>
      </c>
      <c r="B471">
        <v>470</v>
      </c>
      <c r="C471">
        <v>75</v>
      </c>
      <c r="D471">
        <v>3.5714285714285721</v>
      </c>
      <c r="E471">
        <v>1.9052558883257651</v>
      </c>
      <c r="F471">
        <v>4</v>
      </c>
      <c r="G471">
        <v>0.94354194285478155</v>
      </c>
      <c r="H471">
        <f t="shared" si="70"/>
        <v>16</v>
      </c>
      <c r="I471">
        <f t="shared" si="71"/>
        <v>4.2324160747162515E-3</v>
      </c>
      <c r="J471">
        <f t="shared" si="72"/>
        <v>0.96926914280287135</v>
      </c>
      <c r="K471">
        <f t="shared" si="73"/>
        <v>70.765645714108615</v>
      </c>
      <c r="L471">
        <f t="shared" si="74"/>
        <v>72.695185710215355</v>
      </c>
      <c r="M471">
        <f t="shared" si="75"/>
        <v>0.10583141068414011</v>
      </c>
      <c r="N471">
        <f t="shared" si="76"/>
        <v>5.7605417776591478E-2</v>
      </c>
      <c r="O471">
        <f t="shared" si="77"/>
        <v>0.87145902617173743</v>
      </c>
      <c r="P471">
        <f t="shared" si="77"/>
        <v>1.1949892918892733</v>
      </c>
      <c r="Q471">
        <f t="shared" si="78"/>
        <v>6.6414097641933587</v>
      </c>
      <c r="R471">
        <f t="shared" si="79"/>
        <v>9.1070415394330979</v>
      </c>
    </row>
    <row r="472" spans="1:18" x14ac:dyDescent="0.3">
      <c r="A472" s="1">
        <v>470</v>
      </c>
      <c r="B472">
        <v>471</v>
      </c>
      <c r="C472">
        <v>215</v>
      </c>
      <c r="D472">
        <v>4.3</v>
      </c>
      <c r="E472">
        <v>4.0246751939338754</v>
      </c>
      <c r="F472">
        <v>7.75</v>
      </c>
      <c r="G472">
        <v>0.92307211415051571</v>
      </c>
      <c r="H472">
        <f t="shared" si="70"/>
        <v>31</v>
      </c>
      <c r="I472">
        <f t="shared" si="71"/>
        <v>2.3507544281653182E-2</v>
      </c>
      <c r="J472">
        <f t="shared" si="72"/>
        <v>0.94045896418056318</v>
      </c>
      <c r="K472">
        <f t="shared" si="73"/>
        <v>198.46050454236087</v>
      </c>
      <c r="L472">
        <f t="shared" si="74"/>
        <v>202.19867729882108</v>
      </c>
      <c r="M472">
        <f t="shared" si="75"/>
        <v>8.2190460897654555E-2</v>
      </c>
      <c r="N472">
        <f t="shared" si="76"/>
        <v>6.3614190384722213E-2</v>
      </c>
      <c r="O472">
        <f t="shared" si="77"/>
        <v>1.0101716703819705</v>
      </c>
      <c r="P472">
        <f t="shared" si="77"/>
        <v>1.1445098099699385</v>
      </c>
      <c r="Q472">
        <f t="shared" si="78"/>
        <v>31.508499691358246</v>
      </c>
      <c r="R472">
        <f t="shared" si="79"/>
        <v>35.698671870849886</v>
      </c>
    </row>
    <row r="473" spans="1:18" x14ac:dyDescent="0.3">
      <c r="A473" s="1">
        <v>471</v>
      </c>
      <c r="B473">
        <v>472</v>
      </c>
      <c r="C473">
        <v>475</v>
      </c>
      <c r="D473">
        <v>9.5</v>
      </c>
      <c r="E473">
        <v>12.844776418840461</v>
      </c>
      <c r="F473">
        <v>11.75</v>
      </c>
      <c r="G473">
        <v>0.9</v>
      </c>
      <c r="H473">
        <f t="shared" si="70"/>
        <v>47</v>
      </c>
      <c r="I473">
        <f t="shared" si="71"/>
        <v>7.8740574056700263E-2</v>
      </c>
      <c r="J473">
        <f t="shared" si="72"/>
        <v>0.90972810698343454</v>
      </c>
      <c r="K473">
        <f t="shared" si="73"/>
        <v>427.5</v>
      </c>
      <c r="L473">
        <f t="shared" si="74"/>
        <v>432.12085081713138</v>
      </c>
      <c r="M473">
        <f t="shared" si="75"/>
        <v>7.3960026163363876E-2</v>
      </c>
      <c r="N473">
        <f t="shared" si="76"/>
        <v>6.6765115693215679E-2</v>
      </c>
      <c r="O473">
        <f t="shared" si="77"/>
        <v>1.0662181372354524</v>
      </c>
      <c r="P473">
        <f t="shared" si="77"/>
        <v>1.1196099796905781</v>
      </c>
      <c r="Q473">
        <f t="shared" si="78"/>
        <v>160.92016964139782</v>
      </c>
      <c r="R473">
        <f t="shared" si="79"/>
        <v>168.97839341877881</v>
      </c>
    </row>
    <row r="474" spans="1:18" x14ac:dyDescent="0.3">
      <c r="A474" s="1">
        <v>472</v>
      </c>
      <c r="B474">
        <v>473</v>
      </c>
      <c r="C474">
        <v>961</v>
      </c>
      <c r="D474">
        <v>38.44</v>
      </c>
      <c r="E474">
        <v>11.529497124224459</v>
      </c>
      <c r="F474">
        <v>4.75</v>
      </c>
      <c r="G474">
        <v>0.96835564862729251</v>
      </c>
      <c r="H474">
        <f t="shared" si="70"/>
        <v>19</v>
      </c>
      <c r="I474">
        <f t="shared" si="71"/>
        <v>6.4399737590203371E-2</v>
      </c>
      <c r="J474">
        <f t="shared" si="72"/>
        <v>0.9635071070784097</v>
      </c>
      <c r="K474">
        <f t="shared" si="73"/>
        <v>930.58977833082815</v>
      </c>
      <c r="L474">
        <f t="shared" si="74"/>
        <v>925.93032990235167</v>
      </c>
      <c r="M474">
        <f t="shared" si="75"/>
        <v>0.10550406957568834</v>
      </c>
      <c r="N474">
        <f t="shared" si="76"/>
        <v>0.12166938321694501</v>
      </c>
      <c r="O474">
        <f t="shared" si="77"/>
        <v>0.87319876936656682</v>
      </c>
      <c r="P474">
        <f t="shared" si="77"/>
        <v>0.79203933024401074</v>
      </c>
      <c r="Q474">
        <f t="shared" si="78"/>
        <v>47.820827826368799</v>
      </c>
      <c r="R474">
        <f t="shared" si="79"/>
        <v>43.37612210652469</v>
      </c>
    </row>
    <row r="475" spans="1:18" x14ac:dyDescent="0.3">
      <c r="A475" s="1">
        <v>473</v>
      </c>
      <c r="B475">
        <v>474</v>
      </c>
      <c r="C475">
        <v>986</v>
      </c>
      <c r="D475">
        <v>25.94736842105263</v>
      </c>
      <c r="E475">
        <v>9.9960064247900728</v>
      </c>
      <c r="F475">
        <v>12</v>
      </c>
      <c r="G475">
        <v>0.92218365406069902</v>
      </c>
      <c r="H475">
        <f t="shared" si="70"/>
        <v>48</v>
      </c>
      <c r="I475">
        <f t="shared" si="71"/>
        <v>0.16692648998680898</v>
      </c>
      <c r="J475">
        <f t="shared" si="72"/>
        <v>0.90780742840861395</v>
      </c>
      <c r="K475">
        <f t="shared" si="73"/>
        <v>909.27308290384929</v>
      </c>
      <c r="L475">
        <f t="shared" si="74"/>
        <v>895.09812441089332</v>
      </c>
      <c r="M475">
        <f t="shared" si="75"/>
        <v>0.20199360739301739</v>
      </c>
      <c r="N475">
        <f t="shared" si="76"/>
        <v>0.23931103273737661</v>
      </c>
      <c r="O475">
        <f t="shared" si="77"/>
        <v>0.48273099219691584</v>
      </c>
      <c r="P475">
        <f t="shared" si="77"/>
        <v>0.37066899713951695</v>
      </c>
      <c r="Q475">
        <f t="shared" si="78"/>
        <v>57.904585193347884</v>
      </c>
      <c r="R475">
        <f t="shared" si="79"/>
        <v>44.462516122525258</v>
      </c>
    </row>
    <row r="476" spans="1:18" x14ac:dyDescent="0.3">
      <c r="A476" s="1">
        <v>474</v>
      </c>
      <c r="B476">
        <v>475</v>
      </c>
      <c r="C476">
        <v>665</v>
      </c>
      <c r="D476">
        <v>14.77777777777778</v>
      </c>
      <c r="E476">
        <v>16.728583556670301</v>
      </c>
      <c r="F476">
        <v>1.75</v>
      </c>
      <c r="G476">
        <v>0.98187001913373395</v>
      </c>
      <c r="H476">
        <f t="shared" si="70"/>
        <v>7</v>
      </c>
      <c r="I476">
        <f t="shared" si="71"/>
        <v>1.6418247356503459E-2</v>
      </c>
      <c r="J476">
        <f t="shared" si="72"/>
        <v>0.98655524997625621</v>
      </c>
      <c r="K476">
        <f t="shared" si="73"/>
        <v>652.94356272393304</v>
      </c>
      <c r="L476">
        <f t="shared" si="74"/>
        <v>656.05924123421039</v>
      </c>
      <c r="M476">
        <f t="shared" si="75"/>
        <v>1.6015750971947226E-2</v>
      </c>
      <c r="N476">
        <f t="shared" si="76"/>
        <v>1.1876888886353791E-2</v>
      </c>
      <c r="O476">
        <f t="shared" si="77"/>
        <v>1.781295730502229</v>
      </c>
      <c r="P476">
        <f t="shared" si="77"/>
        <v>1.9032022752962008</v>
      </c>
      <c r="Q476">
        <f t="shared" si="78"/>
        <v>52.147470316981547</v>
      </c>
      <c r="R476">
        <f t="shared" si="79"/>
        <v>55.716287003190672</v>
      </c>
    </row>
    <row r="477" spans="1:18" x14ac:dyDescent="0.3">
      <c r="A477" s="1">
        <v>475</v>
      </c>
      <c r="B477">
        <v>476</v>
      </c>
      <c r="C477">
        <v>349</v>
      </c>
      <c r="D477">
        <v>6.8431372549019596</v>
      </c>
      <c r="E477">
        <v>7.4770755646843634</v>
      </c>
      <c r="F477">
        <v>10</v>
      </c>
      <c r="G477">
        <v>0.9</v>
      </c>
      <c r="H477">
        <f t="shared" si="70"/>
        <v>40</v>
      </c>
      <c r="I477">
        <f t="shared" si="71"/>
        <v>4.9237107002532393E-2</v>
      </c>
      <c r="J477">
        <f t="shared" si="72"/>
        <v>0.92317285700717833</v>
      </c>
      <c r="K477">
        <f t="shared" si="73"/>
        <v>314.10000000000002</v>
      </c>
      <c r="L477">
        <f t="shared" si="74"/>
        <v>322.18732709550522</v>
      </c>
      <c r="M477">
        <f t="shared" si="75"/>
        <v>9.1521574119477728E-2</v>
      </c>
      <c r="N477">
        <f t="shared" si="76"/>
        <v>7.0313410618052449E-2</v>
      </c>
      <c r="O477">
        <f t="shared" si="77"/>
        <v>0.95195738148983011</v>
      </c>
      <c r="P477">
        <f t="shared" si="77"/>
        <v>1.0927127941056072</v>
      </c>
      <c r="Q477">
        <f t="shared" si="78"/>
        <v>71.178572757585187</v>
      </c>
      <c r="R477">
        <f t="shared" si="79"/>
        <v>81.702961320250125</v>
      </c>
    </row>
    <row r="478" spans="1:18" x14ac:dyDescent="0.3">
      <c r="A478" s="1">
        <v>476</v>
      </c>
      <c r="B478">
        <v>477</v>
      </c>
      <c r="C478">
        <v>920</v>
      </c>
      <c r="D478">
        <v>23.589743589743591</v>
      </c>
      <c r="E478">
        <v>19.849413089560109</v>
      </c>
      <c r="F478">
        <v>6.5</v>
      </c>
      <c r="G478">
        <v>0.92443973406241609</v>
      </c>
      <c r="H478">
        <f t="shared" si="70"/>
        <v>26</v>
      </c>
      <c r="I478">
        <f t="shared" si="71"/>
        <v>8.4366160422677292E-2</v>
      </c>
      <c r="J478">
        <f t="shared" si="72"/>
        <v>0.95006235705466591</v>
      </c>
      <c r="K478">
        <f t="shared" si="73"/>
        <v>850.48455533742276</v>
      </c>
      <c r="L478">
        <f t="shared" si="74"/>
        <v>874.05736849029267</v>
      </c>
      <c r="M478">
        <f t="shared" si="75"/>
        <v>8.9798488801561979E-2</v>
      </c>
      <c r="N478">
        <f t="shared" si="76"/>
        <v>5.9347658655770651E-2</v>
      </c>
      <c r="O478">
        <f t="shared" si="77"/>
        <v>0.96232935019106369</v>
      </c>
      <c r="P478">
        <f t="shared" si="77"/>
        <v>1.1799170202600759</v>
      </c>
      <c r="Q478">
        <f t="shared" si="78"/>
        <v>124.16087320097743</v>
      </c>
      <c r="R478">
        <f t="shared" si="79"/>
        <v>152.23429225254324</v>
      </c>
    </row>
    <row r="479" spans="1:18" x14ac:dyDescent="0.3">
      <c r="A479" s="1">
        <v>477</v>
      </c>
      <c r="B479">
        <v>478</v>
      </c>
      <c r="C479">
        <v>953</v>
      </c>
      <c r="D479">
        <v>24.435897435897431</v>
      </c>
      <c r="E479">
        <v>10.24475</v>
      </c>
      <c r="F479">
        <v>4</v>
      </c>
      <c r="G479">
        <v>0.97902240514102024</v>
      </c>
      <c r="H479">
        <f t="shared" si="70"/>
        <v>16</v>
      </c>
      <c r="I479">
        <f t="shared" si="71"/>
        <v>5.3779900256061171E-2</v>
      </c>
      <c r="J479">
        <f t="shared" si="72"/>
        <v>0.96926914280287135</v>
      </c>
      <c r="K479">
        <f t="shared" si="73"/>
        <v>933.00835209939225</v>
      </c>
      <c r="L479">
        <f t="shared" si="74"/>
        <v>923.71349309113634</v>
      </c>
      <c r="M479">
        <f t="shared" si="75"/>
        <v>5.0036004434060248E-2</v>
      </c>
      <c r="N479">
        <f t="shared" si="76"/>
        <v>7.3299599754630032E-2</v>
      </c>
      <c r="O479">
        <f t="shared" si="77"/>
        <v>1.2652691990724652</v>
      </c>
      <c r="P479">
        <f t="shared" si="77"/>
        <v>1.0709350898431582</v>
      </c>
      <c r="Q479">
        <f t="shared" si="78"/>
        <v>51.849466508790549</v>
      </c>
      <c r="R479">
        <f t="shared" si="79"/>
        <v>43.885849046682779</v>
      </c>
    </row>
    <row r="480" spans="1:18" x14ac:dyDescent="0.3">
      <c r="A480" s="1">
        <v>478</v>
      </c>
      <c r="B480">
        <v>479</v>
      </c>
      <c r="C480">
        <v>14</v>
      </c>
      <c r="D480">
        <v>0.5</v>
      </c>
      <c r="E480">
        <v>0.31969221309114038</v>
      </c>
      <c r="F480">
        <v>5</v>
      </c>
      <c r="G480">
        <v>0.93751306127314771</v>
      </c>
      <c r="H480">
        <f t="shared" si="70"/>
        <v>20</v>
      </c>
      <c r="I480">
        <f t="shared" si="71"/>
        <v>9.8756375076712545E-4</v>
      </c>
      <c r="J480">
        <f t="shared" si="72"/>
        <v>0.96158642850358922</v>
      </c>
      <c r="K480">
        <f t="shared" si="73"/>
        <v>13.125182857824068</v>
      </c>
      <c r="L480">
        <f t="shared" si="74"/>
        <v>13.462209999050248</v>
      </c>
      <c r="M480">
        <f t="shared" si="75"/>
        <v>9.7729841654038072E-2</v>
      </c>
      <c r="N480">
        <f t="shared" si="76"/>
        <v>6.0078991485256382E-2</v>
      </c>
      <c r="O480">
        <f t="shared" si="77"/>
        <v>0.91586078642493929</v>
      </c>
      <c r="P480">
        <f t="shared" si="77"/>
        <v>1.1737001503892399</v>
      </c>
      <c r="Q480">
        <f t="shared" si="78"/>
        <v>1.4639678084779053</v>
      </c>
      <c r="R480">
        <f t="shared" si="79"/>
        <v>1.8761139929167019</v>
      </c>
    </row>
    <row r="481" spans="1:18" x14ac:dyDescent="0.3">
      <c r="A481" s="1">
        <v>479</v>
      </c>
      <c r="B481">
        <v>480</v>
      </c>
      <c r="C481">
        <v>585</v>
      </c>
      <c r="D481">
        <v>14.625</v>
      </c>
      <c r="E481">
        <v>3.8025000000000002</v>
      </c>
      <c r="F481">
        <v>5.75</v>
      </c>
      <c r="G481">
        <v>0.98049771631171323</v>
      </c>
      <c r="H481">
        <f t="shared" si="70"/>
        <v>23</v>
      </c>
      <c r="I481">
        <f t="shared" si="71"/>
        <v>4.7455965237755977E-2</v>
      </c>
      <c r="J481">
        <f t="shared" si="72"/>
        <v>0.95582439277912756</v>
      </c>
      <c r="K481">
        <f t="shared" si="73"/>
        <v>573.59116404235226</v>
      </c>
      <c r="L481">
        <f t="shared" si="74"/>
        <v>559.15726977578959</v>
      </c>
      <c r="M481">
        <f t="shared" si="75"/>
        <v>7.5008783416487576E-2</v>
      </c>
      <c r="N481">
        <f t="shared" si="76"/>
        <v>0.16990618161874013</v>
      </c>
      <c r="O481">
        <f t="shared" si="77"/>
        <v>1.0587986790327832</v>
      </c>
      <c r="P481">
        <f t="shared" si="77"/>
        <v>0.59228742894893571</v>
      </c>
      <c r="Q481">
        <f t="shared" si="78"/>
        <v>23.149971367877413</v>
      </c>
      <c r="R481">
        <f t="shared" si="79"/>
        <v>12.949994454325386</v>
      </c>
    </row>
    <row r="482" spans="1:18" x14ac:dyDescent="0.3">
      <c r="A482" s="1">
        <v>480</v>
      </c>
      <c r="B482">
        <v>481</v>
      </c>
      <c r="C482">
        <v>759</v>
      </c>
      <c r="D482">
        <v>20.513513513513509</v>
      </c>
      <c r="E482">
        <v>4.6672328860364356</v>
      </c>
      <c r="F482">
        <v>7.25</v>
      </c>
      <c r="G482">
        <v>0.97506129447053314</v>
      </c>
      <c r="H482">
        <f t="shared" si="70"/>
        <v>29</v>
      </c>
      <c r="I482">
        <f t="shared" si="71"/>
        <v>7.7633091850482852E-2</v>
      </c>
      <c r="J482">
        <f t="shared" si="72"/>
        <v>0.94430032133020425</v>
      </c>
      <c r="K482">
        <f t="shared" si="73"/>
        <v>740.0715225031347</v>
      </c>
      <c r="L482">
        <f t="shared" si="74"/>
        <v>716.72394388962505</v>
      </c>
      <c r="M482">
        <f t="shared" si="75"/>
        <v>0.10961108763584823</v>
      </c>
      <c r="N482">
        <f t="shared" si="76"/>
        <v>0.24481232006006554</v>
      </c>
      <c r="O482">
        <f t="shared" si="77"/>
        <v>0.85167913914260573</v>
      </c>
      <c r="P482">
        <f t="shared" si="77"/>
        <v>0.35525845456151295</v>
      </c>
      <c r="Q482">
        <f t="shared" si="78"/>
        <v>28.818640427542391</v>
      </c>
      <c r="R482">
        <f t="shared" si="79"/>
        <v>12.021036080746811</v>
      </c>
    </row>
    <row r="483" spans="1:18" x14ac:dyDescent="0.3">
      <c r="A483" s="1">
        <v>481</v>
      </c>
      <c r="B483">
        <v>482</v>
      </c>
      <c r="C483">
        <v>444</v>
      </c>
      <c r="D483">
        <v>55.5</v>
      </c>
      <c r="E483">
        <v>10.30806984842458</v>
      </c>
      <c r="F483">
        <v>5</v>
      </c>
      <c r="G483">
        <v>0.9</v>
      </c>
      <c r="H483">
        <f t="shared" si="70"/>
        <v>20</v>
      </c>
      <c r="I483">
        <f t="shared" si="71"/>
        <v>3.1319878952900261E-2</v>
      </c>
      <c r="J483">
        <f t="shared" si="72"/>
        <v>0.96158642850358922</v>
      </c>
      <c r="K483">
        <f t="shared" si="73"/>
        <v>399.6</v>
      </c>
      <c r="L483">
        <f t="shared" si="74"/>
        <v>426.94437425559363</v>
      </c>
      <c r="M483">
        <f t="shared" si="75"/>
        <v>0.53841311531743508</v>
      </c>
      <c r="N483">
        <f t="shared" si="76"/>
        <v>0.2068237069985156</v>
      </c>
      <c r="O483">
        <f t="shared" si="77"/>
        <v>-0.25475045744000369</v>
      </c>
      <c r="P483">
        <f t="shared" si="77"/>
        <v>0.46740295151564393</v>
      </c>
      <c r="Q483">
        <f t="shared" si="78"/>
        <v>-13.129927546048357</v>
      </c>
      <c r="R483">
        <f t="shared" si="79"/>
        <v>24.090111357915326</v>
      </c>
    </row>
    <row r="484" spans="1:18" x14ac:dyDescent="0.3">
      <c r="A484" s="1">
        <v>482</v>
      </c>
      <c r="B484">
        <v>483</v>
      </c>
      <c r="C484">
        <v>889</v>
      </c>
      <c r="D484">
        <v>74.083333333333329</v>
      </c>
      <c r="E484">
        <v>11.760364577682109</v>
      </c>
      <c r="F484">
        <v>9</v>
      </c>
      <c r="G484">
        <v>0.9</v>
      </c>
      <c r="H484">
        <f t="shared" si="70"/>
        <v>36</v>
      </c>
      <c r="I484">
        <f t="shared" si="71"/>
        <v>0.11287853671268243</v>
      </c>
      <c r="J484">
        <f t="shared" si="72"/>
        <v>0.93085557130646046</v>
      </c>
      <c r="K484">
        <f t="shared" si="73"/>
        <v>800.1</v>
      </c>
      <c r="L484">
        <f t="shared" si="74"/>
        <v>827.53060289144332</v>
      </c>
      <c r="M484">
        <f t="shared" si="75"/>
        <v>0.6299407883487117</v>
      </c>
      <c r="N484">
        <f t="shared" si="76"/>
        <v>0.43556895921129585</v>
      </c>
      <c r="O484">
        <f t="shared" si="77"/>
        <v>-0.40006941377227534</v>
      </c>
      <c r="P484">
        <f t="shared" si="77"/>
        <v>-7.3430453507520532E-2</v>
      </c>
      <c r="Q484">
        <f t="shared" si="78"/>
        <v>-42.344659461073626</v>
      </c>
      <c r="R484">
        <f t="shared" si="79"/>
        <v>-7.7721201391767973</v>
      </c>
    </row>
    <row r="485" spans="1:18" x14ac:dyDescent="0.3">
      <c r="A485" s="1">
        <v>483</v>
      </c>
      <c r="B485">
        <v>484</v>
      </c>
      <c r="C485">
        <v>994</v>
      </c>
      <c r="D485">
        <v>28.4</v>
      </c>
      <c r="E485">
        <v>16.1525</v>
      </c>
      <c r="F485">
        <v>5.75</v>
      </c>
      <c r="G485">
        <v>0.94981771373598134</v>
      </c>
      <c r="H485">
        <f t="shared" si="70"/>
        <v>23</v>
      </c>
      <c r="I485">
        <f t="shared" si="71"/>
        <v>8.0634580250135798E-2</v>
      </c>
      <c r="J485">
        <f t="shared" si="72"/>
        <v>0.95582439277912756</v>
      </c>
      <c r="K485">
        <f t="shared" si="73"/>
        <v>944.11880745356541</v>
      </c>
      <c r="L485">
        <f t="shared" si="74"/>
        <v>950.08944642245285</v>
      </c>
      <c r="M485">
        <f t="shared" si="75"/>
        <v>8.8232591233439392E-2</v>
      </c>
      <c r="N485">
        <f t="shared" si="76"/>
        <v>7.7671397311424056E-2</v>
      </c>
      <c r="O485">
        <f t="shared" si="77"/>
        <v>0.97189721447063704</v>
      </c>
      <c r="P485">
        <f t="shared" si="77"/>
        <v>1.0403397235272309</v>
      </c>
      <c r="Q485">
        <f t="shared" si="78"/>
        <v>90.266776101237539</v>
      </c>
      <c r="R485">
        <f t="shared" si="79"/>
        <v>96.623502459573189</v>
      </c>
    </row>
    <row r="486" spans="1:18" x14ac:dyDescent="0.3">
      <c r="A486" s="1">
        <v>484</v>
      </c>
      <c r="B486">
        <v>485</v>
      </c>
      <c r="C486">
        <v>207</v>
      </c>
      <c r="D486">
        <v>9.8571428571428577</v>
      </c>
      <c r="E486">
        <v>3.8561370891087372</v>
      </c>
      <c r="F486">
        <v>12</v>
      </c>
      <c r="G486">
        <v>0.9</v>
      </c>
      <c r="H486">
        <f t="shared" si="70"/>
        <v>48</v>
      </c>
      <c r="I486">
        <f t="shared" si="71"/>
        <v>3.5044405098650561E-2</v>
      </c>
      <c r="J486">
        <f t="shared" si="72"/>
        <v>0.90780742840861395</v>
      </c>
      <c r="K486">
        <f t="shared" si="73"/>
        <v>186.3</v>
      </c>
      <c r="L486">
        <f t="shared" si="74"/>
        <v>187.91613768058309</v>
      </c>
      <c r="M486">
        <f t="shared" si="75"/>
        <v>0.25562221024204096</v>
      </c>
      <c r="N486">
        <f t="shared" si="76"/>
        <v>0.23566468918087705</v>
      </c>
      <c r="O486">
        <f t="shared" si="77"/>
        <v>0.32569266068117031</v>
      </c>
      <c r="P486">
        <f t="shared" si="77"/>
        <v>0.38102597498326407</v>
      </c>
      <c r="Q486">
        <f t="shared" si="78"/>
        <v>15.070986582038012</v>
      </c>
      <c r="R486">
        <f t="shared" si="79"/>
        <v>17.63146072856139</v>
      </c>
    </row>
    <row r="487" spans="1:18" x14ac:dyDescent="0.3">
      <c r="A487" s="1">
        <v>485</v>
      </c>
      <c r="B487">
        <v>486</v>
      </c>
      <c r="C487">
        <v>834</v>
      </c>
      <c r="D487">
        <v>37.909090909090907</v>
      </c>
      <c r="E487">
        <v>8.5578180922475795</v>
      </c>
      <c r="F487">
        <v>5.75</v>
      </c>
      <c r="G487">
        <v>0.96440229838012781</v>
      </c>
      <c r="H487">
        <f t="shared" si="70"/>
        <v>23</v>
      </c>
      <c r="I487">
        <f t="shared" si="71"/>
        <v>6.7655170954339289E-2</v>
      </c>
      <c r="J487">
        <f t="shared" si="72"/>
        <v>0.95582439277912756</v>
      </c>
      <c r="K487">
        <f t="shared" si="73"/>
        <v>804.31151684902659</v>
      </c>
      <c r="L487">
        <f t="shared" si="74"/>
        <v>797.15754357779235</v>
      </c>
      <c r="M487">
        <f t="shared" si="75"/>
        <v>0.15768931897312721</v>
      </c>
      <c r="N487">
        <f t="shared" si="76"/>
        <v>0.19568739274995772</v>
      </c>
      <c r="O487">
        <f t="shared" si="77"/>
        <v>0.63819181382788503</v>
      </c>
      <c r="P487">
        <f t="shared" si="77"/>
        <v>0.5031630021236202</v>
      </c>
      <c r="Q487">
        <f t="shared" si="78"/>
        <v>31.403794341528297</v>
      </c>
      <c r="R487">
        <f t="shared" si="79"/>
        <v>24.759370296807965</v>
      </c>
    </row>
    <row r="488" spans="1:18" x14ac:dyDescent="0.3">
      <c r="A488" s="1">
        <v>486</v>
      </c>
      <c r="B488">
        <v>487</v>
      </c>
      <c r="C488">
        <v>383</v>
      </c>
      <c r="D488">
        <v>31.916666666666671</v>
      </c>
      <c r="E488">
        <v>8.3480846759567804</v>
      </c>
      <c r="F488">
        <v>11.75</v>
      </c>
      <c r="G488">
        <v>0.9</v>
      </c>
      <c r="H488">
        <f t="shared" si="70"/>
        <v>47</v>
      </c>
      <c r="I488">
        <f t="shared" si="71"/>
        <v>6.3489768134139382E-2</v>
      </c>
      <c r="J488">
        <f t="shared" si="72"/>
        <v>0.90972810698343454</v>
      </c>
      <c r="K488">
        <f t="shared" si="73"/>
        <v>344.7</v>
      </c>
      <c r="L488">
        <f t="shared" si="74"/>
        <v>348.42586497465544</v>
      </c>
      <c r="M488">
        <f t="shared" si="75"/>
        <v>0.3823232262915286</v>
      </c>
      <c r="N488">
        <f t="shared" si="76"/>
        <v>0.3451304138153703</v>
      </c>
      <c r="O488">
        <f t="shared" si="77"/>
        <v>3.0918325654625711E-2</v>
      </c>
      <c r="P488">
        <f t="shared" si="77"/>
        <v>0.10950664648227271</v>
      </c>
      <c r="Q488">
        <f t="shared" si="78"/>
        <v>3.0327784070925619</v>
      </c>
      <c r="R488">
        <f t="shared" si="79"/>
        <v>10.741506399615409</v>
      </c>
    </row>
    <row r="489" spans="1:18" x14ac:dyDescent="0.3">
      <c r="A489" s="1">
        <v>487</v>
      </c>
      <c r="B489">
        <v>488</v>
      </c>
      <c r="C489">
        <v>565</v>
      </c>
      <c r="D489">
        <v>12.28260869565217</v>
      </c>
      <c r="E489">
        <v>11.186429278371181</v>
      </c>
      <c r="F489">
        <v>1.5</v>
      </c>
      <c r="G489">
        <v>0.98811738261662885</v>
      </c>
      <c r="H489">
        <f t="shared" si="70"/>
        <v>6</v>
      </c>
      <c r="I489">
        <f t="shared" si="71"/>
        <v>1.195657541107341E-2</v>
      </c>
      <c r="J489">
        <f t="shared" si="72"/>
        <v>0.9884759285510768</v>
      </c>
      <c r="K489">
        <f t="shared" si="73"/>
        <v>558.28632117839527</v>
      </c>
      <c r="L489">
        <f t="shared" si="74"/>
        <v>558.48889963135844</v>
      </c>
      <c r="M489">
        <f t="shared" si="75"/>
        <v>1.3047017593209457E-2</v>
      </c>
      <c r="N489">
        <f t="shared" si="76"/>
        <v>1.265333706275136E-2</v>
      </c>
      <c r="O489">
        <f t="shared" si="77"/>
        <v>1.8654387464442084</v>
      </c>
      <c r="P489">
        <f t="shared" si="77"/>
        <v>1.8778066594662635</v>
      </c>
      <c r="Q489">
        <f t="shared" si="78"/>
        <v>31.301397915347287</v>
      </c>
      <c r="R489">
        <f t="shared" si="79"/>
        <v>31.508927091860688</v>
      </c>
    </row>
    <row r="490" spans="1:18" x14ac:dyDescent="0.3">
      <c r="A490" s="1">
        <v>488</v>
      </c>
      <c r="B490">
        <v>489</v>
      </c>
      <c r="C490">
        <v>739</v>
      </c>
      <c r="D490">
        <v>14.78</v>
      </c>
      <c r="E490">
        <v>8.8442329078991726</v>
      </c>
      <c r="F490">
        <v>4.75</v>
      </c>
      <c r="G490">
        <v>0.97266378409978238</v>
      </c>
      <c r="H490">
        <f t="shared" si="70"/>
        <v>19</v>
      </c>
      <c r="I490">
        <f t="shared" si="71"/>
        <v>4.9522795087575747E-2</v>
      </c>
      <c r="J490">
        <f t="shared" si="72"/>
        <v>0.9635071070784097</v>
      </c>
      <c r="K490">
        <f t="shared" si="73"/>
        <v>718.79853644973923</v>
      </c>
      <c r="L490">
        <f t="shared" si="74"/>
        <v>712.03175213094471</v>
      </c>
      <c r="M490">
        <f t="shared" si="75"/>
        <v>4.5682794111444096E-2</v>
      </c>
      <c r="N490">
        <f t="shared" si="76"/>
        <v>6.0984933684794095E-2</v>
      </c>
      <c r="O490">
        <f t="shared" si="77"/>
        <v>1.3098428244013607</v>
      </c>
      <c r="P490">
        <f t="shared" si="77"/>
        <v>1.1660859728604391</v>
      </c>
      <c r="Q490">
        <f t="shared" si="78"/>
        <v>55.026636305794028</v>
      </c>
      <c r="R490">
        <f t="shared" si="79"/>
        <v>48.987395689406611</v>
      </c>
    </row>
    <row r="491" spans="1:18" x14ac:dyDescent="0.3">
      <c r="A491" s="1">
        <v>489</v>
      </c>
      <c r="B491">
        <v>490</v>
      </c>
      <c r="C491">
        <v>522</v>
      </c>
      <c r="D491">
        <v>10.44</v>
      </c>
      <c r="E491">
        <v>6.7145177414316217</v>
      </c>
      <c r="F491">
        <v>2</v>
      </c>
      <c r="G491">
        <v>0.98935571244917186</v>
      </c>
      <c r="H491">
        <f t="shared" si="70"/>
        <v>8</v>
      </c>
      <c r="I491">
        <f t="shared" si="71"/>
        <v>1.4728807940012556E-2</v>
      </c>
      <c r="J491">
        <f t="shared" si="72"/>
        <v>0.98463457140143562</v>
      </c>
      <c r="K491">
        <f t="shared" si="73"/>
        <v>516.44368189846773</v>
      </c>
      <c r="L491">
        <f t="shared" si="74"/>
        <v>513.97924627154941</v>
      </c>
      <c r="M491">
        <f t="shared" si="75"/>
        <v>1.6550162842663391E-2</v>
      </c>
      <c r="N491">
        <f t="shared" si="76"/>
        <v>2.3890781251373915E-2</v>
      </c>
      <c r="O491">
        <f t="shared" si="77"/>
        <v>1.7675965099785564</v>
      </c>
      <c r="P491">
        <f t="shared" si="77"/>
        <v>1.6099260002579721</v>
      </c>
      <c r="Q491">
        <f t="shared" si="78"/>
        <v>23.737116251887269</v>
      </c>
      <c r="R491">
        <f t="shared" si="79"/>
        <v>21.619753382248405</v>
      </c>
    </row>
    <row r="492" spans="1:18" x14ac:dyDescent="0.3">
      <c r="A492" s="1">
        <v>490</v>
      </c>
      <c r="B492">
        <v>491</v>
      </c>
      <c r="C492">
        <v>743</v>
      </c>
      <c r="D492">
        <v>20.638888888888889</v>
      </c>
      <c r="E492">
        <v>11.3033110386957</v>
      </c>
      <c r="F492">
        <v>11.5</v>
      </c>
      <c r="G492">
        <v>0.9</v>
      </c>
      <c r="H492">
        <f t="shared" si="70"/>
        <v>46</v>
      </c>
      <c r="I492">
        <f t="shared" si="71"/>
        <v>0.12054626383471004</v>
      </c>
      <c r="J492">
        <f t="shared" si="72"/>
        <v>0.91164878555825513</v>
      </c>
      <c r="K492">
        <f t="shared" si="73"/>
        <v>668.7</v>
      </c>
      <c r="L492">
        <f t="shared" si="74"/>
        <v>677.35504766978352</v>
      </c>
      <c r="M492">
        <f t="shared" si="75"/>
        <v>0.18259153285469909</v>
      </c>
      <c r="N492">
        <f t="shared" si="76"/>
        <v>0.16132183674492426</v>
      </c>
      <c r="O492">
        <f t="shared" si="77"/>
        <v>0.5472362415913139</v>
      </c>
      <c r="P492">
        <f t="shared" si="77"/>
        <v>0.62426352030578425</v>
      </c>
      <c r="Q492">
        <f t="shared" si="78"/>
        <v>71.134186679064626</v>
      </c>
      <c r="R492">
        <f t="shared" si="79"/>
        <v>81.146814511465195</v>
      </c>
    </row>
    <row r="493" spans="1:18" x14ac:dyDescent="0.3">
      <c r="A493" s="1">
        <v>491</v>
      </c>
      <c r="B493">
        <v>492</v>
      </c>
      <c r="C493">
        <v>215</v>
      </c>
      <c r="D493">
        <v>6.5151515151515156</v>
      </c>
      <c r="E493">
        <v>4.8912500000000003</v>
      </c>
      <c r="F493">
        <v>8.25</v>
      </c>
      <c r="G493">
        <v>0.9</v>
      </c>
      <c r="H493">
        <f t="shared" si="70"/>
        <v>33</v>
      </c>
      <c r="I493">
        <f t="shared" si="71"/>
        <v>2.5024160041759839E-2</v>
      </c>
      <c r="J493">
        <f t="shared" si="72"/>
        <v>0.93661760703092212</v>
      </c>
      <c r="K493">
        <f t="shared" si="73"/>
        <v>193.5</v>
      </c>
      <c r="L493">
        <f t="shared" si="74"/>
        <v>201.37278551164826</v>
      </c>
      <c r="M493">
        <f t="shared" si="75"/>
        <v>0.13320013320013316</v>
      </c>
      <c r="N493">
        <f t="shared" si="76"/>
        <v>8.4425431860243594E-2</v>
      </c>
      <c r="O493">
        <f t="shared" si="77"/>
        <v>0.73927387130552358</v>
      </c>
      <c r="P493">
        <f t="shared" si="77"/>
        <v>0.9957530590797945</v>
      </c>
      <c r="Q493">
        <f t="shared" si="78"/>
        <v>29.831779914940924</v>
      </c>
      <c r="R493">
        <f t="shared" si="79"/>
        <v>40.181436489348371</v>
      </c>
    </row>
    <row r="494" spans="1:18" x14ac:dyDescent="0.3">
      <c r="A494" s="1">
        <v>492</v>
      </c>
      <c r="B494">
        <v>493</v>
      </c>
      <c r="C494">
        <v>39</v>
      </c>
      <c r="D494">
        <v>1.0263157894736841</v>
      </c>
      <c r="E494">
        <v>0.48228291748723601</v>
      </c>
      <c r="F494">
        <v>0.5</v>
      </c>
      <c r="G494">
        <v>0.99786065627499831</v>
      </c>
      <c r="H494">
        <f t="shared" si="70"/>
        <v>2</v>
      </c>
      <c r="I494">
        <f t="shared" si="71"/>
        <v>2.7510704485655637E-4</v>
      </c>
      <c r="J494">
        <f t="shared" si="72"/>
        <v>0.99615864285035893</v>
      </c>
      <c r="K494">
        <f t="shared" si="73"/>
        <v>38.916565594724936</v>
      </c>
      <c r="L494">
        <f t="shared" si="74"/>
        <v>38.850187071164001</v>
      </c>
      <c r="M494">
        <f t="shared" si="75"/>
        <v>4.5526021438210829E-3</v>
      </c>
      <c r="N494">
        <f t="shared" si="76"/>
        <v>8.1745493210188033E-3</v>
      </c>
      <c r="O494">
        <f t="shared" si="77"/>
        <v>2.2617377220748969</v>
      </c>
      <c r="P494">
        <f t="shared" si="77"/>
        <v>2.0485429526143801</v>
      </c>
      <c r="Q494">
        <f t="shared" si="78"/>
        <v>0.54539873359660829</v>
      </c>
      <c r="R494">
        <f t="shared" si="79"/>
        <v>0.49398863589238995</v>
      </c>
    </row>
    <row r="495" spans="1:18" x14ac:dyDescent="0.3">
      <c r="A495" s="1">
        <v>493</v>
      </c>
      <c r="B495">
        <v>494</v>
      </c>
      <c r="C495">
        <v>320</v>
      </c>
      <c r="D495">
        <v>8.8888888888888893</v>
      </c>
      <c r="E495">
        <v>2.630149974600096</v>
      </c>
      <c r="F495">
        <v>8</v>
      </c>
      <c r="G495">
        <v>0.96204375008684162</v>
      </c>
      <c r="H495">
        <f t="shared" si="70"/>
        <v>32</v>
      </c>
      <c r="I495">
        <f t="shared" si="71"/>
        <v>3.6116617170912017E-2</v>
      </c>
      <c r="J495">
        <f t="shared" si="72"/>
        <v>0.93853828560574271</v>
      </c>
      <c r="K495">
        <f t="shared" si="73"/>
        <v>307.85400002778931</v>
      </c>
      <c r="L495">
        <f t="shared" si="74"/>
        <v>300.33225139383768</v>
      </c>
      <c r="M495">
        <f t="shared" si="75"/>
        <v>0.12827743336889449</v>
      </c>
      <c r="N495">
        <f t="shared" si="76"/>
        <v>0.20771680529519718</v>
      </c>
      <c r="O495">
        <f t="shared" si="77"/>
        <v>0.76133789949812503</v>
      </c>
      <c r="P495">
        <f t="shared" si="77"/>
        <v>0.46459815965836704</v>
      </c>
      <c r="Q495">
        <f t="shared" si="78"/>
        <v>16.019462856216673</v>
      </c>
      <c r="R495">
        <f t="shared" si="79"/>
        <v>9.7757027025976431</v>
      </c>
    </row>
    <row r="496" spans="1:18" x14ac:dyDescent="0.3">
      <c r="A496" s="1">
        <v>494</v>
      </c>
      <c r="B496">
        <v>495</v>
      </c>
      <c r="C496">
        <v>775</v>
      </c>
      <c r="D496">
        <v>15.19607843137255</v>
      </c>
      <c r="E496">
        <v>14.46666666666667</v>
      </c>
      <c r="F496">
        <v>3.5</v>
      </c>
      <c r="G496">
        <v>0.97037401183624084</v>
      </c>
      <c r="H496">
        <f t="shared" si="70"/>
        <v>14</v>
      </c>
      <c r="I496">
        <f t="shared" si="71"/>
        <v>3.8268095342226111E-2</v>
      </c>
      <c r="J496">
        <f t="shared" si="72"/>
        <v>0.97311049995251242</v>
      </c>
      <c r="K496">
        <f t="shared" si="73"/>
        <v>752.0398591730866</v>
      </c>
      <c r="L496">
        <f t="shared" si="74"/>
        <v>754.16063746319708</v>
      </c>
      <c r="M496">
        <f t="shared" si="75"/>
        <v>3.1119735466133568E-2</v>
      </c>
      <c r="N496">
        <f t="shared" si="76"/>
        <v>2.8245273159125603E-2</v>
      </c>
      <c r="O496">
        <f t="shared" si="77"/>
        <v>1.4910659358033778</v>
      </c>
      <c r="P496">
        <f t="shared" si="77"/>
        <v>1.5351812661201762</v>
      </c>
      <c r="Q496">
        <f t="shared" si="78"/>
        <v>75.497638549511052</v>
      </c>
      <c r="R496">
        <f t="shared" si="79"/>
        <v>77.731344774551616</v>
      </c>
    </row>
    <row r="497" spans="1:18" x14ac:dyDescent="0.3">
      <c r="A497" s="1">
        <v>495</v>
      </c>
      <c r="B497">
        <v>496</v>
      </c>
      <c r="C497">
        <v>70</v>
      </c>
      <c r="D497">
        <v>1.944444444444444</v>
      </c>
      <c r="E497">
        <v>0.81666666666666665</v>
      </c>
      <c r="F497">
        <v>8.5</v>
      </c>
      <c r="G497">
        <v>0.94183423698708002</v>
      </c>
      <c r="H497">
        <f t="shared" si="70"/>
        <v>34</v>
      </c>
      <c r="I497">
        <f t="shared" si="71"/>
        <v>8.3942918815205665E-3</v>
      </c>
      <c r="J497">
        <f t="shared" si="72"/>
        <v>0.93469692845610153</v>
      </c>
      <c r="K497">
        <f t="shared" si="73"/>
        <v>65.928396589095598</v>
      </c>
      <c r="L497">
        <f t="shared" si="74"/>
        <v>65.428784991927103</v>
      </c>
      <c r="M497">
        <f t="shared" si="75"/>
        <v>0.13848991193552374</v>
      </c>
      <c r="N497">
        <f t="shared" si="76"/>
        <v>0.15548350367594871</v>
      </c>
      <c r="O497">
        <f t="shared" si="77"/>
        <v>0.7162725723642076</v>
      </c>
      <c r="P497">
        <f t="shared" si="77"/>
        <v>0.64677166728294377</v>
      </c>
      <c r="Q497">
        <f t="shared" si="78"/>
        <v>4.9721254398282078</v>
      </c>
      <c r="R497">
        <f t="shared" si="79"/>
        <v>4.4896733237224344</v>
      </c>
    </row>
    <row r="498" spans="1:18" x14ac:dyDescent="0.3">
      <c r="A498" s="1">
        <v>496</v>
      </c>
      <c r="B498">
        <v>497</v>
      </c>
      <c r="C498">
        <v>537</v>
      </c>
      <c r="D498">
        <v>16.78125</v>
      </c>
      <c r="E498">
        <v>5.9901514901544859</v>
      </c>
      <c r="F498">
        <v>9.25</v>
      </c>
      <c r="G498">
        <v>0.93584779083684932</v>
      </c>
      <c r="H498">
        <f t="shared" si="70"/>
        <v>37</v>
      </c>
      <c r="I498">
        <f t="shared" si="71"/>
        <v>7.0078229157114341E-2</v>
      </c>
      <c r="J498">
        <f t="shared" si="72"/>
        <v>0.92893489273163998</v>
      </c>
      <c r="K498">
        <f t="shared" si="73"/>
        <v>502.55026367938808</v>
      </c>
      <c r="L498">
        <f t="shared" si="74"/>
        <v>498.83803739689068</v>
      </c>
      <c r="M498">
        <f t="shared" si="75"/>
        <v>0.17972070686168204</v>
      </c>
      <c r="N498">
        <f t="shared" si="76"/>
        <v>0.19908700694920328</v>
      </c>
      <c r="O498">
        <f t="shared" si="77"/>
        <v>0.55721708931580061</v>
      </c>
      <c r="P498">
        <f t="shared" si="77"/>
        <v>0.49208782354466152</v>
      </c>
      <c r="Q498">
        <f t="shared" si="78"/>
        <v>30.874786695617441</v>
      </c>
      <c r="R498">
        <f t="shared" si="79"/>
        <v>27.266045637809619</v>
      </c>
    </row>
    <row r="499" spans="1:18" x14ac:dyDescent="0.3">
      <c r="A499" s="1">
        <v>497</v>
      </c>
      <c r="B499">
        <v>498</v>
      </c>
      <c r="C499">
        <v>216</v>
      </c>
      <c r="D499">
        <v>6.1714285714285717</v>
      </c>
      <c r="E499">
        <v>1.1384199576606171</v>
      </c>
      <c r="F499">
        <v>8.75</v>
      </c>
      <c r="G499">
        <v>0.97252424894446532</v>
      </c>
      <c r="H499">
        <f t="shared" si="70"/>
        <v>35</v>
      </c>
      <c r="I499">
        <f t="shared" si="71"/>
        <v>2.6664221270712385E-2</v>
      </c>
      <c r="J499">
        <f t="shared" si="72"/>
        <v>0.93277624988128105</v>
      </c>
      <c r="K499">
        <f t="shared" si="73"/>
        <v>210.06523777200451</v>
      </c>
      <c r="L499">
        <f t="shared" si="74"/>
        <v>201.47966997435671</v>
      </c>
      <c r="M499">
        <f t="shared" si="75"/>
        <v>0.14894734930159723</v>
      </c>
      <c r="N499">
        <f t="shared" si="76"/>
        <v>0.3644231369711422</v>
      </c>
      <c r="O499">
        <f t="shared" si="77"/>
        <v>0.67276439209523708</v>
      </c>
      <c r="P499">
        <f t="shared" si="77"/>
        <v>6.8082279795627976E-2</v>
      </c>
      <c r="Q499">
        <f t="shared" si="78"/>
        <v>6.701523594190518</v>
      </c>
      <c r="R499">
        <f t="shared" si="79"/>
        <v>0.67817947822079949</v>
      </c>
    </row>
    <row r="500" spans="1:18" x14ac:dyDescent="0.3">
      <c r="A500" s="1">
        <v>498</v>
      </c>
      <c r="B500">
        <v>499</v>
      </c>
      <c r="C500">
        <v>275</v>
      </c>
      <c r="D500">
        <v>5.8510638297872344</v>
      </c>
      <c r="E500">
        <v>6.5770833333333334</v>
      </c>
      <c r="F500">
        <v>6</v>
      </c>
      <c r="G500">
        <v>0.92693128245003242</v>
      </c>
      <c r="H500">
        <f t="shared" si="70"/>
        <v>24</v>
      </c>
      <c r="I500">
        <f t="shared" si="71"/>
        <v>2.3278288410939384E-2</v>
      </c>
      <c r="J500">
        <f t="shared" si="72"/>
        <v>0.95390371420430697</v>
      </c>
      <c r="K500">
        <f t="shared" si="73"/>
        <v>254.90610267375891</v>
      </c>
      <c r="L500">
        <f t="shared" si="74"/>
        <v>262.3235214061844</v>
      </c>
      <c r="M500">
        <f t="shared" si="75"/>
        <v>6.5002936511202522E-2</v>
      </c>
      <c r="N500">
        <f t="shared" si="76"/>
        <v>4.1007890099215384E-2</v>
      </c>
      <c r="O500">
        <f t="shared" si="77"/>
        <v>1.1334117802279793</v>
      </c>
      <c r="P500">
        <f t="shared" si="77"/>
        <v>1.361890960783557</v>
      </c>
      <c r="Q500">
        <f t="shared" si="78"/>
        <v>44.727262377246632</v>
      </c>
      <c r="R500">
        <f t="shared" si="79"/>
        <v>53.743622039921114</v>
      </c>
    </row>
    <row r="501" spans="1:18" x14ac:dyDescent="0.3">
      <c r="A501" s="1">
        <v>499</v>
      </c>
      <c r="B501">
        <v>500</v>
      </c>
      <c r="C501">
        <v>450</v>
      </c>
      <c r="D501">
        <v>28.125</v>
      </c>
      <c r="E501">
        <v>3.3541019662496838</v>
      </c>
      <c r="F501">
        <v>2.25</v>
      </c>
      <c r="G501">
        <v>0.99128936188042127</v>
      </c>
      <c r="H501">
        <f t="shared" si="70"/>
        <v>9</v>
      </c>
      <c r="I501">
        <f t="shared" si="71"/>
        <v>1.4284404252167348E-2</v>
      </c>
      <c r="J501">
        <f t="shared" si="72"/>
        <v>0.98271389282661514</v>
      </c>
      <c r="K501">
        <f t="shared" si="73"/>
        <v>446.08021284618957</v>
      </c>
      <c r="L501">
        <f t="shared" si="74"/>
        <v>442.22125177197682</v>
      </c>
      <c r="M501">
        <f t="shared" si="75"/>
        <v>7.3040921110421181E-2</v>
      </c>
      <c r="N501">
        <f t="shared" si="76"/>
        <v>0.14494841514763235</v>
      </c>
      <c r="O501">
        <f t="shared" si="77"/>
        <v>1.072792230021951</v>
      </c>
      <c r="P501">
        <f t="shared" si="77"/>
        <v>0.68910994246535218</v>
      </c>
      <c r="Q501">
        <f t="shared" si="78"/>
        <v>8.0960726882115193</v>
      </c>
      <c r="R501">
        <f t="shared" si="79"/>
        <v>5.200526279216799</v>
      </c>
    </row>
    <row r="502" spans="1:18" x14ac:dyDescent="0.3">
      <c r="A502" s="1">
        <v>500</v>
      </c>
      <c r="B502">
        <v>501</v>
      </c>
      <c r="C502">
        <v>210</v>
      </c>
      <c r="D502">
        <v>9.545454545454545</v>
      </c>
      <c r="E502">
        <v>2.8988790937188118</v>
      </c>
      <c r="F502">
        <v>4.25</v>
      </c>
      <c r="G502">
        <v>0.96729342067093738</v>
      </c>
      <c r="H502">
        <f t="shared" si="70"/>
        <v>17</v>
      </c>
      <c r="I502">
        <f t="shared" si="71"/>
        <v>1.259143782228085E-2</v>
      </c>
      <c r="J502">
        <f t="shared" si="72"/>
        <v>0.96734846422805076</v>
      </c>
      <c r="K502">
        <f t="shared" si="73"/>
        <v>203.13161834089684</v>
      </c>
      <c r="L502">
        <f t="shared" si="74"/>
        <v>203.14317748789065</v>
      </c>
      <c r="M502">
        <f t="shared" si="75"/>
        <v>0.107696511730804</v>
      </c>
      <c r="N502">
        <f t="shared" si="76"/>
        <v>0.1075152638224023</v>
      </c>
      <c r="O502">
        <f t="shared" si="77"/>
        <v>0.86162854433571479</v>
      </c>
      <c r="P502">
        <f t="shared" si="77"/>
        <v>0.86257780120069238</v>
      </c>
      <c r="Q502">
        <f t="shared" si="78"/>
        <v>10.615467138336248</v>
      </c>
      <c r="R502">
        <f t="shared" si="79"/>
        <v>10.627162207078172</v>
      </c>
    </row>
    <row r="503" spans="1:18" x14ac:dyDescent="0.3">
      <c r="A503" s="1">
        <v>501</v>
      </c>
      <c r="B503">
        <v>502</v>
      </c>
      <c r="C503">
        <v>875</v>
      </c>
      <c r="D503">
        <v>62.5</v>
      </c>
      <c r="E503">
        <v>4.8125</v>
      </c>
      <c r="F503">
        <v>5.75</v>
      </c>
      <c r="G503">
        <v>0.97765805915014869</v>
      </c>
      <c r="H503">
        <f t="shared" si="70"/>
        <v>23</v>
      </c>
      <c r="I503">
        <f t="shared" si="71"/>
        <v>7.0981144586387143E-2</v>
      </c>
      <c r="J503">
        <f t="shared" si="72"/>
        <v>0.95582439277912756</v>
      </c>
      <c r="K503">
        <f t="shared" si="73"/>
        <v>855.45080175638009</v>
      </c>
      <c r="L503">
        <f t="shared" si="74"/>
        <v>836.34634368173658</v>
      </c>
      <c r="M503">
        <f t="shared" si="75"/>
        <v>0.29015507597209489</v>
      </c>
      <c r="N503">
        <f t="shared" si="76"/>
        <v>0.57370918468665499</v>
      </c>
      <c r="O503">
        <f t="shared" si="77"/>
        <v>0.23685123341666081</v>
      </c>
      <c r="P503">
        <f t="shared" si="77"/>
        <v>-0.31228410046427957</v>
      </c>
      <c r="Q503">
        <f t="shared" si="78"/>
        <v>6.5541177247016611</v>
      </c>
      <c r="R503">
        <f t="shared" si="79"/>
        <v>-8.6414865925349851</v>
      </c>
    </row>
    <row r="504" spans="1:18" x14ac:dyDescent="0.3">
      <c r="A504" s="1">
        <v>502</v>
      </c>
      <c r="B504">
        <v>503</v>
      </c>
      <c r="C504">
        <v>66</v>
      </c>
      <c r="D504">
        <v>1.346938775510204</v>
      </c>
      <c r="E504">
        <v>1.0426381203466519</v>
      </c>
      <c r="F504">
        <v>9.75</v>
      </c>
      <c r="G504">
        <v>0.91351747765069347</v>
      </c>
      <c r="H504">
        <f t="shared" si="70"/>
        <v>39</v>
      </c>
      <c r="I504">
        <f t="shared" si="71"/>
        <v>9.0785324802663599E-3</v>
      </c>
      <c r="J504">
        <f t="shared" si="72"/>
        <v>0.92509353558199892</v>
      </c>
      <c r="K504">
        <f t="shared" si="73"/>
        <v>60.292153524945768</v>
      </c>
      <c r="L504">
        <f t="shared" si="74"/>
        <v>61.056173348411932</v>
      </c>
      <c r="M504">
        <f t="shared" si="75"/>
        <v>0.11172300387164033</v>
      </c>
      <c r="N504">
        <f t="shared" si="76"/>
        <v>9.6768398826081764E-2</v>
      </c>
      <c r="O504">
        <f t="shared" si="77"/>
        <v>0.84086532217479748</v>
      </c>
      <c r="P504">
        <f t="shared" si="77"/>
        <v>0.92132637569574793</v>
      </c>
      <c r="Q504">
        <f t="shared" si="78"/>
        <v>8.5480028300258741</v>
      </c>
      <c r="R504">
        <f t="shared" si="79"/>
        <v>9.365947505666778</v>
      </c>
    </row>
    <row r="505" spans="1:18" x14ac:dyDescent="0.3">
      <c r="A505" s="1">
        <v>503</v>
      </c>
      <c r="B505">
        <v>504</v>
      </c>
      <c r="C505">
        <v>438</v>
      </c>
      <c r="D505">
        <v>9.5217391304347831</v>
      </c>
      <c r="E505">
        <v>9.6444990927471181</v>
      </c>
      <c r="F505">
        <v>5</v>
      </c>
      <c r="G505">
        <v>0.94568930865944145</v>
      </c>
      <c r="H505">
        <f t="shared" si="70"/>
        <v>20</v>
      </c>
      <c r="I505">
        <f t="shared" si="71"/>
        <v>3.0896637345428638E-2</v>
      </c>
      <c r="J505">
        <f t="shared" si="72"/>
        <v>0.96158642850358922</v>
      </c>
      <c r="K505">
        <f t="shared" si="73"/>
        <v>414.21191719283536</v>
      </c>
      <c r="L505">
        <f t="shared" si="74"/>
        <v>421.17485568457209</v>
      </c>
      <c r="M505">
        <f t="shared" si="75"/>
        <v>5.3619397955800209E-2</v>
      </c>
      <c r="N505">
        <f t="shared" si="76"/>
        <v>3.7924624528420728E-2</v>
      </c>
      <c r="O505">
        <f t="shared" si="77"/>
        <v>1.2309621563734141</v>
      </c>
      <c r="P505">
        <f t="shared" si="77"/>
        <v>1.3990359943063724</v>
      </c>
      <c r="Q505">
        <f t="shared" si="78"/>
        <v>59.360067001747147</v>
      </c>
      <c r="R505">
        <f t="shared" si="79"/>
        <v>67.465006889041859</v>
      </c>
    </row>
    <row r="506" spans="1:18" x14ac:dyDescent="0.3">
      <c r="A506" s="1">
        <v>504</v>
      </c>
      <c r="B506">
        <v>505</v>
      </c>
      <c r="C506">
        <v>460</v>
      </c>
      <c r="D506">
        <v>21.904761904761909</v>
      </c>
      <c r="E506">
        <v>3.1610476463068742</v>
      </c>
      <c r="F506">
        <v>1.75</v>
      </c>
      <c r="G506">
        <v>0.99435478532196553</v>
      </c>
      <c r="H506">
        <f t="shared" si="70"/>
        <v>7</v>
      </c>
      <c r="I506">
        <f t="shared" si="71"/>
        <v>1.1356983133821942E-2</v>
      </c>
      <c r="J506">
        <f t="shared" si="72"/>
        <v>0.98655524997625621</v>
      </c>
      <c r="K506">
        <f t="shared" si="73"/>
        <v>457.40320124810415</v>
      </c>
      <c r="L506">
        <f t="shared" si="74"/>
        <v>453.81541498907785</v>
      </c>
      <c r="M506">
        <f t="shared" si="75"/>
        <v>3.9119019154324898E-2</v>
      </c>
      <c r="N506">
        <f t="shared" si="76"/>
        <v>9.3166595727598639E-2</v>
      </c>
      <c r="O506">
        <f t="shared" si="77"/>
        <v>1.3843536607458211</v>
      </c>
      <c r="P506">
        <f t="shared" si="77"/>
        <v>0.94220302340827766</v>
      </c>
      <c r="Q506">
        <f t="shared" si="78"/>
        <v>7.658013791674545</v>
      </c>
      <c r="R506">
        <f t="shared" si="79"/>
        <v>5.2121101366039246</v>
      </c>
    </row>
    <row r="507" spans="1:18" x14ac:dyDescent="0.3">
      <c r="A507" s="1">
        <v>505</v>
      </c>
      <c r="B507">
        <v>506</v>
      </c>
      <c r="C507">
        <v>166</v>
      </c>
      <c r="D507">
        <v>3.952380952380953</v>
      </c>
      <c r="E507">
        <v>2.4346666666666672</v>
      </c>
      <c r="F507">
        <v>7.75</v>
      </c>
      <c r="G507">
        <v>0.93731627069334622</v>
      </c>
      <c r="H507">
        <f t="shared" si="70"/>
        <v>31</v>
      </c>
      <c r="I507">
        <f t="shared" si="71"/>
        <v>1.8150010933741526E-2</v>
      </c>
      <c r="J507">
        <f t="shared" si="72"/>
        <v>0.94045896418056318</v>
      </c>
      <c r="K507">
        <f t="shared" si="73"/>
        <v>155.59450093509548</v>
      </c>
      <c r="L507">
        <f t="shared" si="74"/>
        <v>156.1161880539735</v>
      </c>
      <c r="M507">
        <f t="shared" si="75"/>
        <v>0.10175930082248989</v>
      </c>
      <c r="N507">
        <f t="shared" si="76"/>
        <v>9.6657525680903925E-2</v>
      </c>
      <c r="O507">
        <f t="shared" si="77"/>
        <v>0.89341863366854657</v>
      </c>
      <c r="P507">
        <f t="shared" si="77"/>
        <v>0.92195950106439417</v>
      </c>
      <c r="Q507">
        <f t="shared" si="78"/>
        <v>16.857618392480589</v>
      </c>
      <c r="R507">
        <f t="shared" si="79"/>
        <v>17.396146505750369</v>
      </c>
    </row>
    <row r="508" spans="1:18" x14ac:dyDescent="0.3">
      <c r="A508" s="1">
        <v>506</v>
      </c>
      <c r="B508">
        <v>507</v>
      </c>
      <c r="C508">
        <v>920</v>
      </c>
      <c r="D508">
        <v>92</v>
      </c>
      <c r="E508">
        <v>3.4423247958320271</v>
      </c>
      <c r="F508">
        <v>9.25</v>
      </c>
      <c r="G508">
        <v>0.94539189017782344</v>
      </c>
      <c r="H508">
        <f t="shared" si="70"/>
        <v>37</v>
      </c>
      <c r="I508">
        <f t="shared" si="71"/>
        <v>0.12005953598611768</v>
      </c>
      <c r="J508">
        <f t="shared" si="72"/>
        <v>0.92893489273163998</v>
      </c>
      <c r="K508">
        <f t="shared" si="73"/>
        <v>869.76053896359758</v>
      </c>
      <c r="L508">
        <f t="shared" si="74"/>
        <v>854.62010131310876</v>
      </c>
      <c r="M508">
        <f t="shared" si="75"/>
        <v>1.4594631249564964</v>
      </c>
      <c r="N508">
        <f t="shared" si="76"/>
        <v>1.899294882518155</v>
      </c>
      <c r="O508">
        <f t="shared" si="77"/>
        <v>-1.4310953165758864</v>
      </c>
      <c r="P508">
        <f t="shared" si="77"/>
        <v>-1.8972178778288429</v>
      </c>
      <c r="Q508">
        <f t="shared" si="78"/>
        <v>-45.568227764396383</v>
      </c>
      <c r="R508">
        <f t="shared" si="79"/>
        <v>-60.410271331500901</v>
      </c>
    </row>
    <row r="509" spans="1:18" x14ac:dyDescent="0.3">
      <c r="A509" s="1">
        <v>507</v>
      </c>
      <c r="B509">
        <v>508</v>
      </c>
      <c r="C509">
        <v>453</v>
      </c>
      <c r="D509">
        <v>50.333333333333343</v>
      </c>
      <c r="E509">
        <v>6.7470138950501646</v>
      </c>
      <c r="F509">
        <v>5</v>
      </c>
      <c r="G509">
        <v>0.93831589996060405</v>
      </c>
      <c r="H509">
        <f t="shared" si="70"/>
        <v>20</v>
      </c>
      <c r="I509">
        <f t="shared" si="71"/>
        <v>3.1954741364107697E-2</v>
      </c>
      <c r="J509">
        <f t="shared" si="72"/>
        <v>0.96158642850358922</v>
      </c>
      <c r="K509">
        <f t="shared" si="73"/>
        <v>425.05710268215364</v>
      </c>
      <c r="L509">
        <f t="shared" si="74"/>
        <v>435.59865211212593</v>
      </c>
      <c r="M509">
        <f t="shared" si="75"/>
        <v>0.46016896021621617</v>
      </c>
      <c r="N509">
        <f t="shared" si="76"/>
        <v>0.28656871450511529</v>
      </c>
      <c r="O509">
        <f t="shared" si="77"/>
        <v>-0.11895305071694207</v>
      </c>
      <c r="P509">
        <f t="shared" si="77"/>
        <v>0.24571833732103432</v>
      </c>
      <c r="Q509">
        <f t="shared" si="78"/>
        <v>-4.012889430229075</v>
      </c>
      <c r="R509">
        <f t="shared" si="79"/>
        <v>8.2893251808682109</v>
      </c>
    </row>
    <row r="510" spans="1:18" x14ac:dyDescent="0.3">
      <c r="A510" s="1">
        <v>508</v>
      </c>
      <c r="B510">
        <v>509</v>
      </c>
      <c r="C510">
        <v>996</v>
      </c>
      <c r="D510">
        <v>71.142857142857139</v>
      </c>
      <c r="E510">
        <v>11.463018188941341</v>
      </c>
      <c r="F510">
        <v>7.75</v>
      </c>
      <c r="G510">
        <v>0.92629023057670612</v>
      </c>
      <c r="H510">
        <f t="shared" si="70"/>
        <v>31</v>
      </c>
      <c r="I510">
        <f t="shared" si="71"/>
        <v>0.10890006560244916</v>
      </c>
      <c r="J510">
        <f t="shared" si="72"/>
        <v>0.94045896418056318</v>
      </c>
      <c r="K510">
        <f t="shared" si="73"/>
        <v>922.58506965439926</v>
      </c>
      <c r="L510">
        <f t="shared" si="74"/>
        <v>936.69712832384096</v>
      </c>
      <c r="M510">
        <f t="shared" si="75"/>
        <v>0.45746447485997005</v>
      </c>
      <c r="N510">
        <f t="shared" si="76"/>
        <v>0.36952915328411762</v>
      </c>
      <c r="O510">
        <f t="shared" si="77"/>
        <v>-0.11402227597020342</v>
      </c>
      <c r="P510">
        <f t="shared" si="77"/>
        <v>5.7361989658944346E-2</v>
      </c>
      <c r="Q510">
        <f t="shared" si="78"/>
        <v>-10.129555531279715</v>
      </c>
      <c r="R510">
        <f t="shared" si="79"/>
        <v>5.0959468638111662</v>
      </c>
    </row>
    <row r="511" spans="1:18" x14ac:dyDescent="0.3">
      <c r="A511" s="1">
        <v>509</v>
      </c>
      <c r="B511">
        <v>510</v>
      </c>
      <c r="C511">
        <v>874</v>
      </c>
      <c r="D511">
        <v>32.370370370370367</v>
      </c>
      <c r="E511">
        <v>1.92698887155871</v>
      </c>
      <c r="F511">
        <v>9.5</v>
      </c>
      <c r="G511">
        <v>0.98608595964425771</v>
      </c>
      <c r="H511">
        <f t="shared" si="70"/>
        <v>38</v>
      </c>
      <c r="I511">
        <f t="shared" si="71"/>
        <v>0.11713916889456347</v>
      </c>
      <c r="J511">
        <f t="shared" si="72"/>
        <v>0.92701421415681939</v>
      </c>
      <c r="K511">
        <f t="shared" si="73"/>
        <v>861.83912872908127</v>
      </c>
      <c r="L511">
        <f t="shared" si="74"/>
        <v>810.21042317306012</v>
      </c>
      <c r="M511">
        <f t="shared" si="75"/>
        <v>0.2337339080216557</v>
      </c>
      <c r="N511">
        <f t="shared" si="76"/>
        <v>1.2260459592614255</v>
      </c>
      <c r="O511">
        <f t="shared" si="77"/>
        <v>0.38655754388544139</v>
      </c>
      <c r="P511">
        <f t="shared" si="77"/>
        <v>-1.1699168183537347</v>
      </c>
      <c r="Q511">
        <f t="shared" si="78"/>
        <v>7.0764748102009758</v>
      </c>
      <c r="R511">
        <f t="shared" si="79"/>
        <v>-21.416958551361684</v>
      </c>
    </row>
    <row r="512" spans="1:18" x14ac:dyDescent="0.3">
      <c r="A512" s="1">
        <v>510</v>
      </c>
      <c r="B512">
        <v>511</v>
      </c>
      <c r="C512">
        <v>447</v>
      </c>
      <c r="D512">
        <v>11.175000000000001</v>
      </c>
      <c r="E512">
        <v>2.3898132249194708</v>
      </c>
      <c r="F512">
        <v>11</v>
      </c>
      <c r="G512">
        <v>0.96398590028469255</v>
      </c>
      <c r="H512">
        <f t="shared" si="70"/>
        <v>44</v>
      </c>
      <c r="I512">
        <f t="shared" si="71"/>
        <v>6.9369299464599368E-2</v>
      </c>
      <c r="J512">
        <f t="shared" si="72"/>
        <v>0.91549014270789619</v>
      </c>
      <c r="K512">
        <f t="shared" si="73"/>
        <v>430.90169742725755</v>
      </c>
      <c r="L512">
        <f t="shared" si="74"/>
        <v>409.22409379042961</v>
      </c>
      <c r="M512">
        <f t="shared" si="75"/>
        <v>0.16840544697049381</v>
      </c>
      <c r="N512">
        <f t="shared" si="76"/>
        <v>0.39517634490916476</v>
      </c>
      <c r="O512">
        <f t="shared" si="77"/>
        <v>0.59778623527583274</v>
      </c>
      <c r="P512">
        <f t="shared" si="77"/>
        <v>4.9231790298351896E-3</v>
      </c>
      <c r="Q512">
        <f t="shared" si="78"/>
        <v>15.714571958107081</v>
      </c>
      <c r="R512">
        <f t="shared" si="79"/>
        <v>0.12942026189560979</v>
      </c>
    </row>
    <row r="513" spans="1:18" x14ac:dyDescent="0.3">
      <c r="A513" s="1">
        <v>511</v>
      </c>
      <c r="B513">
        <v>512</v>
      </c>
      <c r="C513">
        <v>179</v>
      </c>
      <c r="D513">
        <v>3.8913043478260869</v>
      </c>
      <c r="E513">
        <v>2.1689264209383512</v>
      </c>
      <c r="F513">
        <v>0.75</v>
      </c>
      <c r="G513">
        <v>0.9967470262935797</v>
      </c>
      <c r="H513">
        <f t="shared" si="70"/>
        <v>3</v>
      </c>
      <c r="I513">
        <f t="shared" si="71"/>
        <v>1.8940061934355225E-3</v>
      </c>
      <c r="J513">
        <f t="shared" si="72"/>
        <v>0.99423796427553834</v>
      </c>
      <c r="K513">
        <f t="shared" si="73"/>
        <v>178.41771770655077</v>
      </c>
      <c r="L513">
        <f t="shared" si="74"/>
        <v>177.96859560532135</v>
      </c>
      <c r="M513">
        <f t="shared" si="75"/>
        <v>5.8362103043038465E-3</v>
      </c>
      <c r="N513">
        <f t="shared" si="76"/>
        <v>1.0337757173535852E-2</v>
      </c>
      <c r="O513">
        <f t="shared" si="77"/>
        <v>2.1733545169545718</v>
      </c>
      <c r="P513">
        <f t="shared" si="77"/>
        <v>1.9580825412209761</v>
      </c>
      <c r="Q513">
        <f t="shared" si="78"/>
        <v>3.5353845254163589</v>
      </c>
      <c r="R513">
        <f t="shared" si="79"/>
        <v>3.1852027185242129</v>
      </c>
    </row>
    <row r="514" spans="1:18" x14ac:dyDescent="0.3">
      <c r="A514" s="1">
        <v>512</v>
      </c>
      <c r="B514">
        <v>513</v>
      </c>
      <c r="C514">
        <v>77</v>
      </c>
      <c r="D514">
        <v>1.638297872340426</v>
      </c>
      <c r="E514">
        <v>2.0831251512651212</v>
      </c>
      <c r="F514">
        <v>9.5</v>
      </c>
      <c r="G514">
        <v>0.9</v>
      </c>
      <c r="H514">
        <f t="shared" si="70"/>
        <v>38</v>
      </c>
      <c r="I514">
        <f t="shared" si="71"/>
        <v>1.0320041195516461E-2</v>
      </c>
      <c r="J514">
        <f t="shared" si="72"/>
        <v>0.92701421415681939</v>
      </c>
      <c r="K514">
        <f t="shared" si="73"/>
        <v>69.3</v>
      </c>
      <c r="L514">
        <f t="shared" si="74"/>
        <v>71.380094490075095</v>
      </c>
      <c r="M514">
        <f t="shared" si="75"/>
        <v>7.8646156777736398E-2</v>
      </c>
      <c r="N514">
        <f t="shared" si="76"/>
        <v>5.7400515559690772E-2</v>
      </c>
      <c r="O514">
        <f t="shared" si="77"/>
        <v>1.0337124869478655</v>
      </c>
      <c r="P514">
        <f t="shared" si="77"/>
        <v>1.1967868697636641</v>
      </c>
      <c r="Q514">
        <f t="shared" si="78"/>
        <v>20.456848567010212</v>
      </c>
      <c r="R514">
        <f t="shared" si="79"/>
        <v>23.684039876531166</v>
      </c>
    </row>
    <row r="515" spans="1:18" x14ac:dyDescent="0.3">
      <c r="A515" s="1">
        <v>513</v>
      </c>
      <c r="B515">
        <v>514</v>
      </c>
      <c r="C515">
        <v>710</v>
      </c>
      <c r="D515">
        <v>15.77777777777778</v>
      </c>
      <c r="E515">
        <v>3.55</v>
      </c>
      <c r="F515">
        <v>5.5</v>
      </c>
      <c r="G515">
        <v>0.98611901997886353</v>
      </c>
      <c r="H515">
        <f t="shared" ref="H515:H542" si="80">F515/0.25</f>
        <v>22</v>
      </c>
      <c r="I515">
        <f t="shared" ref="I515:I542" si="81">H515*(C515/SUM($C:$C))</f>
        <v>5.5091949239223205E-2</v>
      </c>
      <c r="J515">
        <f t="shared" ref="J515:J542" si="82">1-(1-0.95)*(H515/SUM($I:$I))</f>
        <v>0.95774507135394804</v>
      </c>
      <c r="K515">
        <f t="shared" ref="K515:K542" si="83">G515*C515</f>
        <v>700.14450418499314</v>
      </c>
      <c r="L515">
        <f t="shared" ref="L515:L542" si="84">J515*C515</f>
        <v>679.99900066130306</v>
      </c>
      <c r="M515">
        <f t="shared" ref="M515:M542" si="85">(D515*(1-G515))/E515</f>
        <v>6.1693244538384324E-2</v>
      </c>
      <c r="N515">
        <f t="shared" ref="N515:N542" si="86">(D515*(1-J515))/E515</f>
        <v>0.18779968287134211</v>
      </c>
      <c r="O515">
        <f t="shared" ref="O515:P542" si="87">(4.85-(M515^1.3)*0.3924-(M515^0.135)*5.359)</f>
        <v>1.1601982880561987</v>
      </c>
      <c r="P515">
        <f t="shared" si="87"/>
        <v>0.5294302676828595</v>
      </c>
      <c r="Q515">
        <f t="shared" ref="Q515:Q542" si="88">O515*E515*F515</f>
        <v>22.652871574297279</v>
      </c>
      <c r="R515">
        <f t="shared" ref="R515:R542" si="89">P515*E515*F515</f>
        <v>10.337125976507831</v>
      </c>
    </row>
    <row r="516" spans="1:18" x14ac:dyDescent="0.3">
      <c r="A516" s="1">
        <v>514</v>
      </c>
      <c r="B516">
        <v>515</v>
      </c>
      <c r="C516">
        <v>126</v>
      </c>
      <c r="D516">
        <v>6.6315789473684212</v>
      </c>
      <c r="E516">
        <v>0.90859892141692533</v>
      </c>
      <c r="F516">
        <v>7</v>
      </c>
      <c r="G516">
        <v>0.96588287189411748</v>
      </c>
      <c r="H516">
        <f t="shared" si="80"/>
        <v>28</v>
      </c>
      <c r="I516">
        <f t="shared" si="81"/>
        <v>1.244330325966578E-2</v>
      </c>
      <c r="J516">
        <f t="shared" si="82"/>
        <v>0.94622099990502484</v>
      </c>
      <c r="K516">
        <f t="shared" si="83"/>
        <v>121.7012418586588</v>
      </c>
      <c r="L516">
        <f t="shared" si="84"/>
        <v>119.22384598803313</v>
      </c>
      <c r="M516">
        <f t="shared" si="85"/>
        <v>0.2490102323022936</v>
      </c>
      <c r="N516">
        <f t="shared" si="86"/>
        <v>0.39251607770367547</v>
      </c>
      <c r="O516">
        <f t="shared" si="87"/>
        <v>0.34366705811969922</v>
      </c>
      <c r="P516">
        <f t="shared" si="87"/>
        <v>1.0258392363684976E-2</v>
      </c>
      <c r="Q516">
        <f t="shared" si="88"/>
        <v>2.1857886283386057</v>
      </c>
      <c r="R516">
        <f t="shared" si="89"/>
        <v>6.5245349659810548E-2</v>
      </c>
    </row>
    <row r="517" spans="1:18" x14ac:dyDescent="0.3">
      <c r="A517" s="1">
        <v>515</v>
      </c>
      <c r="B517">
        <v>516</v>
      </c>
      <c r="C517">
        <v>650</v>
      </c>
      <c r="D517">
        <v>20.967741935483868</v>
      </c>
      <c r="E517">
        <v>11.7</v>
      </c>
      <c r="F517">
        <v>1</v>
      </c>
      <c r="G517">
        <v>0.99281072849832541</v>
      </c>
      <c r="H517">
        <f t="shared" si="80"/>
        <v>4</v>
      </c>
      <c r="I517">
        <f t="shared" si="81"/>
        <v>9.1702348285518792E-3</v>
      </c>
      <c r="J517">
        <f t="shared" si="82"/>
        <v>0.99231728570071787</v>
      </c>
      <c r="K517">
        <f t="shared" si="83"/>
        <v>645.32697352391153</v>
      </c>
      <c r="L517">
        <f t="shared" si="84"/>
        <v>645.00623570546657</v>
      </c>
      <c r="M517">
        <f t="shared" si="85"/>
        <v>1.2883999106943706E-2</v>
      </c>
      <c r="N517">
        <f t="shared" si="86"/>
        <v>1.3768305195846117E-2</v>
      </c>
      <c r="O517">
        <f t="shared" si="87"/>
        <v>1.8705206928495692</v>
      </c>
      <c r="P517">
        <f t="shared" si="87"/>
        <v>1.8435882841096092</v>
      </c>
      <c r="Q517">
        <f t="shared" si="88"/>
        <v>21.885092106339957</v>
      </c>
      <c r="R517">
        <f t="shared" si="89"/>
        <v>21.569982924082424</v>
      </c>
    </row>
    <row r="518" spans="1:18" x14ac:dyDescent="0.3">
      <c r="A518" s="1">
        <v>516</v>
      </c>
      <c r="B518">
        <v>517</v>
      </c>
      <c r="C518">
        <v>514</v>
      </c>
      <c r="D518">
        <v>27.05263157894737</v>
      </c>
      <c r="E518">
        <v>6.3578288747024327</v>
      </c>
      <c r="F518">
        <v>9</v>
      </c>
      <c r="G518">
        <v>0.91589246311751693</v>
      </c>
      <c r="H518">
        <f t="shared" si="80"/>
        <v>36</v>
      </c>
      <c r="I518">
        <f t="shared" si="81"/>
        <v>6.5263855872124604E-2</v>
      </c>
      <c r="J518">
        <f t="shared" si="82"/>
        <v>0.93085557130646046</v>
      </c>
      <c r="K518">
        <f t="shared" si="83"/>
        <v>470.76872604240373</v>
      </c>
      <c r="L518">
        <f t="shared" si="84"/>
        <v>478.45976365152069</v>
      </c>
      <c r="M518">
        <f t="shared" si="85"/>
        <v>0.35787849172034136</v>
      </c>
      <c r="N518">
        <f t="shared" si="86"/>
        <v>0.29421030229768014</v>
      </c>
      <c r="O518">
        <f t="shared" si="87"/>
        <v>8.1968359085817788E-2</v>
      </c>
      <c r="P518">
        <f t="shared" si="87"/>
        <v>0.22691661119351902</v>
      </c>
      <c r="Q518">
        <f t="shared" si="88"/>
        <v>4.6902672018701086</v>
      </c>
      <c r="R518">
        <f t="shared" si="89"/>
        <v>12.984272845162025</v>
      </c>
    </row>
    <row r="519" spans="1:18" x14ac:dyDescent="0.3">
      <c r="A519" s="1">
        <v>517</v>
      </c>
      <c r="B519">
        <v>518</v>
      </c>
      <c r="C519">
        <v>298</v>
      </c>
      <c r="D519">
        <v>27.09090909090909</v>
      </c>
      <c r="E519">
        <v>7.0938189056858976</v>
      </c>
      <c r="F519">
        <v>11</v>
      </c>
      <c r="G519">
        <v>0.9</v>
      </c>
      <c r="H519">
        <f t="shared" si="80"/>
        <v>44</v>
      </c>
      <c r="I519">
        <f t="shared" si="81"/>
        <v>4.6246199643066248E-2</v>
      </c>
      <c r="J519">
        <f t="shared" si="82"/>
        <v>0.91549014270789619</v>
      </c>
      <c r="K519">
        <f t="shared" si="83"/>
        <v>268.2</v>
      </c>
      <c r="L519">
        <f t="shared" si="84"/>
        <v>272.81606252695309</v>
      </c>
      <c r="M519">
        <f t="shared" si="85"/>
        <v>0.38189456837127533</v>
      </c>
      <c r="N519">
        <f t="shared" si="86"/>
        <v>0.32273855473686064</v>
      </c>
      <c r="O519">
        <f t="shared" si="87"/>
        <v>3.1794921832764445E-2</v>
      </c>
      <c r="P519">
        <f t="shared" si="87"/>
        <v>0.15957385518953071</v>
      </c>
      <c r="Q519">
        <f t="shared" si="88"/>
        <v>2.4810215936227671</v>
      </c>
      <c r="R519">
        <f t="shared" si="89"/>
        <v>12.451868338763441</v>
      </c>
    </row>
    <row r="520" spans="1:18" x14ac:dyDescent="0.3">
      <c r="A520" s="1">
        <v>518</v>
      </c>
      <c r="B520">
        <v>519</v>
      </c>
      <c r="C520">
        <v>475</v>
      </c>
      <c r="D520">
        <v>21.59090909090909</v>
      </c>
      <c r="E520">
        <v>2.625661292364692</v>
      </c>
      <c r="F520">
        <v>3.5</v>
      </c>
      <c r="G520">
        <v>0.98968268605123577</v>
      </c>
      <c r="H520">
        <f t="shared" si="80"/>
        <v>14</v>
      </c>
      <c r="I520">
        <f t="shared" si="81"/>
        <v>2.3454639080719229E-2</v>
      </c>
      <c r="J520">
        <f t="shared" si="82"/>
        <v>0.97311049995251242</v>
      </c>
      <c r="K520">
        <f t="shared" si="83"/>
        <v>470.09927587433697</v>
      </c>
      <c r="L520">
        <f t="shared" si="84"/>
        <v>462.22748747744339</v>
      </c>
      <c r="M520">
        <f t="shared" si="85"/>
        <v>8.4839650939713213E-2</v>
      </c>
      <c r="N520">
        <f t="shared" si="86"/>
        <v>0.22111334493659504</v>
      </c>
      <c r="O520">
        <f t="shared" si="87"/>
        <v>0.99311528112367098</v>
      </c>
      <c r="P520">
        <f t="shared" si="87"/>
        <v>0.4235653866381357</v>
      </c>
      <c r="Q520">
        <f t="shared" si="88"/>
        <v>9.1265452337580584</v>
      </c>
      <c r="R520">
        <f t="shared" si="89"/>
        <v>3.8924873416843324</v>
      </c>
    </row>
    <row r="521" spans="1:18" x14ac:dyDescent="0.3">
      <c r="A521" s="1">
        <v>519</v>
      </c>
      <c r="B521">
        <v>520</v>
      </c>
      <c r="C521">
        <v>115</v>
      </c>
      <c r="D521">
        <v>3.285714285714286</v>
      </c>
      <c r="E521">
        <v>1.005839201860814</v>
      </c>
      <c r="F521">
        <v>4.25</v>
      </c>
      <c r="G521">
        <v>0.98126110820029122</v>
      </c>
      <c r="H521">
        <f t="shared" si="80"/>
        <v>17</v>
      </c>
      <c r="I521">
        <f t="shared" si="81"/>
        <v>6.8953111883918936E-3</v>
      </c>
      <c r="J521">
        <f t="shared" si="82"/>
        <v>0.96734846422805076</v>
      </c>
      <c r="K521">
        <f t="shared" si="83"/>
        <v>112.84502744303349</v>
      </c>
      <c r="L521">
        <f t="shared" si="84"/>
        <v>111.24507338622584</v>
      </c>
      <c r="M521">
        <f t="shared" si="85"/>
        <v>6.1213208205497485E-2</v>
      </c>
      <c r="N521">
        <f t="shared" si="86"/>
        <v>0.10666080357370117</v>
      </c>
      <c r="O521">
        <f t="shared" si="87"/>
        <v>1.16418228829514</v>
      </c>
      <c r="P521">
        <f t="shared" si="87"/>
        <v>0.86707037336722914</v>
      </c>
      <c r="Q521">
        <f t="shared" si="88"/>
        <v>4.9766657806369388</v>
      </c>
      <c r="R521">
        <f t="shared" si="89"/>
        <v>3.70656683229562</v>
      </c>
    </row>
    <row r="522" spans="1:18" x14ac:dyDescent="0.3">
      <c r="A522" s="1">
        <v>520</v>
      </c>
      <c r="B522">
        <v>521</v>
      </c>
      <c r="C522">
        <v>488</v>
      </c>
      <c r="D522">
        <v>12.842105263157899</v>
      </c>
      <c r="E522">
        <v>2.242942709923728</v>
      </c>
      <c r="F522">
        <v>6.5</v>
      </c>
      <c r="G522">
        <v>0.98380930539543421</v>
      </c>
      <c r="H522">
        <f t="shared" si="80"/>
        <v>26</v>
      </c>
      <c r="I522">
        <f t="shared" si="81"/>
        <v>4.4750745963333172E-2</v>
      </c>
      <c r="J522">
        <f t="shared" si="82"/>
        <v>0.95006235705466591</v>
      </c>
      <c r="K522">
        <f t="shared" si="83"/>
        <v>480.09894103297188</v>
      </c>
      <c r="L522">
        <f t="shared" si="84"/>
        <v>463.63043024267694</v>
      </c>
      <c r="M522">
        <f t="shared" si="85"/>
        <v>9.2700809287521668E-2</v>
      </c>
      <c r="N522">
        <f t="shared" si="86"/>
        <v>0.28592101994427788</v>
      </c>
      <c r="O522">
        <f t="shared" si="87"/>
        <v>0.94495060665810104</v>
      </c>
      <c r="P522">
        <f t="shared" si="87"/>
        <v>0.24732799940217287</v>
      </c>
      <c r="Q522">
        <f t="shared" si="88"/>
        <v>13.776555483871649</v>
      </c>
      <c r="R522">
        <f t="shared" si="89"/>
        <v>3.6058264659243049</v>
      </c>
    </row>
    <row r="523" spans="1:18" x14ac:dyDescent="0.3">
      <c r="A523" s="1">
        <v>521</v>
      </c>
      <c r="B523">
        <v>522</v>
      </c>
      <c r="C523">
        <v>498</v>
      </c>
      <c r="D523">
        <v>13.45945945945946</v>
      </c>
      <c r="E523">
        <v>9.3167268930671145</v>
      </c>
      <c r="F523">
        <v>8</v>
      </c>
      <c r="G523">
        <v>0.9142107371959205</v>
      </c>
      <c r="H523">
        <f t="shared" si="80"/>
        <v>32</v>
      </c>
      <c r="I523">
        <f t="shared" si="81"/>
        <v>5.6206485472231824E-2</v>
      </c>
      <c r="J523">
        <f t="shared" si="82"/>
        <v>0.93853828560574271</v>
      </c>
      <c r="K523">
        <f t="shared" si="83"/>
        <v>455.27694712356839</v>
      </c>
      <c r="L523">
        <f t="shared" si="84"/>
        <v>467.39206623165984</v>
      </c>
      <c r="M523">
        <f t="shared" si="85"/>
        <v>0.12393591848524131</v>
      </c>
      <c r="N523">
        <f t="shared" si="86"/>
        <v>8.8790995238248294E-2</v>
      </c>
      <c r="O523">
        <f t="shared" si="87"/>
        <v>0.78136239320354317</v>
      </c>
      <c r="P523">
        <f t="shared" si="87"/>
        <v>0.9684694658293127</v>
      </c>
      <c r="Q523">
        <f t="shared" si="88"/>
        <v>58.237920175925858</v>
      </c>
      <c r="R523">
        <f t="shared" si="89"/>
        <v>72.183724139250401</v>
      </c>
    </row>
    <row r="524" spans="1:18" x14ac:dyDescent="0.3">
      <c r="A524" s="1">
        <v>522</v>
      </c>
      <c r="B524">
        <v>523</v>
      </c>
      <c r="C524">
        <v>204</v>
      </c>
      <c r="D524">
        <v>5.8285714285714283</v>
      </c>
      <c r="E524">
        <v>3.2486461795646502</v>
      </c>
      <c r="F524">
        <v>9.75</v>
      </c>
      <c r="G524">
        <v>0.90454919096802289</v>
      </c>
      <c r="H524">
        <f t="shared" si="80"/>
        <v>39</v>
      </c>
      <c r="I524">
        <f t="shared" si="81"/>
        <v>2.806091857536875E-2</v>
      </c>
      <c r="J524">
        <f t="shared" si="82"/>
        <v>0.92509353558199892</v>
      </c>
      <c r="K524">
        <f t="shared" si="83"/>
        <v>184.52803495747668</v>
      </c>
      <c r="L524">
        <f t="shared" si="84"/>
        <v>188.71908125872778</v>
      </c>
      <c r="M524">
        <f t="shared" si="85"/>
        <v>0.17125344762302327</v>
      </c>
      <c r="N524">
        <f t="shared" si="86"/>
        <v>0.13439373024629345</v>
      </c>
      <c r="O524">
        <f t="shared" si="87"/>
        <v>0.58738268567139507</v>
      </c>
      <c r="P524">
        <f t="shared" si="87"/>
        <v>0.73402157509625443</v>
      </c>
      <c r="Q524">
        <f t="shared" si="88"/>
        <v>18.604935548050815</v>
      </c>
      <c r="R524">
        <f t="shared" si="89"/>
        <v>23.249619760131118</v>
      </c>
    </row>
    <row r="525" spans="1:18" x14ac:dyDescent="0.3">
      <c r="A525" s="1">
        <v>523</v>
      </c>
      <c r="B525">
        <v>524</v>
      </c>
      <c r="C525">
        <v>461</v>
      </c>
      <c r="D525">
        <v>24.263157894736839</v>
      </c>
      <c r="E525">
        <v>12.82075313456663</v>
      </c>
      <c r="F525">
        <v>7</v>
      </c>
      <c r="G525">
        <v>0.9</v>
      </c>
      <c r="H525">
        <f t="shared" si="80"/>
        <v>28</v>
      </c>
      <c r="I525">
        <f t="shared" si="81"/>
        <v>4.5526688910364481E-2</v>
      </c>
      <c r="J525">
        <f t="shared" si="82"/>
        <v>0.94622099990502484</v>
      </c>
      <c r="K525">
        <f t="shared" si="83"/>
        <v>414.90000000000003</v>
      </c>
      <c r="L525">
        <f t="shared" si="84"/>
        <v>436.20788095621646</v>
      </c>
      <c r="M525">
        <f t="shared" si="85"/>
        <v>0.18924908420020822</v>
      </c>
      <c r="N525">
        <f t="shared" si="86"/>
        <v>0.1017762651717696</v>
      </c>
      <c r="O525">
        <f t="shared" si="87"/>
        <v>0.52454174112020624</v>
      </c>
      <c r="P525">
        <f t="shared" si="87"/>
        <v>0.8933256862362291</v>
      </c>
      <c r="Q525">
        <f t="shared" si="88"/>
        <v>47.075141201745453</v>
      </c>
      <c r="R525">
        <f t="shared" si="89"/>
        <v>80.171756644014138</v>
      </c>
    </row>
    <row r="526" spans="1:18" x14ac:dyDescent="0.3">
      <c r="A526" s="1">
        <v>524</v>
      </c>
      <c r="B526">
        <v>525</v>
      </c>
      <c r="C526">
        <v>995</v>
      </c>
      <c r="D526">
        <v>142.14285714285711</v>
      </c>
      <c r="E526">
        <v>3.048808738215997</v>
      </c>
      <c r="F526">
        <v>11.5</v>
      </c>
      <c r="G526">
        <v>0.9</v>
      </c>
      <c r="H526">
        <f t="shared" si="80"/>
        <v>46</v>
      </c>
      <c r="I526">
        <f t="shared" si="81"/>
        <v>0.16143140311646903</v>
      </c>
      <c r="J526">
        <f t="shared" si="82"/>
        <v>0.91164878555825513</v>
      </c>
      <c r="K526">
        <f t="shared" si="83"/>
        <v>895.5</v>
      </c>
      <c r="L526">
        <f t="shared" si="84"/>
        <v>907.0905416304638</v>
      </c>
      <c r="M526">
        <f t="shared" si="85"/>
        <v>4.6622425133178949</v>
      </c>
      <c r="N526">
        <f t="shared" si="86"/>
        <v>4.1191478807356896</v>
      </c>
      <c r="O526">
        <f t="shared" si="87"/>
        <v>-4.6503327714340994</v>
      </c>
      <c r="P526">
        <f t="shared" si="87"/>
        <v>-4.1091827511095014</v>
      </c>
      <c r="Q526">
        <f t="shared" si="88"/>
        <v>-163.04671467534573</v>
      </c>
      <c r="R526">
        <f t="shared" si="89"/>
        <v>-144.07329120285465</v>
      </c>
    </row>
    <row r="527" spans="1:18" x14ac:dyDescent="0.3">
      <c r="A527" s="1">
        <v>525</v>
      </c>
      <c r="B527">
        <v>526</v>
      </c>
      <c r="C527">
        <v>89</v>
      </c>
      <c r="D527">
        <v>12.71428571428571</v>
      </c>
      <c r="E527">
        <v>0.94797070175659393</v>
      </c>
      <c r="F527">
        <v>3.5</v>
      </c>
      <c r="G527">
        <v>0.97101016300826004</v>
      </c>
      <c r="H527">
        <f t="shared" si="80"/>
        <v>14</v>
      </c>
      <c r="I527">
        <f t="shared" si="81"/>
        <v>4.3946586909137083E-3</v>
      </c>
      <c r="J527">
        <f t="shared" si="82"/>
        <v>0.97311049995251242</v>
      </c>
      <c r="K527">
        <f t="shared" si="83"/>
        <v>86.41990450773514</v>
      </c>
      <c r="L527">
        <f t="shared" si="84"/>
        <v>86.606834495773612</v>
      </c>
      <c r="M527">
        <f t="shared" si="85"/>
        <v>0.38881483324385552</v>
      </c>
      <c r="N527">
        <f t="shared" si="86"/>
        <v>0.36064488668747846</v>
      </c>
      <c r="O527">
        <f t="shared" si="87"/>
        <v>1.7720052752991045E-2</v>
      </c>
      <c r="P527">
        <f t="shared" si="87"/>
        <v>7.6078528545980184E-2</v>
      </c>
      <c r="Q527">
        <f t="shared" si="88"/>
        <v>5.8793317951958753E-2</v>
      </c>
      <c r="R527">
        <f t="shared" si="89"/>
        <v>0.25242075633019662</v>
      </c>
    </row>
    <row r="528" spans="1:18" x14ac:dyDescent="0.3">
      <c r="A528" s="1">
        <v>526</v>
      </c>
      <c r="B528">
        <v>527</v>
      </c>
      <c r="C528">
        <v>794</v>
      </c>
      <c r="D528">
        <v>26.466666666666669</v>
      </c>
      <c r="E528">
        <v>6.1886175354435986</v>
      </c>
      <c r="F528">
        <v>4.75</v>
      </c>
      <c r="G528">
        <v>0.98027727811926524</v>
      </c>
      <c r="H528">
        <f t="shared" si="80"/>
        <v>19</v>
      </c>
      <c r="I528">
        <f t="shared" si="81"/>
        <v>5.3208524085974485E-2</v>
      </c>
      <c r="J528">
        <f t="shared" si="82"/>
        <v>0.9635071070784097</v>
      </c>
      <c r="K528">
        <f t="shared" si="83"/>
        <v>778.34015882669655</v>
      </c>
      <c r="L528">
        <f t="shared" si="84"/>
        <v>765.02464302025726</v>
      </c>
      <c r="M528">
        <f t="shared" si="85"/>
        <v>8.4347546570328433E-2</v>
      </c>
      <c r="N528">
        <f t="shared" si="86"/>
        <v>0.15606801149472851</v>
      </c>
      <c r="O528">
        <f t="shared" si="87"/>
        <v>0.99625022405873676</v>
      </c>
      <c r="P528">
        <f t="shared" si="87"/>
        <v>0.64448896598857797</v>
      </c>
      <c r="Q528">
        <f t="shared" si="88"/>
        <v>29.285705129922686</v>
      </c>
      <c r="R528">
        <f t="shared" si="89"/>
        <v>18.945354652504925</v>
      </c>
    </row>
    <row r="529" spans="1:18" x14ac:dyDescent="0.3">
      <c r="A529" s="1">
        <v>527</v>
      </c>
      <c r="B529">
        <v>528</v>
      </c>
      <c r="C529">
        <v>661</v>
      </c>
      <c r="D529">
        <v>55.083333333333343</v>
      </c>
      <c r="E529">
        <v>3.3095870945045571</v>
      </c>
      <c r="F529">
        <v>6.25</v>
      </c>
      <c r="G529">
        <v>0.9750922081246296</v>
      </c>
      <c r="H529">
        <f t="shared" si="80"/>
        <v>25</v>
      </c>
      <c r="I529">
        <f t="shared" si="81"/>
        <v>5.8283896362238387E-2</v>
      </c>
      <c r="J529">
        <f t="shared" si="82"/>
        <v>0.9519830356294865</v>
      </c>
      <c r="K529">
        <f t="shared" si="83"/>
        <v>644.53594957038013</v>
      </c>
      <c r="L529">
        <f t="shared" si="84"/>
        <v>629.26078655109052</v>
      </c>
      <c r="M529">
        <f t="shared" si="85"/>
        <v>0.4145544937453014</v>
      </c>
      <c r="N529">
        <f t="shared" si="86"/>
        <v>0.79917354598934665</v>
      </c>
      <c r="O529">
        <f t="shared" si="87"/>
        <v>-3.3266309585662235E-2</v>
      </c>
      <c r="P529">
        <f t="shared" si="87"/>
        <v>-0.64244423290379604</v>
      </c>
      <c r="Q529">
        <f t="shared" si="88"/>
        <v>-0.6881109305406311</v>
      </c>
      <c r="R529">
        <f t="shared" si="89"/>
        <v>-13.288907138483022</v>
      </c>
    </row>
    <row r="530" spans="1:18" x14ac:dyDescent="0.3">
      <c r="A530" s="1">
        <v>528</v>
      </c>
      <c r="B530">
        <v>529</v>
      </c>
      <c r="C530">
        <v>929</v>
      </c>
      <c r="D530">
        <v>154.83333333333329</v>
      </c>
      <c r="E530">
        <v>10.61060305157325</v>
      </c>
      <c r="F530">
        <v>11.25</v>
      </c>
      <c r="G530">
        <v>0.9</v>
      </c>
      <c r="H530">
        <f t="shared" si="80"/>
        <v>45</v>
      </c>
      <c r="I530">
        <f t="shared" si="81"/>
        <v>0.14744679500292743</v>
      </c>
      <c r="J530">
        <f t="shared" si="82"/>
        <v>0.9135694641330756</v>
      </c>
      <c r="K530">
        <f t="shared" si="83"/>
        <v>836.1</v>
      </c>
      <c r="L530">
        <f t="shared" si="84"/>
        <v>848.70603217962719</v>
      </c>
      <c r="M530">
        <f t="shared" si="85"/>
        <v>1.4592321716377457</v>
      </c>
      <c r="N530">
        <f t="shared" si="86"/>
        <v>1.261222185489062</v>
      </c>
      <c r="O530">
        <f t="shared" si="87"/>
        <v>-1.4308428678357901</v>
      </c>
      <c r="P530">
        <f t="shared" si="87"/>
        <v>-1.2101494192114393</v>
      </c>
      <c r="Q530">
        <f t="shared" si="88"/>
        <v>-170.79868912252786</v>
      </c>
      <c r="R530">
        <f t="shared" si="89"/>
        <v>-144.45467010387554</v>
      </c>
    </row>
    <row r="531" spans="1:18" x14ac:dyDescent="0.3">
      <c r="A531" s="1">
        <v>529</v>
      </c>
      <c r="B531">
        <v>530</v>
      </c>
      <c r="C531">
        <v>560</v>
      </c>
      <c r="D531">
        <v>16.47058823529412</v>
      </c>
      <c r="E531">
        <v>3.0934051715796231</v>
      </c>
      <c r="F531">
        <v>11.75</v>
      </c>
      <c r="G531">
        <v>0.95716424790952737</v>
      </c>
      <c r="H531">
        <f t="shared" si="80"/>
        <v>47</v>
      </c>
      <c r="I531">
        <f t="shared" si="81"/>
        <v>9.2830992572109791E-2</v>
      </c>
      <c r="J531">
        <f t="shared" si="82"/>
        <v>0.90972810698343454</v>
      </c>
      <c r="K531">
        <f t="shared" si="83"/>
        <v>536.01197882933536</v>
      </c>
      <c r="L531">
        <f t="shared" si="84"/>
        <v>509.44773991072333</v>
      </c>
      <c r="M531">
        <f t="shared" si="85"/>
        <v>0.22807553336798769</v>
      </c>
      <c r="N531">
        <f t="shared" si="86"/>
        <v>0.48064546886922471</v>
      </c>
      <c r="O531">
        <f t="shared" si="87"/>
        <v>0.40296348623036593</v>
      </c>
      <c r="P531">
        <f t="shared" si="87"/>
        <v>-0.15573055136934233</v>
      </c>
      <c r="Q531">
        <f t="shared" si="88"/>
        <v>14.646719654087526</v>
      </c>
      <c r="R531">
        <f t="shared" si="89"/>
        <v>-5.6604178925017195</v>
      </c>
    </row>
    <row r="532" spans="1:18" x14ac:dyDescent="0.3">
      <c r="A532" s="1">
        <v>530</v>
      </c>
      <c r="B532">
        <v>531</v>
      </c>
      <c r="C532">
        <v>643</v>
      </c>
      <c r="D532">
        <v>33.842105263157897</v>
      </c>
      <c r="E532">
        <v>11.081779536448311</v>
      </c>
      <c r="F532">
        <v>3.75</v>
      </c>
      <c r="G532">
        <v>0.96378344226280122</v>
      </c>
      <c r="H532">
        <f t="shared" si="80"/>
        <v>15</v>
      </c>
      <c r="I532">
        <f t="shared" si="81"/>
        <v>3.4018044200531873E-2</v>
      </c>
      <c r="J532">
        <f t="shared" si="82"/>
        <v>0.97118982137769183</v>
      </c>
      <c r="K532">
        <f t="shared" si="83"/>
        <v>619.71275337498116</v>
      </c>
      <c r="L532">
        <f t="shared" si="84"/>
        <v>624.47505514585589</v>
      </c>
      <c r="M532">
        <f t="shared" si="85"/>
        <v>0.11059997676188509</v>
      </c>
      <c r="N532">
        <f t="shared" si="86"/>
        <v>8.7981997329917933E-2</v>
      </c>
      <c r="O532">
        <f t="shared" si="87"/>
        <v>0.84659495860258183</v>
      </c>
      <c r="P532">
        <f t="shared" si="87"/>
        <v>0.97344125241068724</v>
      </c>
      <c r="Q532">
        <f t="shared" si="88"/>
        <v>35.181670079633982</v>
      </c>
      <c r="R532">
        <f t="shared" si="89"/>
        <v>40.45298006587263</v>
      </c>
    </row>
    <row r="533" spans="1:18" x14ac:dyDescent="0.3">
      <c r="A533" s="1">
        <v>531</v>
      </c>
      <c r="B533">
        <v>532</v>
      </c>
      <c r="C533">
        <v>191</v>
      </c>
      <c r="D533">
        <v>4.6585365853658534</v>
      </c>
      <c r="E533">
        <v>3.084056969138036</v>
      </c>
      <c r="F533">
        <v>6</v>
      </c>
      <c r="G533">
        <v>0.94925622129237908</v>
      </c>
      <c r="H533">
        <f t="shared" si="80"/>
        <v>24</v>
      </c>
      <c r="I533">
        <f t="shared" si="81"/>
        <v>1.6167829405416081E-2</v>
      </c>
      <c r="J533">
        <f t="shared" si="82"/>
        <v>0.95390371420430697</v>
      </c>
      <c r="K533">
        <f t="shared" si="83"/>
        <v>181.30793826684442</v>
      </c>
      <c r="L533">
        <f t="shared" si="84"/>
        <v>182.19560941302262</v>
      </c>
      <c r="M533">
        <f t="shared" si="85"/>
        <v>7.6649605359018408E-2</v>
      </c>
      <c r="N533">
        <f t="shared" si="86"/>
        <v>6.9629464039613495E-2</v>
      </c>
      <c r="O533">
        <f t="shared" si="87"/>
        <v>1.0473607657495649</v>
      </c>
      <c r="P533">
        <f t="shared" si="87"/>
        <v>1.0978082891072991</v>
      </c>
      <c r="Q533">
        <f t="shared" si="88"/>
        <v>19.380721612870175</v>
      </c>
      <c r="R533">
        <f t="shared" si="89"/>
        <v>20.314219828793217</v>
      </c>
    </row>
    <row r="534" spans="1:18" x14ac:dyDescent="0.3">
      <c r="A534" s="1">
        <v>532</v>
      </c>
      <c r="B534">
        <v>533</v>
      </c>
      <c r="C534">
        <v>470</v>
      </c>
      <c r="D534">
        <v>12.051282051282049</v>
      </c>
      <c r="E534">
        <v>9.758161007587443</v>
      </c>
      <c r="F534">
        <v>4.25</v>
      </c>
      <c r="G534">
        <v>0.95645049855941489</v>
      </c>
      <c r="H534">
        <f t="shared" si="80"/>
        <v>17</v>
      </c>
      <c r="I534">
        <f t="shared" si="81"/>
        <v>2.8180837030819042E-2</v>
      </c>
      <c r="J534">
        <f t="shared" si="82"/>
        <v>0.96734846422805076</v>
      </c>
      <c r="K534">
        <f t="shared" si="83"/>
        <v>449.53173432292499</v>
      </c>
      <c r="L534">
        <f t="shared" si="84"/>
        <v>454.65377818718383</v>
      </c>
      <c r="M534">
        <f t="shared" si="85"/>
        <v>5.378342544718482E-2</v>
      </c>
      <c r="N534">
        <f t="shared" si="86"/>
        <v>4.0324490105187426E-2</v>
      </c>
      <c r="O534">
        <f t="shared" si="87"/>
        <v>1.2294383487033489</v>
      </c>
      <c r="P534">
        <f t="shared" si="87"/>
        <v>1.3699150167137502</v>
      </c>
      <c r="Q534">
        <f t="shared" si="88"/>
        <v>50.987493761086284</v>
      </c>
      <c r="R534">
        <f t="shared" si="89"/>
        <v>56.81336802416962</v>
      </c>
    </row>
    <row r="535" spans="1:18" x14ac:dyDescent="0.3">
      <c r="A535" s="1">
        <v>533</v>
      </c>
      <c r="B535">
        <v>534</v>
      </c>
      <c r="C535">
        <v>439</v>
      </c>
      <c r="D535">
        <v>10.70731707317073</v>
      </c>
      <c r="E535">
        <v>5.6910310772497308</v>
      </c>
      <c r="F535">
        <v>6</v>
      </c>
      <c r="G535">
        <v>0.95926007571271854</v>
      </c>
      <c r="H535">
        <f t="shared" si="80"/>
        <v>24</v>
      </c>
      <c r="I535">
        <f t="shared" si="81"/>
        <v>3.7160613136008692E-2</v>
      </c>
      <c r="J535">
        <f t="shared" si="82"/>
        <v>0.95390371420430697</v>
      </c>
      <c r="K535">
        <f t="shared" si="83"/>
        <v>421.11517323788343</v>
      </c>
      <c r="L535">
        <f t="shared" si="84"/>
        <v>418.76373053569074</v>
      </c>
      <c r="M535">
        <f t="shared" si="85"/>
        <v>7.6649605486199285E-2</v>
      </c>
      <c r="N535">
        <f t="shared" si="86"/>
        <v>8.6727262812366271E-2</v>
      </c>
      <c r="O535">
        <f t="shared" si="87"/>
        <v>1.0473607648708732</v>
      </c>
      <c r="P535">
        <f t="shared" si="87"/>
        <v>0.98122690827473091</v>
      </c>
      <c r="Q535">
        <f t="shared" si="88"/>
        <v>35.763375971833128</v>
      </c>
      <c r="R535">
        <f t="shared" si="89"/>
        <v>33.505156972950985</v>
      </c>
    </row>
    <row r="536" spans="1:18" x14ac:dyDescent="0.3">
      <c r="A536" s="1">
        <v>534</v>
      </c>
      <c r="B536">
        <v>535</v>
      </c>
      <c r="C536">
        <v>383</v>
      </c>
      <c r="D536">
        <v>21.277777777777779</v>
      </c>
      <c r="E536">
        <v>9.7026666666666674</v>
      </c>
      <c r="F536">
        <v>5</v>
      </c>
      <c r="G536">
        <v>0.92219770495645559</v>
      </c>
      <c r="H536">
        <f t="shared" si="80"/>
        <v>20</v>
      </c>
      <c r="I536">
        <f t="shared" si="81"/>
        <v>2.7016922610272075E-2</v>
      </c>
      <c r="J536">
        <f t="shared" si="82"/>
        <v>0.96158642850358922</v>
      </c>
      <c r="K536">
        <f t="shared" si="83"/>
        <v>353.20172099832251</v>
      </c>
      <c r="L536">
        <f t="shared" si="84"/>
        <v>368.28760211687467</v>
      </c>
      <c r="M536">
        <f t="shared" si="85"/>
        <v>0.17061906807794827</v>
      </c>
      <c r="N536">
        <f t="shared" si="86"/>
        <v>8.4240288369321889E-2</v>
      </c>
      <c r="O536">
        <f t="shared" si="87"/>
        <v>0.58968844407206866</v>
      </c>
      <c r="P536">
        <f t="shared" si="87"/>
        <v>0.99693550211016424</v>
      </c>
      <c r="Q536">
        <f t="shared" si="88"/>
        <v>28.607752050082958</v>
      </c>
      <c r="R536">
        <f t="shared" si="89"/>
        <v>48.364664325704439</v>
      </c>
    </row>
    <row r="537" spans="1:18" x14ac:dyDescent="0.3">
      <c r="A537" s="1">
        <v>535</v>
      </c>
      <c r="B537">
        <v>536</v>
      </c>
      <c r="C537">
        <v>970</v>
      </c>
      <c r="D537">
        <v>97</v>
      </c>
      <c r="E537">
        <v>10.185</v>
      </c>
      <c r="F537">
        <v>4</v>
      </c>
      <c r="G537">
        <v>0.97066028001577198</v>
      </c>
      <c r="H537">
        <f t="shared" si="80"/>
        <v>16</v>
      </c>
      <c r="I537">
        <f t="shared" si="81"/>
        <v>5.4739247899663522E-2</v>
      </c>
      <c r="J537">
        <f t="shared" si="82"/>
        <v>0.96926914280287135</v>
      </c>
      <c r="K537">
        <f t="shared" si="83"/>
        <v>941.54047161529877</v>
      </c>
      <c r="L537">
        <f t="shared" si="84"/>
        <v>940.19106851878519</v>
      </c>
      <c r="M537">
        <f t="shared" si="85"/>
        <v>0.27942590461169542</v>
      </c>
      <c r="N537">
        <f t="shared" si="86"/>
        <v>0.29267483044884424</v>
      </c>
      <c r="O537">
        <f t="shared" si="87"/>
        <v>0.26361310015402939</v>
      </c>
      <c r="P537">
        <f t="shared" si="87"/>
        <v>0.23066696099679262</v>
      </c>
      <c r="Q537">
        <f t="shared" si="88"/>
        <v>10.739597700275159</v>
      </c>
      <c r="R537">
        <f t="shared" si="89"/>
        <v>9.3973719910093312</v>
      </c>
    </row>
    <row r="538" spans="1:18" x14ac:dyDescent="0.3">
      <c r="A538" s="1">
        <v>536</v>
      </c>
      <c r="B538">
        <v>537</v>
      </c>
      <c r="C538">
        <v>548</v>
      </c>
      <c r="D538">
        <v>21.07692307692308</v>
      </c>
      <c r="E538">
        <v>7.0783333333333331</v>
      </c>
      <c r="F538">
        <v>6.5</v>
      </c>
      <c r="G538">
        <v>0.94997851563820901</v>
      </c>
      <c r="H538">
        <f t="shared" si="80"/>
        <v>26</v>
      </c>
      <c r="I538">
        <f t="shared" si="81"/>
        <v>5.0252886860464294E-2</v>
      </c>
      <c r="J538">
        <f t="shared" si="82"/>
        <v>0.95006235705466591</v>
      </c>
      <c r="K538">
        <f t="shared" si="83"/>
        <v>520.58822656973848</v>
      </c>
      <c r="L538">
        <f t="shared" si="84"/>
        <v>520.63417166595696</v>
      </c>
      <c r="M538">
        <f t="shared" si="85"/>
        <v>0.14894734797555634</v>
      </c>
      <c r="N538">
        <f t="shared" si="86"/>
        <v>0.14869769611513878</v>
      </c>
      <c r="O538">
        <f t="shared" si="87"/>
        <v>0.67276439745812677</v>
      </c>
      <c r="P538">
        <f t="shared" si="87"/>
        <v>0.67377472353141066</v>
      </c>
      <c r="Q538">
        <f t="shared" si="88"/>
        <v>30.953329290050533</v>
      </c>
      <c r="R538">
        <f t="shared" si="89"/>
        <v>30.999813550743927</v>
      </c>
    </row>
    <row r="539" spans="1:18" x14ac:dyDescent="0.3">
      <c r="A539" s="1">
        <v>537</v>
      </c>
      <c r="B539">
        <v>538</v>
      </c>
      <c r="C539">
        <v>181</v>
      </c>
      <c r="D539">
        <v>5.1714285714285717</v>
      </c>
      <c r="E539">
        <v>3.3937499999999998</v>
      </c>
      <c r="F539">
        <v>7.25</v>
      </c>
      <c r="G539">
        <v>0.92291578587897405</v>
      </c>
      <c r="H539">
        <f t="shared" si="80"/>
        <v>29</v>
      </c>
      <c r="I539">
        <f t="shared" si="81"/>
        <v>1.8513293313488006E-2</v>
      </c>
      <c r="J539">
        <f t="shared" si="82"/>
        <v>0.94430032133020425</v>
      </c>
      <c r="K539">
        <f t="shared" si="83"/>
        <v>167.0477572440943</v>
      </c>
      <c r="L539">
        <f t="shared" si="84"/>
        <v>170.91835816076696</v>
      </c>
      <c r="M539">
        <f t="shared" si="85"/>
        <v>0.11746165961299193</v>
      </c>
      <c r="N539">
        <f t="shared" si="86"/>
        <v>8.4875700830164963E-2</v>
      </c>
      <c r="O539">
        <f t="shared" si="87"/>
        <v>0.81228921908569429</v>
      </c>
      <c r="P539">
        <f t="shared" si="87"/>
        <v>0.99288621290850854</v>
      </c>
      <c r="Q539">
        <f t="shared" si="88"/>
        <v>19.986122395222541</v>
      </c>
      <c r="R539">
        <f t="shared" si="89"/>
        <v>24.429654991672315</v>
      </c>
    </row>
    <row r="540" spans="1:18" x14ac:dyDescent="0.3">
      <c r="A540" s="1">
        <v>538</v>
      </c>
      <c r="B540">
        <v>539</v>
      </c>
      <c r="C540">
        <v>632</v>
      </c>
      <c r="D540">
        <v>33.263157894736842</v>
      </c>
      <c r="E540">
        <v>4.729454936882262</v>
      </c>
      <c r="F540">
        <v>10.25</v>
      </c>
      <c r="G540">
        <v>0.93763873767945838</v>
      </c>
      <c r="H540">
        <f t="shared" si="80"/>
        <v>41</v>
      </c>
      <c r="I540">
        <f t="shared" si="81"/>
        <v>9.1391971106706271E-2</v>
      </c>
      <c r="J540">
        <f t="shared" si="82"/>
        <v>0.92125217843235774</v>
      </c>
      <c r="K540">
        <f t="shared" si="83"/>
        <v>592.58768221341768</v>
      </c>
      <c r="L540">
        <f t="shared" si="84"/>
        <v>582.23137676925012</v>
      </c>
      <c r="M540">
        <f t="shared" si="85"/>
        <v>0.43859864250037972</v>
      </c>
      <c r="N540">
        <f t="shared" si="86"/>
        <v>0.55384843658068594</v>
      </c>
      <c r="O540">
        <f t="shared" si="87"/>
        <v>-7.9120793280321067E-2</v>
      </c>
      <c r="P540">
        <f t="shared" si="87"/>
        <v>-0.28016250962253153</v>
      </c>
      <c r="Q540">
        <f t="shared" si="88"/>
        <v>-3.8355318204939679</v>
      </c>
      <c r="R540">
        <f t="shared" si="89"/>
        <v>-13.58141363370196</v>
      </c>
    </row>
    <row r="541" spans="1:18" x14ac:dyDescent="0.3">
      <c r="A541" s="1">
        <v>539</v>
      </c>
      <c r="B541">
        <v>540</v>
      </c>
      <c r="C541">
        <v>688</v>
      </c>
      <c r="D541">
        <v>40.470588235294123</v>
      </c>
      <c r="E541">
        <v>3.53426402836888</v>
      </c>
      <c r="F541">
        <v>3.75</v>
      </c>
      <c r="G541">
        <v>0.98890117054254834</v>
      </c>
      <c r="H541">
        <f t="shared" si="80"/>
        <v>15</v>
      </c>
      <c r="I541">
        <f t="shared" si="81"/>
        <v>3.6398778242559764E-2</v>
      </c>
      <c r="J541">
        <f t="shared" si="82"/>
        <v>0.97118982137769183</v>
      </c>
      <c r="K541">
        <f t="shared" si="83"/>
        <v>680.36400533327321</v>
      </c>
      <c r="L541">
        <f t="shared" si="84"/>
        <v>668.17859710785194</v>
      </c>
      <c r="M541">
        <f t="shared" si="85"/>
        <v>0.12709185088064326</v>
      </c>
      <c r="N541">
        <f t="shared" si="86"/>
        <v>0.32990316135119618</v>
      </c>
      <c r="O541">
        <f t="shared" si="87"/>
        <v>0.76675200928554155</v>
      </c>
      <c r="P541">
        <f t="shared" si="87"/>
        <v>0.14330603017991628</v>
      </c>
      <c r="Q541">
        <f t="shared" si="88"/>
        <v>10.162140169115441</v>
      </c>
      <c r="R541">
        <f t="shared" si="89"/>
        <v>1.8993050531745868</v>
      </c>
    </row>
    <row r="542" spans="1:18" x14ac:dyDescent="0.3">
      <c r="A542" s="1">
        <v>540</v>
      </c>
      <c r="B542">
        <v>541</v>
      </c>
      <c r="C542">
        <v>953</v>
      </c>
      <c r="D542">
        <v>68.071428571428569</v>
      </c>
      <c r="E542">
        <v>10.454081324216549</v>
      </c>
      <c r="F542">
        <v>7.75</v>
      </c>
      <c r="G542">
        <v>0.92974481473794723</v>
      </c>
      <c r="H542">
        <f t="shared" si="80"/>
        <v>31</v>
      </c>
      <c r="I542">
        <f t="shared" si="81"/>
        <v>0.10419855674611851</v>
      </c>
      <c r="J542">
        <f t="shared" si="82"/>
        <v>0.94045896418056318</v>
      </c>
      <c r="K542">
        <f t="shared" si="83"/>
        <v>886.04680844526376</v>
      </c>
      <c r="L542">
        <f t="shared" si="84"/>
        <v>896.25739286407668</v>
      </c>
      <c r="M542">
        <f t="shared" si="85"/>
        <v>0.45746447507157761</v>
      </c>
      <c r="N542">
        <f t="shared" si="86"/>
        <v>0.38769962095692873</v>
      </c>
      <c r="O542">
        <f t="shared" si="87"/>
        <v>-0.11402227635669515</v>
      </c>
      <c r="P542">
        <f t="shared" si="87"/>
        <v>1.9977257290065609E-2</v>
      </c>
      <c r="Q542">
        <f t="shared" si="88"/>
        <v>-9.2379856609901836</v>
      </c>
      <c r="R542">
        <f t="shared" si="89"/>
        <v>1.6185400106748644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0,5-1</vt:lpstr>
      <vt:lpstr>0,9-1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Pauly</cp:lastModifiedBy>
  <dcterms:created xsi:type="dcterms:W3CDTF">2020-11-13T14:21:58Z</dcterms:created>
  <dcterms:modified xsi:type="dcterms:W3CDTF">2020-11-13T14:37:00Z</dcterms:modified>
</cp:coreProperties>
</file>