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2035" windowHeight="10680"/>
  </bookViews>
  <sheets>
    <sheet name="636295724627841326_results" sheetId="1" r:id="rId1"/>
  </sheets>
  <calcPr calcId="145621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D2" i="1"/>
  <c r="AC2" i="1"/>
  <c r="AB2" i="1"/>
  <c r="AA2" i="1"/>
  <c r="AF2" i="1"/>
  <c r="AE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Y17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Z2" i="1"/>
  <c r="Y2" i="1"/>
</calcChain>
</file>

<file path=xl/sharedStrings.xml><?xml version="1.0" encoding="utf-8"?>
<sst xmlns="http://schemas.openxmlformats.org/spreadsheetml/2006/main" count="68" uniqueCount="8">
  <si>
    <t>Evol</t>
  </si>
  <si>
    <t>Static enemies</t>
  </si>
  <si>
    <t>e_avg</t>
  </si>
  <si>
    <t>s_avg</t>
  </si>
  <si>
    <t>e_avg-stddev</t>
  </si>
  <si>
    <t>e_avg+stddev</t>
  </si>
  <si>
    <t>s_avg-stddev</t>
  </si>
  <si>
    <t>s_avg+stddev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</si>
</sst>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Average Fitness of Evolving</a:t>
            </a:r>
            <a:r>
              <a:rPr lang="en-ZA" baseline="0"/>
              <a:t> vs Non-Evolving FSM Accross Iterations</a:t>
            </a:r>
            <a:endParaRPr lang="en-Z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Evolving Average</c:v>
          </c:tx>
          <c:marker>
            <c:symbol val="none"/>
          </c:marker>
          <c:val>
            <c:numRef>
              <c:f>'636295724627841326_results'!$Y$2:$Y$17</c:f>
              <c:numCache>
                <c:formatCode>General</c:formatCode>
                <c:ptCount val="16"/>
                <c:pt idx="0">
                  <c:v>34.322901999999999</c:v>
                </c:pt>
                <c:pt idx="1">
                  <c:v>81.016295</c:v>
                </c:pt>
                <c:pt idx="2">
                  <c:v>-2.4191047399999981</c:v>
                </c:pt>
                <c:pt idx="3">
                  <c:v>-0.32596419999999993</c:v>
                </c:pt>
                <c:pt idx="4">
                  <c:v>66.535003999999986</c:v>
                </c:pt>
                <c:pt idx="5">
                  <c:v>60.203657</c:v>
                </c:pt>
                <c:pt idx="6">
                  <c:v>63.120608799999999</c:v>
                </c:pt>
                <c:pt idx="7">
                  <c:v>50.187170400000007</c:v>
                </c:pt>
                <c:pt idx="8">
                  <c:v>52.538439199999992</c:v>
                </c:pt>
                <c:pt idx="9">
                  <c:v>56.340062000000003</c:v>
                </c:pt>
                <c:pt idx="10">
                  <c:v>38.540095379999997</c:v>
                </c:pt>
                <c:pt idx="11">
                  <c:v>38.534063799999998</c:v>
                </c:pt>
                <c:pt idx="12">
                  <c:v>65.755313999999984</c:v>
                </c:pt>
                <c:pt idx="13">
                  <c:v>55.808910999999988</c:v>
                </c:pt>
                <c:pt idx="14">
                  <c:v>77.074404399999992</c:v>
                </c:pt>
                <c:pt idx="15">
                  <c:v>29.546900000000001</c:v>
                </c:pt>
              </c:numCache>
            </c:numRef>
          </c:val>
          <c:smooth val="0"/>
        </c:ser>
        <c:ser>
          <c:idx val="1"/>
          <c:order val="1"/>
          <c:tx>
            <c:v>Non-Evolving Average</c:v>
          </c:tx>
          <c:marker>
            <c:symbol val="none"/>
          </c:marker>
          <c:val>
            <c:numRef>
              <c:f>'636295724627841326_results'!$Z$2:$Z$17</c:f>
              <c:numCache>
                <c:formatCode>General</c:formatCode>
                <c:ptCount val="16"/>
                <c:pt idx="0">
                  <c:v>24.596092499999997</c:v>
                </c:pt>
                <c:pt idx="1">
                  <c:v>-23.089815600000001</c:v>
                </c:pt>
                <c:pt idx="2">
                  <c:v>48.914195600000006</c:v>
                </c:pt>
                <c:pt idx="3">
                  <c:v>61.055676999999989</c:v>
                </c:pt>
                <c:pt idx="4">
                  <c:v>-10.787807000000001</c:v>
                </c:pt>
                <c:pt idx="5">
                  <c:v>-5.1257910000000084</c:v>
                </c:pt>
                <c:pt idx="6">
                  <c:v>2.3476410000000016</c:v>
                </c:pt>
                <c:pt idx="7">
                  <c:v>-10.369811000000004</c:v>
                </c:pt>
                <c:pt idx="8">
                  <c:v>-2.8338802000000043</c:v>
                </c:pt>
                <c:pt idx="9">
                  <c:v>-13.622123000000006</c:v>
                </c:pt>
                <c:pt idx="10">
                  <c:v>24.577559999999998</c:v>
                </c:pt>
                <c:pt idx="11">
                  <c:v>11.328598400000001</c:v>
                </c:pt>
                <c:pt idx="12">
                  <c:v>-20.545358799999999</c:v>
                </c:pt>
                <c:pt idx="13">
                  <c:v>11.458988199999999</c:v>
                </c:pt>
                <c:pt idx="14">
                  <c:v>-39.321532000000005</c:v>
                </c:pt>
                <c:pt idx="15">
                  <c:v>42.415886850000007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1792384"/>
        <c:axId val="161793920"/>
      </c:lineChart>
      <c:catAx>
        <c:axId val="16179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Iteration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1793920"/>
        <c:crosses val="autoZero"/>
        <c:auto val="1"/>
        <c:lblAlgn val="ctr"/>
        <c:lblOffset val="100"/>
        <c:noMultiLvlLbl val="0"/>
      </c:catAx>
      <c:valAx>
        <c:axId val="16179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7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466724</xdr:colOff>
      <xdr:row>19</xdr:row>
      <xdr:rowOff>28575</xdr:rowOff>
    </xdr:from>
    <xdr:to>
      <xdr:col>24</xdr:col>
      <xdr:colOff>57149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topLeftCell="M1" workbookViewId="0">
      <selection activeCell="X8" sqref="X8"/>
    </sheetView>
  </sheetViews>
  <sheetFormatPr defaultRowHeight="15" x14ac:dyDescent="0.25"/>
  <cols>
    <col min="27" max="27" width="13.5703125" customWidth="1"/>
    <col min="28" max="28" width="12.7109375" customWidth="1"/>
    <col min="29" max="29" width="16.140625" customWidth="1"/>
    <col min="30" max="30" width="14.42578125" customWidth="1"/>
  </cols>
  <sheetData>
    <row r="1" spans="1:32" x14ac:dyDescent="0.25"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</row>
    <row r="2" spans="1:32" x14ac:dyDescent="0.25">
      <c r="A2" t="s">
        <v>0</v>
      </c>
      <c r="B2">
        <v>-22.998270000000002</v>
      </c>
      <c r="C2">
        <v>29.212160000000001</v>
      </c>
      <c r="D2">
        <v>-110.4194</v>
      </c>
      <c r="E2">
        <v>42.369900000000001</v>
      </c>
      <c r="F2">
        <v>47.43441</v>
      </c>
      <c r="G2">
        <v>100.643</v>
      </c>
      <c r="H2">
        <v>103.6604</v>
      </c>
      <c r="I2">
        <v>56.811869999999999</v>
      </c>
      <c r="J2">
        <v>61.109949999999998</v>
      </c>
      <c r="K2">
        <v>35.405000000000001</v>
      </c>
      <c r="L2" t="s">
        <v>1</v>
      </c>
      <c r="M2">
        <v>74.09657</v>
      </c>
      <c r="N2">
        <v>61.463760000000001</v>
      </c>
      <c r="O2">
        <v>29.992830000000001</v>
      </c>
      <c r="P2">
        <v>169.79660000000001</v>
      </c>
      <c r="Q2">
        <v>11.041449999999999</v>
      </c>
      <c r="R2">
        <v>4.7564479999999998</v>
      </c>
      <c r="S2">
        <v>-42.41319</v>
      </c>
      <c r="T2">
        <v>-38.529690000000002</v>
      </c>
      <c r="U2">
        <v>-8.6026030000000002</v>
      </c>
      <c r="V2">
        <v>-15.641249999999999</v>
      </c>
      <c r="Y2">
        <f>AVERAGE(B2:K2)</f>
        <v>34.322901999999999</v>
      </c>
      <c r="Z2">
        <f>AVERAGE(M2:V2)</f>
        <v>24.596092499999997</v>
      </c>
      <c r="AA2">
        <f>Y2-AE2</f>
        <v>-24.778156227683162</v>
      </c>
      <c r="AB2">
        <f>Y2+AE2</f>
        <v>93.423960227683153</v>
      </c>
      <c r="AC2">
        <f>Z2-AF2</f>
        <v>-35.980701433382912</v>
      </c>
      <c r="AD2">
        <f>Z2+AF2</f>
        <v>85.172886433382899</v>
      </c>
      <c r="AE2">
        <f>_xlfn.STDEV.P(B2:K2)</f>
        <v>59.101058227683161</v>
      </c>
      <c r="AF2">
        <f>_xlfn.STDEV.P(M2:V2)</f>
        <v>60.576793933382909</v>
      </c>
    </row>
    <row r="3" spans="1:32" x14ac:dyDescent="0.25">
      <c r="A3" t="s">
        <v>0</v>
      </c>
      <c r="B3">
        <v>44.591799999999999</v>
      </c>
      <c r="C3">
        <v>179.54079999999999</v>
      </c>
      <c r="D3">
        <v>143.16990000000001</v>
      </c>
      <c r="E3">
        <v>64.722639999999998</v>
      </c>
      <c r="F3">
        <v>-56.093089999999997</v>
      </c>
      <c r="G3">
        <v>55.831510000000002</v>
      </c>
      <c r="H3">
        <v>116.0134</v>
      </c>
      <c r="I3">
        <v>117.2116</v>
      </c>
      <c r="J3">
        <v>46.329650000000001</v>
      </c>
      <c r="K3">
        <v>98.844740000000002</v>
      </c>
      <c r="L3" t="s">
        <v>1</v>
      </c>
      <c r="M3">
        <v>42.625430000000001</v>
      </c>
      <c r="N3">
        <v>14.626200000000001</v>
      </c>
      <c r="O3">
        <v>-116.217</v>
      </c>
      <c r="P3">
        <v>-96.914090000000002</v>
      </c>
      <c r="Q3">
        <v>-5.2297459999999996</v>
      </c>
      <c r="R3">
        <v>96.523859999999999</v>
      </c>
      <c r="S3">
        <v>-11.829140000000001</v>
      </c>
      <c r="T3">
        <v>-53.874360000000003</v>
      </c>
      <c r="U3">
        <v>-88.84975</v>
      </c>
      <c r="V3">
        <v>-11.75956</v>
      </c>
      <c r="W3" t="s">
        <v>2</v>
      </c>
      <c r="X3" t="s">
        <v>3</v>
      </c>
      <c r="Y3">
        <f t="shared" ref="Y3:Y17" si="0">AVERAGE(B3:K3)</f>
        <v>81.016295</v>
      </c>
      <c r="Z3">
        <f t="shared" ref="Z3:Z17" si="1">AVERAGE(M3:V3)</f>
        <v>-23.089815600000001</v>
      </c>
      <c r="AA3">
        <f t="shared" ref="AA3:AA17" si="2">Y3-AE3</f>
        <v>18.845926789149225</v>
      </c>
      <c r="AB3">
        <f t="shared" ref="AB3:AB17" si="3">Y3+AE3</f>
        <v>143.18666321085078</v>
      </c>
      <c r="AC3">
        <f t="shared" ref="AC3:AC17" si="4">Z3-AF3</f>
        <v>-86.349072180964015</v>
      </c>
      <c r="AD3">
        <f t="shared" ref="AD3:AD17" si="5">Z3+AF3</f>
        <v>40.169440980964012</v>
      </c>
      <c r="AE3">
        <f>_xlfn.STDEV.P(B3:K3)</f>
        <v>62.170368210850775</v>
      </c>
      <c r="AF3">
        <f>_xlfn.STDEV.P(M3:V3)</f>
        <v>63.259256580964013</v>
      </c>
    </row>
    <row r="4" spans="1:32" x14ac:dyDescent="0.25">
      <c r="A4" t="s">
        <v>0</v>
      </c>
      <c r="B4">
        <v>-47.530099999999997</v>
      </c>
      <c r="C4">
        <v>-182.14359999999999</v>
      </c>
      <c r="D4">
        <v>-10.030720000000001</v>
      </c>
      <c r="E4">
        <v>129.59360000000001</v>
      </c>
      <c r="F4">
        <v>5.3476879999999998</v>
      </c>
      <c r="G4">
        <v>51.568550000000002</v>
      </c>
      <c r="H4">
        <v>38.996209999999998</v>
      </c>
      <c r="I4">
        <v>-2.1674120000000001</v>
      </c>
      <c r="J4">
        <v>-0.38984839999999998</v>
      </c>
      <c r="K4">
        <v>-7.4354149999999999</v>
      </c>
      <c r="L4" t="s">
        <v>1</v>
      </c>
      <c r="M4">
        <v>-45.303199999999997</v>
      </c>
      <c r="N4">
        <v>108.42959999999999</v>
      </c>
      <c r="O4">
        <v>211.33150000000001</v>
      </c>
      <c r="P4">
        <v>64.085819999999998</v>
      </c>
      <c r="Q4">
        <v>-93.544250000000005</v>
      </c>
      <c r="R4">
        <v>62.34966</v>
      </c>
      <c r="S4">
        <v>9.4317259999999994</v>
      </c>
      <c r="T4">
        <v>33.355440000000002</v>
      </c>
      <c r="U4">
        <v>73.237430000000003</v>
      </c>
      <c r="V4">
        <v>65.768230000000003</v>
      </c>
      <c r="W4" t="s">
        <v>2</v>
      </c>
      <c r="X4" t="s">
        <v>3</v>
      </c>
      <c r="Y4">
        <f t="shared" si="0"/>
        <v>-2.4191047399999981</v>
      </c>
      <c r="Z4">
        <f t="shared" si="1"/>
        <v>48.914195600000006</v>
      </c>
      <c r="AA4">
        <f t="shared" si="2"/>
        <v>-77.61268812143247</v>
      </c>
      <c r="AB4">
        <f t="shared" si="3"/>
        <v>72.774478641432481</v>
      </c>
      <c r="AC4">
        <f t="shared" si="4"/>
        <v>-29.940163103384528</v>
      </c>
      <c r="AD4">
        <f t="shared" si="5"/>
        <v>127.76855430338455</v>
      </c>
      <c r="AE4">
        <f>_xlfn.STDEV.P(B4:K4)</f>
        <v>75.193583381432475</v>
      </c>
      <c r="AF4">
        <f>_xlfn.STDEV.P(M4:V4)</f>
        <v>78.854358703384534</v>
      </c>
    </row>
    <row r="5" spans="1:32" x14ac:dyDescent="0.25">
      <c r="A5" t="s">
        <v>0</v>
      </c>
      <c r="B5">
        <v>68.152450000000002</v>
      </c>
      <c r="C5">
        <v>-22.252040000000001</v>
      </c>
      <c r="D5">
        <v>-6.9393120000000001</v>
      </c>
      <c r="E5">
        <v>89.202160000000006</v>
      </c>
      <c r="F5">
        <v>-130.8663</v>
      </c>
      <c r="G5">
        <v>-134.26910000000001</v>
      </c>
      <c r="H5">
        <v>-38.415640000000003</v>
      </c>
      <c r="I5">
        <v>146.67169999999999</v>
      </c>
      <c r="J5">
        <v>-64.975110000000001</v>
      </c>
      <c r="K5">
        <v>90.431550000000001</v>
      </c>
      <c r="L5" t="s">
        <v>1</v>
      </c>
      <c r="M5">
        <v>76.997</v>
      </c>
      <c r="N5">
        <v>-22.416530000000002</v>
      </c>
      <c r="O5">
        <v>65.916359999999997</v>
      </c>
      <c r="P5">
        <v>75.268389999999997</v>
      </c>
      <c r="Q5">
        <v>-48.76867</v>
      </c>
      <c r="R5">
        <v>165.88489999999999</v>
      </c>
      <c r="S5">
        <v>186.0515</v>
      </c>
      <c r="T5">
        <v>93.339619999999996</v>
      </c>
      <c r="U5">
        <v>-102.22369999999999</v>
      </c>
      <c r="V5">
        <v>120.50790000000001</v>
      </c>
      <c r="W5" t="s">
        <v>2</v>
      </c>
      <c r="X5" t="s">
        <v>3</v>
      </c>
      <c r="Y5">
        <f t="shared" si="0"/>
        <v>-0.32596419999999993</v>
      </c>
      <c r="Z5">
        <f t="shared" si="1"/>
        <v>61.055676999999989</v>
      </c>
      <c r="AA5">
        <f t="shared" si="2"/>
        <v>-91.806118015557416</v>
      </c>
      <c r="AB5">
        <f t="shared" si="3"/>
        <v>91.154189615557414</v>
      </c>
      <c r="AC5">
        <f t="shared" si="4"/>
        <v>-26.898200842578731</v>
      </c>
      <c r="AD5">
        <f t="shared" si="5"/>
        <v>149.00955484257872</v>
      </c>
      <c r="AE5">
        <f>_xlfn.STDEV.P(B5:K5)</f>
        <v>91.480153815557415</v>
      </c>
      <c r="AF5">
        <f>_xlfn.STDEV.P(M5:V5)</f>
        <v>87.95387784257872</v>
      </c>
    </row>
    <row r="6" spans="1:32" x14ac:dyDescent="0.25">
      <c r="A6" t="s">
        <v>0</v>
      </c>
      <c r="B6">
        <v>57.658000000000001</v>
      </c>
      <c r="C6">
        <v>12.06921</v>
      </c>
      <c r="D6">
        <v>108.4585</v>
      </c>
      <c r="E6">
        <v>135.7509</v>
      </c>
      <c r="F6">
        <v>14.4694</v>
      </c>
      <c r="G6">
        <v>-31.815829999999998</v>
      </c>
      <c r="H6">
        <v>101.72920000000001</v>
      </c>
      <c r="I6">
        <v>128.80449999999999</v>
      </c>
      <c r="J6">
        <v>42.309669999999997</v>
      </c>
      <c r="K6">
        <v>95.916489999999996</v>
      </c>
      <c r="L6" t="s">
        <v>1</v>
      </c>
      <c r="M6">
        <v>-50.03302</v>
      </c>
      <c r="N6">
        <v>-20.796869999999998</v>
      </c>
      <c r="O6">
        <v>41.116410000000002</v>
      </c>
      <c r="P6">
        <v>-57.770060000000001</v>
      </c>
      <c r="Q6">
        <v>-69.857550000000003</v>
      </c>
      <c r="R6">
        <v>33.302010000000003</v>
      </c>
      <c r="S6">
        <v>82.606269999999995</v>
      </c>
      <c r="T6">
        <v>-26.567160000000001</v>
      </c>
      <c r="U6">
        <v>-53.677100000000003</v>
      </c>
      <c r="V6">
        <v>13.798999999999999</v>
      </c>
      <c r="W6" t="s">
        <v>2</v>
      </c>
      <c r="X6" t="s">
        <v>3</v>
      </c>
      <c r="Y6">
        <f t="shared" si="0"/>
        <v>66.535003999999986</v>
      </c>
      <c r="Z6">
        <f t="shared" si="1"/>
        <v>-10.787807000000001</v>
      </c>
      <c r="AA6">
        <f t="shared" si="2"/>
        <v>13.108683284876953</v>
      </c>
      <c r="AB6">
        <f t="shared" si="3"/>
        <v>119.96132471512303</v>
      </c>
      <c r="AC6">
        <f t="shared" si="4"/>
        <v>-59.151366172529492</v>
      </c>
      <c r="AD6">
        <f t="shared" si="5"/>
        <v>37.575752172529491</v>
      </c>
      <c r="AE6">
        <f>_xlfn.STDEV.P(B6:K6)</f>
        <v>53.426320715123033</v>
      </c>
      <c r="AF6">
        <f>_xlfn.STDEV.P(M6:V6)</f>
        <v>48.363559172529492</v>
      </c>
    </row>
    <row r="7" spans="1:32" x14ac:dyDescent="0.25">
      <c r="A7" t="s">
        <v>0</v>
      </c>
      <c r="B7">
        <v>188.24080000000001</v>
      </c>
      <c r="C7">
        <v>125.0919</v>
      </c>
      <c r="D7">
        <v>48.486060000000002</v>
      </c>
      <c r="E7">
        <v>21.906420000000001</v>
      </c>
      <c r="F7">
        <v>150.05000000000001</v>
      </c>
      <c r="G7">
        <v>34.686439999999997</v>
      </c>
      <c r="H7">
        <v>-138.94970000000001</v>
      </c>
      <c r="I7">
        <v>32.897449999999999</v>
      </c>
      <c r="J7">
        <v>75.375510000000006</v>
      </c>
      <c r="K7">
        <v>64.251689999999996</v>
      </c>
      <c r="L7" t="s">
        <v>1</v>
      </c>
      <c r="M7">
        <v>-40.90596</v>
      </c>
      <c r="N7">
        <v>-143.08760000000001</v>
      </c>
      <c r="O7">
        <v>-65.640370000000004</v>
      </c>
      <c r="P7">
        <v>13.240209999999999</v>
      </c>
      <c r="Q7">
        <v>39.352220000000003</v>
      </c>
      <c r="R7">
        <v>-87.341040000000007</v>
      </c>
      <c r="S7">
        <v>40.197479999999999</v>
      </c>
      <c r="T7">
        <v>185.65049999999999</v>
      </c>
      <c r="U7">
        <v>43.807690000000001</v>
      </c>
      <c r="V7">
        <v>-36.531039999999997</v>
      </c>
      <c r="W7" t="s">
        <v>2</v>
      </c>
      <c r="X7" t="s">
        <v>3</v>
      </c>
      <c r="Y7">
        <f t="shared" si="0"/>
        <v>60.203657</v>
      </c>
      <c r="Z7">
        <f t="shared" si="1"/>
        <v>-5.1257910000000084</v>
      </c>
      <c r="AA7">
        <f t="shared" si="2"/>
        <v>-24.404692742880478</v>
      </c>
      <c r="AB7">
        <f t="shared" si="3"/>
        <v>144.81200674288047</v>
      </c>
      <c r="AC7">
        <f t="shared" si="4"/>
        <v>-91.659722761207931</v>
      </c>
      <c r="AD7">
        <f t="shared" si="5"/>
        <v>81.408140761207918</v>
      </c>
      <c r="AE7">
        <f>_xlfn.STDEV.P(B7:K7)</f>
        <v>84.608349742880478</v>
      </c>
      <c r="AF7">
        <f>_xlfn.STDEV.P(M7:V7)</f>
        <v>86.533931761207924</v>
      </c>
    </row>
    <row r="8" spans="1:32" x14ac:dyDescent="0.25">
      <c r="A8" t="s">
        <v>0</v>
      </c>
      <c r="B8">
        <v>106.71639999999999</v>
      </c>
      <c r="C8">
        <v>157.7029</v>
      </c>
      <c r="D8">
        <v>7.084689</v>
      </c>
      <c r="E8">
        <v>73.738140000000001</v>
      </c>
      <c r="F8">
        <v>-7.6326609999999997</v>
      </c>
      <c r="G8">
        <v>29.23564</v>
      </c>
      <c r="H8">
        <v>-44.040669999999999</v>
      </c>
      <c r="I8">
        <v>-45.12585</v>
      </c>
      <c r="J8">
        <v>185.44659999999999</v>
      </c>
      <c r="K8">
        <v>168.08090000000001</v>
      </c>
      <c r="L8" t="s">
        <v>1</v>
      </c>
      <c r="M8">
        <v>-28.844539999999999</v>
      </c>
      <c r="N8">
        <v>-62.695210000000003</v>
      </c>
      <c r="O8">
        <v>-96.640029999999996</v>
      </c>
      <c r="P8">
        <v>53.234520000000003</v>
      </c>
      <c r="Q8">
        <v>-11.004519999999999</v>
      </c>
      <c r="R8">
        <v>76.704470000000001</v>
      </c>
      <c r="S8">
        <v>36.89622</v>
      </c>
      <c r="T8">
        <v>100.3695</v>
      </c>
      <c r="U8">
        <v>84.0578</v>
      </c>
      <c r="V8">
        <v>-128.6018</v>
      </c>
      <c r="W8" t="s">
        <v>2</v>
      </c>
      <c r="X8" t="s">
        <v>3</v>
      </c>
      <c r="Y8">
        <f t="shared" si="0"/>
        <v>63.120608799999999</v>
      </c>
      <c r="Z8">
        <f t="shared" si="1"/>
        <v>2.3476410000000016</v>
      </c>
      <c r="AA8">
        <f t="shared" si="2"/>
        <v>-20.206770711311805</v>
      </c>
      <c r="AB8">
        <f t="shared" si="3"/>
        <v>146.4479883113118</v>
      </c>
      <c r="AC8">
        <f t="shared" si="4"/>
        <v>-73.760815588718117</v>
      </c>
      <c r="AD8">
        <f t="shared" si="5"/>
        <v>78.456097588718109</v>
      </c>
      <c r="AE8">
        <f>_xlfn.STDEV.P(B8:K8)</f>
        <v>83.327379511311804</v>
      </c>
      <c r="AF8">
        <f>_xlfn.STDEV.P(M8:V8)</f>
        <v>76.108456588718113</v>
      </c>
    </row>
    <row r="9" spans="1:32" x14ac:dyDescent="0.25">
      <c r="A9" t="s">
        <v>0</v>
      </c>
      <c r="B9">
        <v>40.024729999999998</v>
      </c>
      <c r="C9">
        <v>149.45070000000001</v>
      </c>
      <c r="D9">
        <v>85.989419999999996</v>
      </c>
      <c r="E9">
        <v>3.4622549999999999</v>
      </c>
      <c r="F9">
        <v>78.803780000000003</v>
      </c>
      <c r="G9">
        <v>-147.0513</v>
      </c>
      <c r="H9">
        <v>6.114649</v>
      </c>
      <c r="I9">
        <v>130.6935</v>
      </c>
      <c r="J9">
        <v>85.524690000000007</v>
      </c>
      <c r="K9">
        <v>68.859279999999998</v>
      </c>
      <c r="L9" t="s">
        <v>1</v>
      </c>
      <c r="M9">
        <v>-112.5287</v>
      </c>
      <c r="N9">
        <v>41.209350000000001</v>
      </c>
      <c r="O9">
        <v>-112.29130000000001</v>
      </c>
      <c r="P9">
        <v>-45.19979</v>
      </c>
      <c r="Q9">
        <v>50.429969999999997</v>
      </c>
      <c r="R9">
        <v>-37.784979999999997</v>
      </c>
      <c r="S9">
        <v>182.30029999999999</v>
      </c>
      <c r="T9">
        <v>60.391559999999998</v>
      </c>
      <c r="U9">
        <v>-81.910520000000005</v>
      </c>
      <c r="V9">
        <v>-48.314</v>
      </c>
      <c r="W9" t="s">
        <v>2</v>
      </c>
      <c r="X9" t="s">
        <v>3</v>
      </c>
      <c r="Y9">
        <f t="shared" si="0"/>
        <v>50.187170400000007</v>
      </c>
      <c r="Z9">
        <f t="shared" si="1"/>
        <v>-10.369811000000004</v>
      </c>
      <c r="AA9">
        <f t="shared" si="2"/>
        <v>-29.288933597638227</v>
      </c>
      <c r="AB9">
        <f t="shared" si="3"/>
        <v>129.66327439763825</v>
      </c>
      <c r="AC9">
        <f t="shared" si="4"/>
        <v>-98.59279467822563</v>
      </c>
      <c r="AD9">
        <f t="shared" si="5"/>
        <v>77.853172678225633</v>
      </c>
      <c r="AE9">
        <f>_xlfn.STDEV.P(B9:K9)</f>
        <v>79.476103997638234</v>
      </c>
      <c r="AF9">
        <f>_xlfn.STDEV.P(M9:V9)</f>
        <v>88.222983678225631</v>
      </c>
    </row>
    <row r="10" spans="1:32" x14ac:dyDescent="0.25">
      <c r="A10" t="s">
        <v>0</v>
      </c>
      <c r="B10">
        <v>187.37459999999999</v>
      </c>
      <c r="C10">
        <v>45.781480000000002</v>
      </c>
      <c r="D10">
        <v>49.227359999999997</v>
      </c>
      <c r="E10">
        <v>-95.78595</v>
      </c>
      <c r="F10">
        <v>11.59886</v>
      </c>
      <c r="G10">
        <v>-8.5673680000000001</v>
      </c>
      <c r="H10">
        <v>122.7581</v>
      </c>
      <c r="I10">
        <v>14.92774</v>
      </c>
      <c r="J10">
        <v>216.63249999999999</v>
      </c>
      <c r="K10">
        <v>-18.562930000000001</v>
      </c>
      <c r="L10" t="s">
        <v>1</v>
      </c>
      <c r="M10">
        <v>-11.72387</v>
      </c>
      <c r="N10">
        <v>-122.83710000000001</v>
      </c>
      <c r="O10">
        <v>37.721240000000002</v>
      </c>
      <c r="P10">
        <v>-2.0542120000000001</v>
      </c>
      <c r="Q10">
        <v>135.07159999999999</v>
      </c>
      <c r="R10">
        <v>47.272739999999999</v>
      </c>
      <c r="S10">
        <v>68.325329999999994</v>
      </c>
      <c r="T10">
        <v>-45.735770000000002</v>
      </c>
      <c r="U10">
        <v>45.057740000000003</v>
      </c>
      <c r="V10">
        <v>-179.4365</v>
      </c>
      <c r="W10" t="s">
        <v>2</v>
      </c>
      <c r="X10" t="s">
        <v>3</v>
      </c>
      <c r="Y10">
        <f t="shared" si="0"/>
        <v>52.538439199999992</v>
      </c>
      <c r="Z10">
        <f t="shared" si="1"/>
        <v>-2.8338802000000043</v>
      </c>
      <c r="AA10">
        <f t="shared" si="2"/>
        <v>-39.099508289946051</v>
      </c>
      <c r="AB10">
        <f t="shared" si="3"/>
        <v>144.17638668994604</v>
      </c>
      <c r="AC10">
        <f t="shared" si="4"/>
        <v>-91.174144601524702</v>
      </c>
      <c r="AD10">
        <f t="shared" si="5"/>
        <v>85.506384201524682</v>
      </c>
      <c r="AE10">
        <f>_xlfn.STDEV.P(B10:K10)</f>
        <v>91.637947489946043</v>
      </c>
      <c r="AF10">
        <f>_xlfn.STDEV.P(M10:V10)</f>
        <v>88.340264401524692</v>
      </c>
    </row>
    <row r="11" spans="1:32" x14ac:dyDescent="0.25">
      <c r="A11" t="s">
        <v>0</v>
      </c>
      <c r="B11">
        <v>10.691940000000001</v>
      </c>
      <c r="C11">
        <v>49.375070000000001</v>
      </c>
      <c r="D11">
        <v>39.310540000000003</v>
      </c>
      <c r="E11">
        <v>300.709</v>
      </c>
      <c r="F11">
        <v>125.73520000000001</v>
      </c>
      <c r="G11">
        <v>-41.662599999999998</v>
      </c>
      <c r="H11">
        <v>65.598290000000006</v>
      </c>
      <c r="I11">
        <v>136.84</v>
      </c>
      <c r="J11">
        <v>-66.865440000000007</v>
      </c>
      <c r="K11">
        <v>-56.331380000000003</v>
      </c>
      <c r="L11" t="s">
        <v>1</v>
      </c>
      <c r="M11">
        <v>51.111280000000001</v>
      </c>
      <c r="N11">
        <v>51.032400000000003</v>
      </c>
      <c r="O11">
        <v>12.6731</v>
      </c>
      <c r="P11">
        <v>40.036639999999998</v>
      </c>
      <c r="Q11">
        <v>-268.78410000000002</v>
      </c>
      <c r="R11">
        <v>-69.112620000000007</v>
      </c>
      <c r="S11">
        <v>84.742320000000007</v>
      </c>
      <c r="T11">
        <v>-18.883230000000001</v>
      </c>
      <c r="U11">
        <v>-97.450659999999999</v>
      </c>
      <c r="V11">
        <v>78.413640000000001</v>
      </c>
      <c r="W11" t="s">
        <v>2</v>
      </c>
      <c r="X11" t="s">
        <v>3</v>
      </c>
      <c r="Y11">
        <f t="shared" si="0"/>
        <v>56.340062000000003</v>
      </c>
      <c r="Z11">
        <f t="shared" si="1"/>
        <v>-13.622123000000006</v>
      </c>
      <c r="AA11">
        <f t="shared" si="2"/>
        <v>-49.016027496879005</v>
      </c>
      <c r="AB11">
        <f t="shared" si="3"/>
        <v>161.696151496879</v>
      </c>
      <c r="AC11">
        <f t="shared" si="4"/>
        <v>-116.25213827409102</v>
      </c>
      <c r="AD11">
        <f t="shared" si="5"/>
        <v>89.00789227409102</v>
      </c>
      <c r="AE11">
        <f>_xlfn.STDEV.P(B11:K11)</f>
        <v>105.35608949687901</v>
      </c>
      <c r="AF11">
        <f>_xlfn.STDEV.P(M11:V11)</f>
        <v>102.63001527409102</v>
      </c>
    </row>
    <row r="12" spans="1:32" x14ac:dyDescent="0.25">
      <c r="A12" t="s">
        <v>0</v>
      </c>
      <c r="B12">
        <v>191.90899999999999</v>
      </c>
      <c r="C12">
        <v>-14.631119999999999</v>
      </c>
      <c r="D12">
        <v>-2.3727839999999998</v>
      </c>
      <c r="E12">
        <v>-60.307340000000003</v>
      </c>
      <c r="F12">
        <v>117.7315</v>
      </c>
      <c r="G12">
        <v>-1.201732</v>
      </c>
      <c r="H12">
        <v>-0.21653020000000001</v>
      </c>
      <c r="I12">
        <v>150.59129999999999</v>
      </c>
      <c r="J12">
        <v>-54.598950000000002</v>
      </c>
      <c r="K12">
        <v>58.497610000000002</v>
      </c>
      <c r="L12" t="s">
        <v>1</v>
      </c>
      <c r="M12">
        <v>93.559100000000001</v>
      </c>
      <c r="N12">
        <v>-150.27690000000001</v>
      </c>
      <c r="O12">
        <v>74.148219999999995</v>
      </c>
      <c r="P12">
        <v>66.820369999999997</v>
      </c>
      <c r="Q12">
        <v>123.1647</v>
      </c>
      <c r="R12">
        <v>-71.001300000000001</v>
      </c>
      <c r="S12">
        <v>64.492850000000004</v>
      </c>
      <c r="T12">
        <v>42.506729999999997</v>
      </c>
      <c r="U12">
        <v>-95.107230000000001</v>
      </c>
      <c r="V12">
        <v>97.469059999999999</v>
      </c>
      <c r="W12" t="s">
        <v>2</v>
      </c>
      <c r="X12" t="s">
        <v>3</v>
      </c>
      <c r="Y12">
        <f t="shared" si="0"/>
        <v>38.540095379999997</v>
      </c>
      <c r="Z12">
        <f t="shared" si="1"/>
        <v>24.577559999999998</v>
      </c>
      <c r="AA12">
        <f t="shared" si="2"/>
        <v>-44.390780827916444</v>
      </c>
      <c r="AB12">
        <f t="shared" si="3"/>
        <v>121.47097158791644</v>
      </c>
      <c r="AC12">
        <f t="shared" si="4"/>
        <v>-64.854698311384055</v>
      </c>
      <c r="AD12">
        <f t="shared" si="5"/>
        <v>114.00981831138404</v>
      </c>
      <c r="AE12">
        <f>_xlfn.STDEV.P(B12:K12)</f>
        <v>82.930876207916441</v>
      </c>
      <c r="AF12">
        <f>_xlfn.STDEV.P(M12:V12)</f>
        <v>89.432258311384047</v>
      </c>
    </row>
    <row r="13" spans="1:32" x14ac:dyDescent="0.25">
      <c r="A13" t="s">
        <v>0</v>
      </c>
      <c r="B13">
        <v>-137.6593</v>
      </c>
      <c r="C13">
        <v>163.51089999999999</v>
      </c>
      <c r="D13">
        <v>15.72349</v>
      </c>
      <c r="E13">
        <v>38.505049999999997</v>
      </c>
      <c r="F13">
        <v>-120.34010000000001</v>
      </c>
      <c r="G13">
        <v>141.2526</v>
      </c>
      <c r="H13">
        <v>141.40020000000001</v>
      </c>
      <c r="I13">
        <v>126.75109999999999</v>
      </c>
      <c r="J13">
        <v>5.6613980000000002</v>
      </c>
      <c r="K13">
        <v>10.535299999999999</v>
      </c>
      <c r="L13" t="s">
        <v>1</v>
      </c>
      <c r="M13">
        <v>-12.47512</v>
      </c>
      <c r="N13">
        <v>166.71770000000001</v>
      </c>
      <c r="O13">
        <v>-84.139349999999993</v>
      </c>
      <c r="P13">
        <v>35.298340000000003</v>
      </c>
      <c r="Q13">
        <v>6.4438839999999997</v>
      </c>
      <c r="R13">
        <v>168.6635</v>
      </c>
      <c r="S13">
        <v>-81.891009999999994</v>
      </c>
      <c r="T13">
        <v>-82.384810000000002</v>
      </c>
      <c r="U13">
        <v>-61.282919999999997</v>
      </c>
      <c r="V13">
        <v>58.335769999999997</v>
      </c>
      <c r="W13" t="s">
        <v>2</v>
      </c>
      <c r="X13" t="s">
        <v>3</v>
      </c>
      <c r="Y13">
        <f t="shared" si="0"/>
        <v>38.534063799999998</v>
      </c>
      <c r="Z13">
        <f t="shared" si="1"/>
        <v>11.328598400000001</v>
      </c>
      <c r="AA13">
        <f t="shared" si="2"/>
        <v>-63.05528708806419</v>
      </c>
      <c r="AB13">
        <f t="shared" si="3"/>
        <v>140.1234146880642</v>
      </c>
      <c r="AC13">
        <f t="shared" si="4"/>
        <v>-80.395664680402348</v>
      </c>
      <c r="AD13">
        <f t="shared" si="5"/>
        <v>103.05286148040236</v>
      </c>
      <c r="AE13">
        <f>_xlfn.STDEV.P(B13:K13)</f>
        <v>101.58935088806419</v>
      </c>
      <c r="AF13">
        <f>_xlfn.STDEV.P(M13:V13)</f>
        <v>91.724263080402352</v>
      </c>
    </row>
    <row r="14" spans="1:32" x14ac:dyDescent="0.25">
      <c r="A14" t="s">
        <v>0</v>
      </c>
      <c r="B14">
        <v>53.530700000000003</v>
      </c>
      <c r="C14">
        <v>28.784690000000001</v>
      </c>
      <c r="D14">
        <v>212.99459999999999</v>
      </c>
      <c r="E14">
        <v>80.478030000000004</v>
      </c>
      <c r="F14">
        <v>22.890059999999998</v>
      </c>
      <c r="G14">
        <v>-17.091670000000001</v>
      </c>
      <c r="H14">
        <v>110.07729999999999</v>
      </c>
      <c r="I14">
        <v>77.697779999999995</v>
      </c>
      <c r="J14">
        <v>63.843850000000003</v>
      </c>
      <c r="K14">
        <v>24.347799999999999</v>
      </c>
      <c r="L14" t="s">
        <v>1</v>
      </c>
      <c r="M14">
        <v>14.76458</v>
      </c>
      <c r="N14">
        <v>11.891209999999999</v>
      </c>
      <c r="O14">
        <v>16.499880000000001</v>
      </c>
      <c r="P14">
        <v>-171.95429999999999</v>
      </c>
      <c r="Q14">
        <v>-14.90774</v>
      </c>
      <c r="R14">
        <v>6.692431</v>
      </c>
      <c r="S14">
        <v>48.28313</v>
      </c>
      <c r="T14">
        <v>-90.360969999999995</v>
      </c>
      <c r="U14">
        <v>-19.46978</v>
      </c>
      <c r="V14">
        <v>-6.892029</v>
      </c>
      <c r="W14" t="s">
        <v>2</v>
      </c>
      <c r="X14" t="s">
        <v>3</v>
      </c>
      <c r="Y14">
        <f t="shared" si="0"/>
        <v>65.755313999999984</v>
      </c>
      <c r="Z14">
        <f t="shared" si="1"/>
        <v>-20.545358799999999</v>
      </c>
      <c r="AA14">
        <f t="shared" si="2"/>
        <v>5.8063494214399398</v>
      </c>
      <c r="AB14">
        <f t="shared" si="3"/>
        <v>125.70427857856004</v>
      </c>
      <c r="AC14">
        <f t="shared" si="4"/>
        <v>-81.511554866064287</v>
      </c>
      <c r="AD14">
        <f t="shared" si="5"/>
        <v>40.420837266064297</v>
      </c>
      <c r="AE14">
        <f>_xlfn.STDEV.P(B14:K14)</f>
        <v>59.948964578560044</v>
      </c>
      <c r="AF14">
        <f>_xlfn.STDEV.P(M14:V14)</f>
        <v>60.966196066064292</v>
      </c>
    </row>
    <row r="15" spans="1:32" x14ac:dyDescent="0.25">
      <c r="A15" t="s">
        <v>0</v>
      </c>
      <c r="B15">
        <v>117.0138</v>
      </c>
      <c r="C15">
        <v>97.035629999999998</v>
      </c>
      <c r="D15">
        <v>73.219350000000006</v>
      </c>
      <c r="E15">
        <v>-23.168749999999999</v>
      </c>
      <c r="F15">
        <v>72.769800000000004</v>
      </c>
      <c r="G15">
        <v>114.6885</v>
      </c>
      <c r="H15">
        <v>-32.474150000000002</v>
      </c>
      <c r="I15">
        <v>98.285669999999996</v>
      </c>
      <c r="J15">
        <v>-52.210599999999999</v>
      </c>
      <c r="K15">
        <v>92.929860000000005</v>
      </c>
      <c r="L15" t="s">
        <v>1</v>
      </c>
      <c r="M15">
        <v>39.804200000000002</v>
      </c>
      <c r="N15">
        <v>-60.705019999999998</v>
      </c>
      <c r="O15">
        <v>-44.448990000000002</v>
      </c>
      <c r="P15">
        <v>-24.082350000000002</v>
      </c>
      <c r="Q15">
        <v>72.073939999999993</v>
      </c>
      <c r="R15">
        <v>-9.2489779999999993</v>
      </c>
      <c r="S15">
        <v>-42.921840000000003</v>
      </c>
      <c r="T15">
        <v>114.0819</v>
      </c>
      <c r="U15">
        <v>-43.93038</v>
      </c>
      <c r="V15">
        <v>113.9674</v>
      </c>
      <c r="W15" t="s">
        <v>2</v>
      </c>
      <c r="X15" t="s">
        <v>3</v>
      </c>
      <c r="Y15">
        <f t="shared" si="0"/>
        <v>55.808910999999988</v>
      </c>
      <c r="Z15">
        <f t="shared" si="1"/>
        <v>11.458988199999999</v>
      </c>
      <c r="AA15">
        <f t="shared" si="2"/>
        <v>-6.14680415421617</v>
      </c>
      <c r="AB15">
        <f t="shared" si="3"/>
        <v>117.76462615421615</v>
      </c>
      <c r="AC15">
        <f t="shared" si="4"/>
        <v>-53.014005530843384</v>
      </c>
      <c r="AD15">
        <f t="shared" si="5"/>
        <v>75.931981930843378</v>
      </c>
      <c r="AE15">
        <f>_xlfn.STDEV.P(B15:K15)</f>
        <v>61.955715154216158</v>
      </c>
      <c r="AF15">
        <f>_xlfn.STDEV.P(M15:V15)</f>
        <v>64.472993730843385</v>
      </c>
    </row>
    <row r="16" spans="1:32" x14ac:dyDescent="0.25">
      <c r="A16" t="s">
        <v>0</v>
      </c>
      <c r="B16">
        <v>115.3865</v>
      </c>
      <c r="C16">
        <v>141.0035</v>
      </c>
      <c r="D16">
        <v>98.871279999999999</v>
      </c>
      <c r="E16">
        <v>50.066560000000003</v>
      </c>
      <c r="F16">
        <v>-71.481059999999999</v>
      </c>
      <c r="G16">
        <v>184.11199999999999</v>
      </c>
      <c r="H16">
        <v>12.73798</v>
      </c>
      <c r="I16">
        <v>207.0146</v>
      </c>
      <c r="J16">
        <v>-7.3595959999999998</v>
      </c>
      <c r="K16">
        <v>40.39228</v>
      </c>
      <c r="L16" t="s">
        <v>1</v>
      </c>
      <c r="M16">
        <v>-29.77891</v>
      </c>
      <c r="N16">
        <v>-54.4176</v>
      </c>
      <c r="O16">
        <v>-78.02919</v>
      </c>
      <c r="P16">
        <v>-69.561229999999995</v>
      </c>
      <c r="Q16">
        <v>-28.559339999999999</v>
      </c>
      <c r="R16">
        <v>138.80199999999999</v>
      </c>
      <c r="S16">
        <v>-138.89250000000001</v>
      </c>
      <c r="T16">
        <v>23.748529999999999</v>
      </c>
      <c r="U16">
        <v>-179.78530000000001</v>
      </c>
      <c r="V16">
        <v>23.258220000000001</v>
      </c>
      <c r="W16" t="s">
        <v>2</v>
      </c>
      <c r="X16" t="s">
        <v>3</v>
      </c>
      <c r="Y16">
        <f t="shared" si="0"/>
        <v>77.074404399999992</v>
      </c>
      <c r="Z16">
        <f t="shared" si="1"/>
        <v>-39.321532000000005</v>
      </c>
      <c r="AA16">
        <f t="shared" si="2"/>
        <v>-6.4620276908370187</v>
      </c>
      <c r="AB16">
        <f t="shared" si="3"/>
        <v>160.61083649083702</v>
      </c>
      <c r="AC16">
        <f t="shared" si="4"/>
        <v>-124.24149333168678</v>
      </c>
      <c r="AD16">
        <f t="shared" si="5"/>
        <v>45.598429331686773</v>
      </c>
      <c r="AE16">
        <f>_xlfn.STDEV.P(B16:K16)</f>
        <v>83.53643209083701</v>
      </c>
      <c r="AF16">
        <f>_xlfn.STDEV.P(M16:V16)</f>
        <v>84.919961331686778</v>
      </c>
    </row>
    <row r="17" spans="1:32" x14ac:dyDescent="0.25">
      <c r="A17" t="s">
        <v>0</v>
      </c>
      <c r="B17">
        <v>175.6875</v>
      </c>
      <c r="C17">
        <v>-3.247547</v>
      </c>
      <c r="D17">
        <v>-17.24475</v>
      </c>
      <c r="E17">
        <v>103.97150000000001</v>
      </c>
      <c r="F17">
        <v>-63.835569999999997</v>
      </c>
      <c r="G17">
        <v>-55.776220000000002</v>
      </c>
      <c r="H17">
        <v>73.157240000000002</v>
      </c>
      <c r="I17">
        <v>4.5294470000000002</v>
      </c>
      <c r="J17">
        <v>-100.9415</v>
      </c>
      <c r="K17">
        <v>179.16890000000001</v>
      </c>
      <c r="L17" t="s">
        <v>1</v>
      </c>
      <c r="M17">
        <v>28.43103</v>
      </c>
      <c r="N17">
        <v>-117.0266</v>
      </c>
      <c r="O17">
        <v>44.645389999999999</v>
      </c>
      <c r="P17">
        <v>56.833100000000002</v>
      </c>
      <c r="Q17">
        <v>-33.463189999999997</v>
      </c>
      <c r="R17">
        <v>108.91200000000001</v>
      </c>
      <c r="S17">
        <v>94.513210000000001</v>
      </c>
      <c r="T17">
        <v>0.2120185</v>
      </c>
      <c r="U17">
        <v>63.735210000000002</v>
      </c>
      <c r="V17">
        <v>177.36670000000001</v>
      </c>
      <c r="W17" t="s">
        <v>2</v>
      </c>
      <c r="X17" t="s">
        <v>3</v>
      </c>
      <c r="Y17">
        <f t="shared" si="0"/>
        <v>29.546900000000001</v>
      </c>
      <c r="Z17">
        <f t="shared" si="1"/>
        <v>42.415886850000007</v>
      </c>
      <c r="AA17">
        <f t="shared" si="2"/>
        <v>-64.316325469401193</v>
      </c>
      <c r="AB17">
        <f t="shared" si="3"/>
        <v>123.41012546940118</v>
      </c>
      <c r="AC17">
        <f t="shared" si="4"/>
        <v>-34.506938119914878</v>
      </c>
      <c r="AD17">
        <f t="shared" si="5"/>
        <v>119.33871181991489</v>
      </c>
      <c r="AE17">
        <f>_xlfn.STDEV.P(B17:K17)</f>
        <v>93.863225469401186</v>
      </c>
      <c r="AF17">
        <f>_xlfn.STDEV.P(M17:V17)</f>
        <v>76.922824969914885</v>
      </c>
    </row>
    <row r="23" spans="1:32" x14ac:dyDescent="0.25">
      <c r="U23">
        <v>5</v>
      </c>
      <c r="V2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636295724627841326_results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2017-05-05T13:06:36Z</dcterms:created>
  <dcterms:modified xsi:type="dcterms:W3CDTF">2017-05-05T19:19:45Z</dcterms:modified>
</cp:coreProperties>
</file>