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anson/Downloads/Udacity_prj2/Udacity_Devops_Lab2/"/>
    </mc:Choice>
  </mc:AlternateContent>
  <xr:revisionPtr revIDLastSave="0" documentId="13_ncr:1_{A19BF63D-1876-5E4D-A229-D03899A3396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Year Plan" sheetId="3" r:id="rId1"/>
    <sheet name="Quarter Plan" sheetId="1" r:id="rId2"/>
    <sheet name="Param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3" l="1"/>
  <c r="A14" i="3"/>
  <c r="A11" i="3" l="1"/>
  <c r="A7" i="3"/>
  <c r="A4" i="1" l="1"/>
  <c r="D3" i="1" s="1"/>
  <c r="C4" i="1" s="1"/>
  <c r="C3" i="1"/>
  <c r="A5" i="1" l="1"/>
  <c r="A6" i="1" s="1"/>
  <c r="A7" i="1" s="1"/>
  <c r="A8" i="1" s="1"/>
  <c r="D6" i="1"/>
  <c r="C7" i="1" s="1"/>
  <c r="D4" i="1" l="1"/>
  <c r="C5" i="1" s="1"/>
  <c r="D5" i="1"/>
  <c r="C6" i="1" s="1"/>
</calcChain>
</file>

<file path=xl/sharedStrings.xml><?xml version="1.0" encoding="utf-8"?>
<sst xmlns="http://schemas.openxmlformats.org/spreadsheetml/2006/main" count="86" uniqueCount="63">
  <si>
    <t>Week</t>
  </si>
  <si>
    <t>&lt;component&gt;</t>
  </si>
  <si>
    <t>Goals</t>
  </si>
  <si>
    <t>Continuous Integration Setup</t>
  </si>
  <si>
    <t>Start</t>
  </si>
  <si>
    <t>End</t>
  </si>
  <si>
    <t>Status</t>
  </si>
  <si>
    <t>Continuous Delivery on Azure</t>
  </si>
  <si>
    <t>Documentation of Work</t>
  </si>
  <si>
    <t>Demo of Work for Submission</t>
  </si>
  <si>
    <t>Review Feedback and do corrective actions based on Feedback</t>
  </si>
  <si>
    <t>Project Clean up</t>
  </si>
  <si>
    <t>Create the Cloud-Based Development Environment</t>
  </si>
  <si>
    <t>Create Project Scaffolding</t>
  </si>
  <si>
    <t>Local Test</t>
  </si>
  <si>
    <t>Enable Github Actions</t>
  </si>
  <si>
    <t>Modify Github Actions yml code</t>
  </si>
  <si>
    <t>Verify Remote Tests pass</t>
  </si>
  <si>
    <t>Screen Shot and update README.md</t>
  </si>
  <si>
    <t>Add Flask Started Code to project</t>
  </si>
  <si>
    <t>Document Work in Github</t>
  </si>
  <si>
    <t>Create Architecture Diagram</t>
  </si>
  <si>
    <t>Project Review Feedback</t>
  </si>
  <si>
    <t>Clean up Azure Resources</t>
  </si>
  <si>
    <t>Delete pipeline</t>
  </si>
  <si>
    <t>Done</t>
  </si>
  <si>
    <t>To Do</t>
  </si>
  <si>
    <t>In Progess</t>
  </si>
  <si>
    <t>CI: Set Up Azure Cloud Shell</t>
  </si>
  <si>
    <t>CI: Configure GitHub Actions</t>
  </si>
  <si>
    <t>Replace scaffolding code with Flask Machine Learning code</t>
  </si>
  <si>
    <t>Authorize Azure App Service</t>
  </si>
  <si>
    <t>Enable continuous deployment with Azure Pipelines</t>
  </si>
  <si>
    <t>Checkin Azure Pipelines YAML based config file into Github</t>
  </si>
  <si>
    <t>Enable Github + Azure Pipelines</t>
  </si>
  <si>
    <t>Successful deployment of the project in Azure Pipelines.</t>
  </si>
  <si>
    <t>Verify Prediction with starter code file make_predict_azure_app.sh</t>
  </si>
  <si>
    <t>Creating Trelo board</t>
  </si>
  <si>
    <t>Creating project plan</t>
  </si>
  <si>
    <t>Complete all of the TODOs in the template README.md file</t>
  </si>
  <si>
    <t>Final Demo of Projectby video</t>
  </si>
  <si>
    <t>Create final video of project</t>
  </si>
  <si>
    <t>You uploaded the video to YouTube (or a similar service) and added the link to your README</t>
  </si>
  <si>
    <t>Delete azure app services</t>
  </si>
  <si>
    <t>Upskill about devops</t>
  </si>
  <si>
    <t>Quarter 2</t>
  </si>
  <si>
    <t>Month</t>
  </si>
  <si>
    <t>Complete Nano program: Project 1</t>
  </si>
  <si>
    <t>Complete Nano program: Project 2</t>
  </si>
  <si>
    <t>Complete Nano program: Project 3</t>
  </si>
  <si>
    <t>Sep</t>
  </si>
  <si>
    <t>Dec</t>
  </si>
  <si>
    <t>Nov</t>
  </si>
  <si>
    <t xml:space="preserve">Complete all topic  Azure Infrastructure operations </t>
  </si>
  <si>
    <t>Complete all topic  Agile Deployment with Azure</t>
  </si>
  <si>
    <t>Submit Project2</t>
  </si>
  <si>
    <t>Submit project1</t>
  </si>
  <si>
    <t>Submit Project3</t>
  </si>
  <si>
    <t>Complete all topic  Ensuring Quality Releases</t>
  </si>
  <si>
    <t>Fer</t>
  </si>
  <si>
    <t>Get certificate AZ-400 Designing and Implementing Microsoft DevOps Solutions from Microsoft</t>
  </si>
  <si>
    <t>To do</t>
  </si>
  <si>
    <t>31/09/2022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</si>
</sst>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2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7" fillId="0" borderId="0" xfId="0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left" vertical="top"/>
    </xf>
    <xf numFmtId="0" fontId="1" fillId="2" borderId="1" xfId="0" applyFont="1" applyFill="1" applyBorder="1"/>
    <xf numFmtId="0" fontId="2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/>
    <xf numFmtId="16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3" fillId="0" borderId="1" xfId="0" applyFont="1" applyBorder="1"/>
    <xf numFmtId="0" fontId="1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3" fillId="2" borderId="1" xfId="0" applyFont="1" applyFill="1" applyBorder="1"/>
    <xf numFmtId="0" fontId="8" fillId="0" borderId="0" xfId="0" applyFo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workbookViewId="0">
      <selection activeCell="B17" sqref="B17"/>
    </sheetView>
  </sheetViews>
  <sheetFormatPr baseColWidth="10" defaultColWidth="14.5" defaultRowHeight="15.75" customHeight="1" x14ac:dyDescent="0.15"/>
  <cols>
    <col min="1" max="1" width="25.83203125" style="27" customWidth="1"/>
    <col min="2" max="2" width="78.6640625" style="27" customWidth="1"/>
    <col min="3" max="3" width="14.1640625" style="27" customWidth="1"/>
    <col min="4" max="4" width="12.5" style="27" customWidth="1"/>
    <col min="5" max="16384" width="14.5" style="27"/>
  </cols>
  <sheetData>
    <row r="1" spans="1:26" ht="13" x14ac:dyDescent="0.15">
      <c r="A1" s="12" t="s">
        <v>46</v>
      </c>
      <c r="B1" s="13" t="s">
        <v>2</v>
      </c>
      <c r="C1" s="13" t="s">
        <v>4</v>
      </c>
      <c r="D1" s="12" t="s">
        <v>5</v>
      </c>
      <c r="E1" s="26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15">
      <c r="A2" s="16" t="s">
        <v>50</v>
      </c>
      <c r="B2" s="17" t="s">
        <v>47</v>
      </c>
      <c r="C2" s="16">
        <v>44805</v>
      </c>
      <c r="D2" s="16" t="s">
        <v>62</v>
      </c>
      <c r="E2" s="20" t="s">
        <v>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16" t="s">
        <v>52</v>
      </c>
      <c r="B3" s="17" t="s">
        <v>48</v>
      </c>
      <c r="C3" s="16">
        <v>44835</v>
      </c>
      <c r="D3" s="16">
        <v>44879</v>
      </c>
      <c r="E3" s="20" t="s">
        <v>27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6" t="s">
        <v>51</v>
      </c>
      <c r="B4" s="20" t="s">
        <v>49</v>
      </c>
      <c r="C4" s="16">
        <v>44880</v>
      </c>
      <c r="D4" s="16">
        <v>44926</v>
      </c>
      <c r="E4" s="20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6" t="s">
        <v>59</v>
      </c>
      <c r="B5" s="20" t="s">
        <v>60</v>
      </c>
      <c r="C5" s="16"/>
      <c r="D5" s="16"/>
      <c r="E5" s="20" t="s">
        <v>61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4"/>
      <c r="B6" s="5" t="s">
        <v>2</v>
      </c>
      <c r="C6" s="5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" x14ac:dyDescent="0.15">
      <c r="A7" s="2" t="str">
        <f>A2&amp;": "&amp;B2</f>
        <v>Sep: Complete Nano program: Project 1</v>
      </c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7"/>
      <c r="B8" s="3" t="s">
        <v>53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7"/>
      <c r="B9" s="3" t="s">
        <v>56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2" t="str">
        <f>A3&amp;": "&amp;B3</f>
        <v>Nov: Complete Nano program: Project 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 t="s">
        <v>55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2" t="str">
        <f>A4&amp;": "&amp;B4</f>
        <v>Dec: Complete Nano program: Project 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3" t="s">
        <v>58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2"/>
      <c r="B16" s="3" t="s">
        <v>57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2" t="str">
        <f>A5&amp;":"&amp;B5</f>
        <v>Fer:Get certificate AZ-400 Designing and Implementing Microsoft DevOps Solutions from Microsoft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conditionalFormatting sqref="E2:E5">
    <cfRule type="cellIs" dxfId="5" priority="2" operator="equal">
      <formula>"In Progess"</formula>
    </cfRule>
    <cfRule type="cellIs" dxfId="4" priority="3" operator="equal">
      <formula>"Done"</formula>
    </cfRule>
  </conditionalFormatting>
  <conditionalFormatting sqref="E2:E5">
    <cfRule type="cellIs" dxfId="3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Param!$A$1:$A$3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topLeftCell="A11" workbookViewId="0">
      <selection activeCell="D17" sqref="D17"/>
    </sheetView>
  </sheetViews>
  <sheetFormatPr baseColWidth="10" defaultColWidth="14.5" defaultRowHeight="15.75" customHeight="1" x14ac:dyDescent="0.15"/>
  <cols>
    <col min="1" max="1" width="25.33203125" bestFit="1" customWidth="1"/>
    <col min="2" max="2" width="55" bestFit="1" customWidth="1"/>
    <col min="3" max="3" width="51.6640625" bestFit="1" customWidth="1"/>
  </cols>
  <sheetData>
    <row r="1" spans="1:26" s="22" customFormat="1" ht="18" x14ac:dyDescent="0.2">
      <c r="A1" s="24" t="s">
        <v>45</v>
      </c>
      <c r="B1" s="25" t="s">
        <v>44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" x14ac:dyDescent="0.15">
      <c r="A2" s="23" t="s">
        <v>0</v>
      </c>
      <c r="B2" s="13" t="s">
        <v>1</v>
      </c>
      <c r="C2" s="13" t="s">
        <v>4</v>
      </c>
      <c r="D2" s="14" t="s">
        <v>5</v>
      </c>
      <c r="E2" s="15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15">
      <c r="A3" s="16">
        <v>44691</v>
      </c>
      <c r="B3" s="17" t="s">
        <v>3</v>
      </c>
      <c r="C3" s="16">
        <f>A3</f>
        <v>44691</v>
      </c>
      <c r="D3" s="16">
        <f>A4-1</f>
        <v>44697</v>
      </c>
      <c r="E3" s="18" t="s">
        <v>25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6">
        <f>A3+7</f>
        <v>44698</v>
      </c>
      <c r="B4" s="19" t="s">
        <v>7</v>
      </c>
      <c r="C4" s="16">
        <f>D3+1</f>
        <v>44698</v>
      </c>
      <c r="D4" s="16">
        <f t="shared" ref="D4:D6" si="0">A5-1</f>
        <v>44704</v>
      </c>
      <c r="E4" s="18" t="s"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6">
        <f t="shared" ref="A5:A8" si="1">A4+7</f>
        <v>44705</v>
      </c>
      <c r="B5" s="19" t="s">
        <v>8</v>
      </c>
      <c r="C5" s="16">
        <f t="shared" ref="C5:C7" si="2">D4+1</f>
        <v>44705</v>
      </c>
      <c r="D5" s="16">
        <f t="shared" si="0"/>
        <v>44711</v>
      </c>
      <c r="E5" s="18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" x14ac:dyDescent="0.15">
      <c r="A6" s="16">
        <f t="shared" si="1"/>
        <v>44712</v>
      </c>
      <c r="B6" s="18" t="s">
        <v>9</v>
      </c>
      <c r="C6" s="16">
        <f t="shared" si="2"/>
        <v>44712</v>
      </c>
      <c r="D6" s="16">
        <f t="shared" si="0"/>
        <v>44718</v>
      </c>
      <c r="E6" s="18" t="s">
        <v>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16">
        <f t="shared" si="1"/>
        <v>44719</v>
      </c>
      <c r="B7" s="18" t="s">
        <v>10</v>
      </c>
      <c r="C7" s="16">
        <f t="shared" si="2"/>
        <v>44719</v>
      </c>
      <c r="D7" s="16"/>
      <c r="E7" s="18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16">
        <f t="shared" si="1"/>
        <v>44726</v>
      </c>
      <c r="B8" s="18" t="s">
        <v>11</v>
      </c>
      <c r="C8" s="20"/>
      <c r="D8" s="20"/>
      <c r="E8" s="18" t="s">
        <v>27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 x14ac:dyDescent="0.15">
      <c r="A9" s="4"/>
      <c r="B9" s="5" t="s">
        <v>2</v>
      </c>
      <c r="C9" s="5" t="s">
        <v>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15">
      <c r="A10" s="2" t="s">
        <v>3</v>
      </c>
      <c r="B10" s="2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7"/>
      <c r="B11" s="8" t="s">
        <v>28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7"/>
      <c r="B12" s="3"/>
      <c r="C12" s="3" t="s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" x14ac:dyDescent="0.15">
      <c r="A13" s="7"/>
      <c r="B13" s="3"/>
      <c r="C13" s="9" t="s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7"/>
      <c r="B14" s="3"/>
      <c r="C14" s="3" t="s"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7"/>
      <c r="B15" s="9" t="s">
        <v>29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7"/>
      <c r="B16" s="3"/>
      <c r="C16" s="9" t="s"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" x14ac:dyDescent="0.15">
      <c r="A17" s="7"/>
      <c r="B17" s="3"/>
      <c r="C17" s="9" t="s"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" x14ac:dyDescent="0.15">
      <c r="A18" s="7"/>
      <c r="B18" s="3"/>
      <c r="C18" s="9" t="s"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7"/>
      <c r="B19" s="3"/>
      <c r="C19" s="9" t="s"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8" t="s">
        <v>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7"/>
      <c r="B22" s="3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7"/>
      <c r="B23" s="3"/>
      <c r="C23" s="9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7"/>
      <c r="B24" s="3"/>
      <c r="C24" s="9" t="s">
        <v>30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7"/>
      <c r="B25" s="3"/>
      <c r="C25" s="9" t="s">
        <v>31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7"/>
      <c r="B26" s="3"/>
      <c r="C26" s="9" t="s">
        <v>32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7"/>
      <c r="B27" s="3"/>
      <c r="C27" s="9" t="s">
        <v>33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7"/>
      <c r="B28" s="3"/>
      <c r="C28" s="9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7"/>
      <c r="B29" s="3"/>
      <c r="C29" s="9" t="s">
        <v>35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7"/>
      <c r="B30" s="3"/>
      <c r="C30" s="9" t="s">
        <v>36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7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8" t="s">
        <v>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7"/>
      <c r="B33" s="9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7"/>
      <c r="B34" s="3"/>
      <c r="C34" s="9" t="s">
        <v>38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7"/>
      <c r="B35" s="3"/>
      <c r="C35" s="9" t="s">
        <v>37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7"/>
      <c r="B36" s="3"/>
      <c r="C36" s="9" t="s">
        <v>21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7"/>
      <c r="B37" s="3"/>
      <c r="C37" s="9" t="s">
        <v>39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7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10" t="s">
        <v>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7"/>
      <c r="B40" s="9" t="s">
        <v>40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7"/>
      <c r="B41" s="3"/>
      <c r="C41" s="9" t="s">
        <v>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7"/>
      <c r="B42" s="3"/>
      <c r="C42" s="9" t="s">
        <v>42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11" t="s">
        <v>10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7"/>
      <c r="B45" s="9" t="s">
        <v>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9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7"/>
      <c r="B48" s="9" t="s">
        <v>23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7"/>
      <c r="B49" s="3"/>
      <c r="C49" s="9" t="s">
        <v>24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7"/>
      <c r="B50" s="3"/>
      <c r="C50" s="9" t="s">
        <v>43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conditionalFormatting sqref="E3:E8">
    <cfRule type="cellIs" dxfId="2" priority="2" operator="equal">
      <formula>"In Progess"</formula>
    </cfRule>
    <cfRule type="cellIs" dxfId="1" priority="3" operator="equal">
      <formula>"Done"</formula>
    </cfRule>
  </conditionalFormatting>
  <conditionalFormatting sqref="E3:E8">
    <cfRule type="cellIs" dxfId="0" priority="1" operator="equal">
      <formula>"To Do"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Param!$A$1:$A$3</xm:f>
          </x14:formula1>
          <xm:sqref>E3:E8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26</v>
      </c>
    </row>
    <row r="2" spans="1:1" x14ac:dyDescent="0.15">
      <c r="A2" t="s">
        <v>27</v>
      </c>
    </row>
    <row r="3" spans="1:1" x14ac:dyDescent="0.15">
      <c r="A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ThoanVTT@fsoft.com.vn</dc:creator>
  <cp:lastModifiedBy>Van Son Tran</cp:lastModifiedBy>
  <dcterms:created xsi:type="dcterms:W3CDTF">2022-12-29T00:17:46Z</dcterms:created>
  <dcterms:modified xsi:type="dcterms:W3CDTF">2023-01-03T16:54:04Z</dcterms:modified>
</cp:coreProperties>
</file>