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https://uniwa-my.sharepoint.com/personal/22857008_student_uwa_edu_au/Documents/Y3S2/CITS3200/"/>
    </mc:Choice>
  </mc:AlternateContent>
  <xr:revisionPtr revIDLastSave="310" documentId="13_ncr:1_{ABCFA353-F719-2C48-AC2C-30935CBEE8C5}" xr6:coauthVersionLast="47" xr6:coauthVersionMax="47" xr10:uidLastSave="{94A52DFF-EBA9-4D45-B7D5-82B989AF3F7E}"/>
  <bookViews>
    <workbookView xWindow="0" yWindow="500" windowWidth="28040" windowHeight="16140" activeTab="1" xr2:uid="{B4F9B941-517C-464F-8B18-15D4BFB44D4A}"/>
  </bookViews>
  <sheets>
    <sheet name="RiskRegister" sheetId="1" r:id="rId1"/>
    <sheet name="RAGCod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4" i="2" l="1"/>
  <c r="C4" i="2"/>
  <c r="D4" i="2"/>
  <c r="E4" i="2"/>
  <c r="F4" i="2"/>
  <c r="B5" i="2"/>
  <c r="C5" i="2"/>
  <c r="D5" i="2"/>
  <c r="E5" i="2"/>
  <c r="F5" i="2"/>
  <c r="B6" i="2"/>
  <c r="C6" i="2"/>
  <c r="D6" i="2"/>
  <c r="E6" i="2"/>
  <c r="F6" i="2"/>
  <c r="B7" i="2"/>
  <c r="C7" i="2"/>
  <c r="D7" i="2"/>
  <c r="E7" i="2"/>
  <c r="F7" i="2"/>
  <c r="D3" i="2"/>
  <c r="E3" i="2"/>
  <c r="F3" i="2"/>
  <c r="C3" i="2"/>
  <c r="B3" i="2"/>
  <c r="L16" i="1"/>
  <c r="L15" i="1"/>
  <c r="L14" i="1"/>
  <c r="L13" i="1"/>
  <c r="L12" i="1"/>
  <c r="L11" i="1"/>
  <c r="L10" i="1"/>
  <c r="L9" i="1"/>
  <c r="L8" i="1"/>
  <c r="L7" i="1"/>
  <c r="L6" i="1"/>
  <c r="L5" i="1"/>
  <c r="L4" i="1"/>
  <c r="L3" i="1"/>
</calcChain>
</file>

<file path=xl/sharedStrings.xml><?xml version="1.0" encoding="utf-8"?>
<sst xmlns="http://schemas.openxmlformats.org/spreadsheetml/2006/main" count="128" uniqueCount="110">
  <si>
    <t>Discussion</t>
  </si>
  <si>
    <t>RED-AMBER-GREEN RISK ASSESSMENT</t>
  </si>
  <si>
    <t>S/N</t>
  </si>
  <si>
    <t>Category</t>
  </si>
  <si>
    <t>Short description</t>
  </si>
  <si>
    <t>Long description</t>
  </si>
  <si>
    <t>Effects</t>
  </si>
  <si>
    <t>Mitigation</t>
  </si>
  <si>
    <t>Action taken if risk manifests</t>
  </si>
  <si>
    <t>Descriptive analysis</t>
  </si>
  <si>
    <t>Ownership</t>
  </si>
  <si>
    <t>Probability</t>
  </si>
  <si>
    <t>Impact</t>
  </si>
  <si>
    <t>RAG (Risk)</t>
  </si>
  <si>
    <t>PROBABILITY V</t>
  </si>
  <si>
    <t>Organisational</t>
  </si>
  <si>
    <t>Back-end development depends on lagging front-end</t>
  </si>
  <si>
    <t>The backend development is waiting a considerable amount of time for the frontend development to catch up, for example having the databases ready but with no way for visitors to the sites to actually register using the website.</t>
  </si>
  <si>
    <t>The entire development of the web application will stall and increases the chance of not delivering a viable product to the client. This is because integration testing cannot be done.</t>
  </si>
  <si>
    <t>The current project manager tracks the progress of both sides of develoment and potentially allocates more resources when he sees that one part of development is lagging.</t>
  </si>
  <si>
    <t>The project manager of the current sprint should allocate more resources to the front-end. If we are in a transition between sprints (i.e. change of project manager), the previous project manager should alert the next project manager and the allocations are to be done by the new project manager.</t>
  </si>
  <si>
    <t>There is a medium-low possibility of this happening. The client's demands are more flexible on the backend (which makes for a wider range of difficulty) where the frontend specification is more concrete. The impact of this risk manifesting is high since it actively impedes the progress of the deliverables.</t>
  </si>
  <si>
    <t>Project manager of the sprint</t>
  </si>
  <si>
    <t>Front-end development depends on lagging back-end</t>
  </si>
  <si>
    <t>The backend development is waiting a considerable amount of time for the frontend development to catch up, for example having the interface for visitors to register to a site but not having the API or databases ready.</t>
  </si>
  <si>
    <t>Like the other case, integration testing cannot be done and we risk not delivering a viable product to the client.</t>
  </si>
  <si>
    <t>Same as for risk S/N 1 except that the resources are allocated to the back-end</t>
  </si>
  <si>
    <t>Because the client's requests for the backend are more flexible with optional inclusions, the possiblity of this event is quite high. The impact is as high as above for the same reason.</t>
  </si>
  <si>
    <t>Technical</t>
  </si>
  <si>
    <t>Changes are required that regresses development progress</t>
  </si>
  <si>
    <t>We require a change in a development component (e.g. the database model) such that we have to begin development of a component from scratch</t>
  </si>
  <si>
    <t>This could force development to take a different route (e.g. re-designing the ORMs from the beginning) and conduct new unit and integration tests, risking not delivering a viable product.</t>
  </si>
  <si>
    <t>In our regular meetings, dicuss any potential changes we forsee in the project to identify these fundamental changes. Discuss internally and with the client to obtain a feasible solution to the changes or to omit this change and still achieve project goals.</t>
  </si>
  <si>
    <t>Conduct a meeting as soon as possible. Discuss potential modules to drop if possible. We can use a prioritisation matrix to do so. Contact the client to determine if we can potentially strip some of the features requested.</t>
  </si>
  <si>
    <t>The possibility of this happening is medium since the team members have not done a project of this size before in this small of a team. The impact is high as we risk not delivering the product.</t>
  </si>
  <si>
    <t>Unit tests fail near the end of sprint 2</t>
  </si>
  <si>
    <t>We should be able to conduct unit tests by the end of sprint 2. Before submitting the deliverables, commencing unit tests across all aspects of development may fail at the last minute either by some modification or uncaught bug since the last test run.</t>
  </si>
  <si>
    <t>The client would receive a non-optimal prototype that potentially has bugs and at worst case prevents some functionality from running.</t>
  </si>
  <si>
    <t>Near the end of sprint 2, say the last week, do not add any more features and focus on bug-fixing. If some client requirements are missing discuss with the client whether this requirement is neccesary, and if so, implement a stub and inform the client that this will be added shortly (at the beginning of sprint 3).</t>
  </si>
  <si>
    <t>Segment working components from non-working components. For non-dependent components that failed unit tests, do not deliver these to the client and explain that they will be delievered later, preferrably before the end of sprint 3. For dependent components, devise a method stub or a simple mechanism such that the ability of the component can be demonstrated to the client albeit not fully.</t>
  </si>
  <si>
    <t>Since there are a lot of requirements in this project, the possibility of this happening for a 6-person team is high. The impact is high since failing tests can definitely result in an unviable product.</t>
  </si>
  <si>
    <t>Developers involved (frontend or backend)</t>
  </si>
  <si>
    <t>Integration tests fail near the end of sprint 3</t>
  </si>
  <si>
    <t>By sprint 3 we should have the final product as a deliverable. Before submitting this deliverable the integration tests that combine functionality from both front and backend may fail.</t>
  </si>
  <si>
    <t>This could cause part or all of the program to not function at the end of the semester.</t>
  </si>
  <si>
    <t>Start integration tests early using test-driven development. Near the end of sprint 3 the project manager should enforce a 'feature freeze' where no new features are added and instead the focus of finding and fixing bugs should be the main priority.</t>
  </si>
  <si>
    <t>Identify components failing integration tests. Remove any components that are optional and failing. If the components are core to the web application's functionality, attempt to devise a simpler function that still demonstrates the capabilities of the application. Indicate to the client that the functionality was not fully implemented.</t>
  </si>
  <si>
    <t>The possibility of this happening is high considering that the frontend relies on the backend and vice versa, and the complexity of this project is relatively high (e.g. having a notifications server to ping the site manager's phone requires cooperation of the frontend and backend, combined with potential failures in pinging (which could be detected using packet acknowledgments)). The impact is very high since this would cause us to fail the key deliverable in the project.</t>
  </si>
  <si>
    <t>Project manager of sprint 3</t>
  </si>
  <si>
    <t>Project Management</t>
  </si>
  <si>
    <t>We are behind schedule due to development</t>
  </si>
  <si>
    <t>For any related cause, we may be behind our agreed upon schedule. This may be caused by having a component in development that is more difficult to develop than previously thought.</t>
  </si>
  <si>
    <t>The development of the web application will stall which may impact the quality of the deliverables.</t>
  </si>
  <si>
    <t>Allocate more time than predicted on portions that will potentially take up time. If these parts are completed quickly, the time can be re-allocated to other development components.</t>
  </si>
  <si>
    <t>Discuss through a group meeting as to the current state of the project. Potentially the project manager can assign more people to a specific part having issues.</t>
  </si>
  <si>
    <t>The possibility of this happening is medium. We can cut down on the optional requirements if we fall behind schedule. The impact of falling behind schedule is high because this would impact key deliverables like the product itself.</t>
  </si>
  <si>
    <t>IMPACT &gt;</t>
  </si>
  <si>
    <t>External</t>
  </si>
  <si>
    <t>Natural disaster ocurrs (an 'act of God')</t>
  </si>
  <si>
    <t>An 'act of God' may ocurr, such as a natural disaster (e.g. bushfire) or a house fire that may prevent some team members from working.</t>
  </si>
  <si>
    <t>This may damage equipment that is related to the project such as computers that team members are working on.</t>
  </si>
  <si>
    <t>Make sure we push any change made to the git repository so that we can pick up from any computer. Make sure any dependencies used in the project are readily avaliable, such as packaging our Django server's environment virtually (i.e. python venv)</t>
  </si>
  <si>
    <t>Contact the team members involved in such disasters immediately. Discuss how we can continue development of the project given the situation. If we cannot perform optimally, seek assistance of the unit coordinator.</t>
  </si>
  <si>
    <t>The possibility of an 'act of God' is very low considering that we are in the winter with a low chance of bushfires. Some of our team members are overseas but residing in locations that are not natural disaster-prone and not believed to be. The impact would be medium-low since most of our work will be remotely avaliable through the git repository.</t>
  </si>
  <si>
    <t>We do not have the skills necessary to develop to the client's preferred project requirements.</t>
  </si>
  <si>
    <t>Our strengths as a team lie in a general web-development area while the client would prefer a mobile application running as standalone executables on all major phone operating systems (i.e. iOS and Android).</t>
  </si>
  <si>
    <t>We may not be able to deliver a suitable product for the client as a result.</t>
  </si>
  <si>
    <t>Perform a skills and resources audit of the team and continuously review this audit. Obtain the skills necessary through learning or experience where time permits.</t>
  </si>
  <si>
    <t>Discuss with the client and be clear with our limitations. Alternatively, attempt to obtain the skills necessary through learning or experience where time permits.</t>
  </si>
  <si>
    <t>Since there is a moderate difference between our skill set and the client's objectives, the possibility is everpresent. However the possibility is medium since we possess the backend skills as a whole required to completely align with the client's demands. The impact is medium as we can negotiate with the client and as per the first meeting, the client is open to alternative but not preferred solutions.</t>
  </si>
  <si>
    <t>Risk register does not include a risk that has manifested</t>
  </si>
  <si>
    <t>A potential risk not captured in the risk register could have manifested but not previously identified as a risk. The team would not be able to have mitigated the risk in the first place.</t>
  </si>
  <si>
    <t>The realised risk would have impacted the team in some way.</t>
  </si>
  <si>
    <t>Regularily review the risk register and discuss risks that may happen throughout all sprints. Add these risks into the risk register.</t>
  </si>
  <si>
    <t>Identify what the risk would have been. Adopt common-sense contiguent actions that would reduce the impact of the risk. Reflect and review on the incident and potentially add related risks to the risk register.</t>
  </si>
  <si>
    <t>Medium possibility since there are always risks that are not previously seen by the team. The impact would potentially be very high, so the worst-case impact is assumed here.</t>
  </si>
  <si>
    <t>Team members involved with the risk register</t>
  </si>
  <si>
    <t>Scope is ambiguous</t>
  </si>
  <si>
    <t>The scope may be clear at the beginning or earlier sprints, but progressing through the project we may find that the scope was more ambigous than previously thought.</t>
  </si>
  <si>
    <t>The project can get diverted from the original goal, causing the client's requests to not be fufilled.</t>
  </si>
  <si>
    <t>Regularily review the scope of work to ensure that the scope is not ambiguous. Add any clarifying detail on the scope but ensure that no additional parts are added prospectively into the document.</t>
  </si>
  <si>
    <t>Clarify with team members the scope of work and potentially contact the client to get additional clarification of his demands.</t>
  </si>
  <si>
    <t>The scope of work would be well-defined by the start of sprint 2, so this is a low risk. The impact is medium as it would affect project development.</t>
  </si>
  <si>
    <t>Team members involved with defining the scope of work</t>
  </si>
  <si>
    <t>Project acceptance tests do not catch bugs</t>
  </si>
  <si>
    <t>All project acceptance tests may pass, but the program could have been found to be otherwise not functioning as intended through manual testing or by the client.</t>
  </si>
  <si>
    <t>The client receives an inferior product.</t>
  </si>
  <si>
    <t>Review the project acceptance tests and potentially add more if deemed required by the team.</t>
  </si>
  <si>
    <t>Develop tests if time permits and later incorporate them into the project acceptance tests specification.</t>
  </si>
  <si>
    <t>Low possibility as the tests would be well-defined (but there is a chance of this still ocurring, hence added into the risk register). The impact would be medium since we can manually test the components (but it would be time consuming).</t>
  </si>
  <si>
    <t>Team members involved in project acceptance tests</t>
  </si>
  <si>
    <t>We do not know if a task/user story is considered completed</t>
  </si>
  <si>
    <t>The definition of 'done' is an important goal-based consideration in the development of user stories. If the definition is not well-defined then the team would not know if the current user story is fufilled.</t>
  </si>
  <si>
    <t>Some stakeholders would be unsatisfied with the product</t>
  </si>
  <si>
    <t>Define a concrete definition of completion of a user story (e.g. the visitor is able to register for their site visit) and review such definitions regularily.</t>
  </si>
  <si>
    <t>Review the functionality of the components that are generally related to the user story. Determine from the client demands if we can consider the offending user story completed.</t>
  </si>
  <si>
    <t>Low possibility as the user stories are a deliverable in sprint 1. Medium impact since we would incur a loss of time if we were to keep developing even if the user story was actually done.</t>
  </si>
  <si>
    <t>Team members involved in user stories</t>
  </si>
  <si>
    <t>Client-based delays</t>
  </si>
  <si>
    <t>The client may not be avaliable at some points in time that we need to contact the client.</t>
  </si>
  <si>
    <t>Project development is potentially delayed.</t>
  </si>
  <si>
    <t>Regularily meet up with the client to ensure that we are on the right track in terms of development and our priorities.</t>
  </si>
  <si>
    <t xml:space="preserve">Since we do not have a contract obligation to ensure that the client is avaliable at agreed upon times, review the statements recorded by the client and develop the project with the existing statements in effect. </t>
  </si>
  <si>
    <t>Low possibility because the client is avaliable in an online setting. High impact as this would affect our project development.</t>
  </si>
  <si>
    <t>Updates to the development tools require a significant change in the existing project specification</t>
  </si>
  <si>
    <t>Development tools such as Django or its underlying language Python may experience a significant change of design and as a result the project regresses due to us having to re-learn some tools.</t>
  </si>
  <si>
    <t>Keep a backup of the current development tools that are avaliable and do not update the software development toolkits without checking the changelogs. Inform the client of the specific versions of dependencies needed to be installed, or otherwise issue him an automated installation script that can do this.</t>
  </si>
  <si>
    <t>Retrive the working software develoopment toolkits and continue development based on the old tools.</t>
  </si>
  <si>
    <t>Low possibility since software development toolkits generally do not change this dramatically. Impact can be mitigated through the use of backups, hence low</t>
  </si>
  <si>
    <t>Affected team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</si>
</sst>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0"/>
      <name val="Calibri"/>
      <family val="2"/>
      <scheme val="minor"/>
    </font>
    <font>
      <sz val="12"/>
      <name val="Calibri"/>
      <family val="2"/>
      <scheme val="minor"/>
    </font>
  </fonts>
  <fills count="3">
    <fill>
      <patternFill patternType="none"/>
    </fill>
    <fill>
      <patternFill patternType="gray125"/>
    </fill>
    <fill>
      <patternFill patternType="solid">
        <fgColor theme="4"/>
        <bgColor indexed="64"/>
      </patternFill>
    </fill>
  </fills>
  <borders count="6">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2" fillId="2" borderId="0" xfId="0" applyFont="1" applyFill="1"/>
    <xf numFmtId="0" fontId="3" fillId="0" borderId="0" xfId="0" applyFont="1"/>
    <xf numFmtId="0" fontId="0" fillId="0" borderId="2" xfId="0" applyBorder="1"/>
    <xf numFmtId="0" fontId="1" fillId="0" borderId="1" xfId="0" applyFont="1" applyBorder="1"/>
    <xf numFmtId="0" fontId="1" fillId="0" borderId="3" xfId="0" applyFont="1" applyBorder="1"/>
    <xf numFmtId="0" fontId="1" fillId="0" borderId="4" xfId="0" applyFont="1" applyBorder="1"/>
    <xf numFmtId="0" fontId="1" fillId="0" borderId="5" xfId="0" applyFont="1" applyBorder="1"/>
    <xf numFmtId="0" fontId="2" fillId="2" borderId="0" xfId="0" applyFont="1" applyFill="1" applyAlignment="1">
      <alignment wrapText="1"/>
    </xf>
    <xf numFmtId="0" fontId="2" fillId="0" borderId="0" xfId="0" applyFont="1" applyAlignment="1">
      <alignment horizontal="center"/>
    </xf>
    <xf numFmtId="0" fontId="2" fillId="2" borderId="0" xfId="0" applyFont="1" applyFill="1" applyAlignment="1">
      <alignment horizontal="center"/>
    </xf>
    <xf numFmtId="0" fontId="0" fillId="0" borderId="0" xfId="0" applyBorder="1"/>
    <xf numFmtId="0" fontId="3" fillId="0" borderId="0" xfId="0" applyFont="1" applyBorder="1"/>
    <xf numFmtId="0" fontId="1"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9E618-3190-F441-8041-F6A3649E4948}">
  <dimension ref="A1:R17"/>
  <sheetViews>
    <sheetView topLeftCell="D3" zoomScaleNormal="150" workbookViewId="0">
      <selection activeCell="I3" sqref="I3"/>
    </sheetView>
  </sheetViews>
  <sheetFormatPr baseColWidth="10" defaultColWidth="10.83203125" defaultRowHeight="16" x14ac:dyDescent="0.2"/>
  <cols>
    <col min="1" max="1" width="4.33203125" bestFit="1" customWidth="1"/>
    <col min="2" max="2" width="18.5" bestFit="1" customWidth="1"/>
    <col min="3" max="3" width="15.33203125" style="1" bestFit="1" customWidth="1"/>
    <col min="4" max="4" width="26" style="1" customWidth="1"/>
    <col min="5" max="5" width="18.33203125" style="1" customWidth="1"/>
    <col min="6" max="7" width="24.83203125" style="1" customWidth="1"/>
    <col min="8" max="8" width="29.1640625" bestFit="1" customWidth="1"/>
    <col min="9" max="9" width="29.1640625" customWidth="1"/>
    <col min="13" max="13" width="13.6640625" customWidth="1"/>
    <col min="14" max="18" width="6.1640625" customWidth="1"/>
  </cols>
  <sheetData>
    <row r="1" spans="1:18" x14ac:dyDescent="0.2">
      <c r="D1" s="11" t="s">
        <v>0</v>
      </c>
      <c r="E1" s="11"/>
      <c r="F1" s="11"/>
      <c r="G1" s="11"/>
      <c r="H1" s="11"/>
      <c r="I1" s="10"/>
      <c r="M1" s="12"/>
      <c r="N1" s="12"/>
      <c r="O1" s="12"/>
      <c r="P1" s="12"/>
      <c r="Q1" s="12"/>
      <c r="R1" s="12"/>
    </row>
    <row r="2" spans="1:18" s="3" customFormat="1" ht="34" x14ac:dyDescent="0.2">
      <c r="A2" s="2" t="s">
        <v>2</v>
      </c>
      <c r="B2" s="2" t="s">
        <v>3</v>
      </c>
      <c r="C2" s="9" t="s">
        <v>4</v>
      </c>
      <c r="D2" s="9" t="s">
        <v>5</v>
      </c>
      <c r="E2" s="9" t="s">
        <v>6</v>
      </c>
      <c r="F2" s="9" t="s">
        <v>7</v>
      </c>
      <c r="G2" s="9" t="s">
        <v>8</v>
      </c>
      <c r="H2" s="2" t="s">
        <v>9</v>
      </c>
      <c r="I2" s="2" t="s">
        <v>10</v>
      </c>
      <c r="J2" s="2" t="s">
        <v>11</v>
      </c>
      <c r="K2" s="2" t="s">
        <v>12</v>
      </c>
      <c r="L2" s="2" t="s">
        <v>13</v>
      </c>
      <c r="M2" s="13"/>
      <c r="N2" s="13"/>
      <c r="O2" s="13"/>
      <c r="P2" s="13"/>
      <c r="Q2" s="13"/>
      <c r="R2" s="13"/>
    </row>
    <row r="3" spans="1:18" ht="204" x14ac:dyDescent="0.2">
      <c r="A3">
        <v>1</v>
      </c>
      <c r="B3" t="s">
        <v>15</v>
      </c>
      <c r="C3" s="1" t="s">
        <v>16</v>
      </c>
      <c r="D3" s="1" t="s">
        <v>17</v>
      </c>
      <c r="E3" s="1" t="s">
        <v>18</v>
      </c>
      <c r="F3" s="1" t="s">
        <v>19</v>
      </c>
      <c r="G3" s="1" t="s">
        <v>20</v>
      </c>
      <c r="H3" s="1" t="s">
        <v>21</v>
      </c>
      <c r="I3" s="1" t="s">
        <v>22</v>
      </c>
      <c r="J3">
        <v>3</v>
      </c>
      <c r="K3">
        <v>5</v>
      </c>
      <c r="L3">
        <f t="shared" ref="L3:L16" si="0">J3*K3</f>
        <v>15</v>
      </c>
      <c r="M3" s="14"/>
      <c r="N3" s="12"/>
      <c r="O3" s="12"/>
      <c r="P3" s="12"/>
      <c r="Q3" s="12"/>
      <c r="R3" s="12"/>
    </row>
    <row r="4" spans="1:18" ht="153" x14ac:dyDescent="0.2">
      <c r="A4">
        <v>2</v>
      </c>
      <c r="B4" t="s">
        <v>15</v>
      </c>
      <c r="C4" s="1" t="s">
        <v>23</v>
      </c>
      <c r="D4" s="1" t="s">
        <v>24</v>
      </c>
      <c r="E4" s="1" t="s">
        <v>25</v>
      </c>
      <c r="F4" s="1" t="s">
        <v>19</v>
      </c>
      <c r="G4" s="1" t="s">
        <v>26</v>
      </c>
      <c r="H4" s="1" t="s">
        <v>27</v>
      </c>
      <c r="I4" s="1" t="s">
        <v>22</v>
      </c>
      <c r="J4">
        <v>4</v>
      </c>
      <c r="K4">
        <v>5</v>
      </c>
      <c r="L4">
        <f t="shared" si="0"/>
        <v>20</v>
      </c>
      <c r="M4" s="14"/>
      <c r="N4" s="12"/>
      <c r="O4" s="12"/>
      <c r="P4" s="12"/>
      <c r="Q4" s="12"/>
      <c r="R4" s="12"/>
    </row>
    <row r="5" spans="1:18" ht="187" x14ac:dyDescent="0.2">
      <c r="A5">
        <v>3</v>
      </c>
      <c r="B5" t="s">
        <v>28</v>
      </c>
      <c r="C5" s="1" t="s">
        <v>29</v>
      </c>
      <c r="D5" s="1" t="s">
        <v>30</v>
      </c>
      <c r="E5" s="1" t="s">
        <v>31</v>
      </c>
      <c r="F5" s="1" t="s">
        <v>32</v>
      </c>
      <c r="G5" s="1" t="s">
        <v>33</v>
      </c>
      <c r="H5" s="1" t="s">
        <v>34</v>
      </c>
      <c r="I5" s="1" t="s">
        <v>22</v>
      </c>
      <c r="J5">
        <v>3</v>
      </c>
      <c r="K5">
        <v>5</v>
      </c>
      <c r="L5">
        <f t="shared" si="0"/>
        <v>15</v>
      </c>
      <c r="M5" s="14"/>
      <c r="N5" s="12"/>
      <c r="O5" s="12"/>
      <c r="P5" s="12"/>
      <c r="Q5" s="12"/>
      <c r="R5" s="12"/>
    </row>
    <row r="6" spans="1:18" ht="272" x14ac:dyDescent="0.2">
      <c r="A6">
        <v>4</v>
      </c>
      <c r="B6" t="s">
        <v>28</v>
      </c>
      <c r="C6" s="1" t="s">
        <v>35</v>
      </c>
      <c r="D6" s="1" t="s">
        <v>36</v>
      </c>
      <c r="E6" s="1" t="s">
        <v>37</v>
      </c>
      <c r="F6" s="1" t="s">
        <v>38</v>
      </c>
      <c r="G6" s="1" t="s">
        <v>39</v>
      </c>
      <c r="H6" s="1" t="s">
        <v>40</v>
      </c>
      <c r="I6" s="1" t="s">
        <v>41</v>
      </c>
      <c r="J6">
        <v>5</v>
      </c>
      <c r="K6">
        <v>5</v>
      </c>
      <c r="L6">
        <f t="shared" si="0"/>
        <v>25</v>
      </c>
      <c r="M6" s="14"/>
      <c r="N6" s="12"/>
      <c r="O6" s="12"/>
      <c r="P6" s="12"/>
      <c r="Q6" s="12"/>
      <c r="R6" s="12"/>
    </row>
    <row r="7" spans="1:18" ht="272" x14ac:dyDescent="0.2">
      <c r="A7">
        <v>5</v>
      </c>
      <c r="B7" t="s">
        <v>28</v>
      </c>
      <c r="C7" s="1" t="s">
        <v>42</v>
      </c>
      <c r="D7" s="1" t="s">
        <v>43</v>
      </c>
      <c r="E7" s="1" t="s">
        <v>44</v>
      </c>
      <c r="F7" s="1" t="s">
        <v>45</v>
      </c>
      <c r="G7" s="1" t="s">
        <v>46</v>
      </c>
      <c r="H7" s="1" t="s">
        <v>47</v>
      </c>
      <c r="I7" s="1" t="s">
        <v>48</v>
      </c>
      <c r="J7">
        <v>5</v>
      </c>
      <c r="K7">
        <v>5</v>
      </c>
      <c r="L7">
        <f t="shared" si="0"/>
        <v>25</v>
      </c>
      <c r="M7" s="14"/>
      <c r="N7" s="12"/>
      <c r="O7" s="12"/>
      <c r="P7" s="12"/>
      <c r="Q7" s="12"/>
      <c r="R7" s="12"/>
    </row>
    <row r="8" spans="1:18" ht="136" x14ac:dyDescent="0.2">
      <c r="A8">
        <v>6</v>
      </c>
      <c r="B8" t="s">
        <v>49</v>
      </c>
      <c r="C8" s="1" t="s">
        <v>50</v>
      </c>
      <c r="D8" s="1" t="s">
        <v>51</v>
      </c>
      <c r="E8" s="1" t="s">
        <v>52</v>
      </c>
      <c r="F8" s="1" t="s">
        <v>53</v>
      </c>
      <c r="G8" s="1" t="s">
        <v>54</v>
      </c>
      <c r="H8" s="1" t="s">
        <v>55</v>
      </c>
      <c r="I8" s="1" t="s">
        <v>22</v>
      </c>
      <c r="J8">
        <v>3</v>
      </c>
      <c r="K8">
        <v>5</v>
      </c>
      <c r="L8">
        <f t="shared" si="0"/>
        <v>15</v>
      </c>
      <c r="M8" s="12"/>
      <c r="N8" s="14"/>
      <c r="O8" s="14"/>
      <c r="P8" s="14"/>
      <c r="Q8" s="14"/>
      <c r="R8" s="14"/>
    </row>
    <row r="9" spans="1:18" ht="204" x14ac:dyDescent="0.2">
      <c r="A9">
        <v>7</v>
      </c>
      <c r="B9" t="s">
        <v>57</v>
      </c>
      <c r="C9" s="1" t="s">
        <v>58</v>
      </c>
      <c r="D9" s="1" t="s">
        <v>59</v>
      </c>
      <c r="E9" s="1" t="s">
        <v>60</v>
      </c>
      <c r="F9" s="1" t="s">
        <v>61</v>
      </c>
      <c r="G9" s="1" t="s">
        <v>62</v>
      </c>
      <c r="H9" s="1" t="s">
        <v>63</v>
      </c>
      <c r="I9" s="1" t="s">
        <v>22</v>
      </c>
      <c r="J9">
        <v>1</v>
      </c>
      <c r="K9">
        <v>2</v>
      </c>
      <c r="L9">
        <f t="shared" si="0"/>
        <v>2</v>
      </c>
    </row>
    <row r="10" spans="1:18" ht="238" x14ac:dyDescent="0.2">
      <c r="A10">
        <v>8</v>
      </c>
      <c r="B10" t="s">
        <v>15</v>
      </c>
      <c r="C10" s="1" t="s">
        <v>64</v>
      </c>
      <c r="D10" s="1" t="s">
        <v>65</v>
      </c>
      <c r="E10" s="1" t="s">
        <v>66</v>
      </c>
      <c r="F10" s="1" t="s">
        <v>67</v>
      </c>
      <c r="G10" s="1" t="s">
        <v>68</v>
      </c>
      <c r="H10" s="1" t="s">
        <v>69</v>
      </c>
      <c r="I10" s="1" t="s">
        <v>41</v>
      </c>
      <c r="J10">
        <v>3</v>
      </c>
      <c r="K10">
        <v>2</v>
      </c>
      <c r="L10">
        <f t="shared" si="0"/>
        <v>6</v>
      </c>
    </row>
    <row r="11" spans="1:18" ht="136" x14ac:dyDescent="0.2">
      <c r="A11">
        <v>9</v>
      </c>
      <c r="B11" t="s">
        <v>49</v>
      </c>
      <c r="C11" s="1" t="s">
        <v>70</v>
      </c>
      <c r="D11" s="1" t="s">
        <v>71</v>
      </c>
      <c r="E11" s="1" t="s">
        <v>72</v>
      </c>
      <c r="F11" s="1" t="s">
        <v>73</v>
      </c>
      <c r="G11" s="1" t="s">
        <v>74</v>
      </c>
      <c r="H11" s="1" t="s">
        <v>75</v>
      </c>
      <c r="I11" s="1" t="s">
        <v>76</v>
      </c>
      <c r="J11">
        <v>3</v>
      </c>
      <c r="K11">
        <v>5</v>
      </c>
      <c r="L11">
        <f t="shared" si="0"/>
        <v>15</v>
      </c>
    </row>
    <row r="12" spans="1:18" ht="136" x14ac:dyDescent="0.2">
      <c r="A12">
        <v>10</v>
      </c>
      <c r="B12" t="s">
        <v>49</v>
      </c>
      <c r="C12" s="1" t="s">
        <v>77</v>
      </c>
      <c r="D12" s="1" t="s">
        <v>78</v>
      </c>
      <c r="E12" s="1" t="s">
        <v>79</v>
      </c>
      <c r="F12" s="1" t="s">
        <v>80</v>
      </c>
      <c r="G12" s="1" t="s">
        <v>81</v>
      </c>
      <c r="H12" s="1" t="s">
        <v>82</v>
      </c>
      <c r="I12" s="1" t="s">
        <v>83</v>
      </c>
      <c r="J12">
        <v>2</v>
      </c>
      <c r="K12">
        <v>2</v>
      </c>
      <c r="L12">
        <f t="shared" si="0"/>
        <v>4</v>
      </c>
    </row>
    <row r="13" spans="1:18" ht="136" x14ac:dyDescent="0.2">
      <c r="A13">
        <v>11</v>
      </c>
      <c r="B13" t="s">
        <v>49</v>
      </c>
      <c r="C13" s="1" t="s">
        <v>84</v>
      </c>
      <c r="D13" s="1" t="s">
        <v>85</v>
      </c>
      <c r="E13" s="1" t="s">
        <v>86</v>
      </c>
      <c r="F13" s="1" t="s">
        <v>87</v>
      </c>
      <c r="G13" s="1" t="s">
        <v>88</v>
      </c>
      <c r="H13" s="1" t="s">
        <v>89</v>
      </c>
      <c r="I13" s="1" t="s">
        <v>90</v>
      </c>
      <c r="J13">
        <v>2</v>
      </c>
      <c r="K13">
        <v>3</v>
      </c>
      <c r="L13">
        <f t="shared" si="0"/>
        <v>6</v>
      </c>
    </row>
    <row r="14" spans="1:18" ht="136" x14ac:dyDescent="0.2">
      <c r="A14">
        <v>12</v>
      </c>
      <c r="B14" t="s">
        <v>49</v>
      </c>
      <c r="C14" s="1" t="s">
        <v>91</v>
      </c>
      <c r="D14" s="1" t="s">
        <v>92</v>
      </c>
      <c r="E14" s="1" t="s">
        <v>93</v>
      </c>
      <c r="F14" s="1" t="s">
        <v>94</v>
      </c>
      <c r="G14" s="1" t="s">
        <v>95</v>
      </c>
      <c r="H14" s="1" t="s">
        <v>96</v>
      </c>
      <c r="I14" s="1" t="s">
        <v>97</v>
      </c>
      <c r="J14">
        <v>2</v>
      </c>
      <c r="K14">
        <v>3</v>
      </c>
      <c r="L14">
        <f t="shared" si="0"/>
        <v>6</v>
      </c>
    </row>
    <row r="15" spans="1:18" ht="153" x14ac:dyDescent="0.2">
      <c r="A15">
        <v>13</v>
      </c>
      <c r="B15" t="s">
        <v>57</v>
      </c>
      <c r="C15" s="1" t="s">
        <v>98</v>
      </c>
      <c r="D15" s="1" t="s">
        <v>99</v>
      </c>
      <c r="E15" s="1" t="s">
        <v>100</v>
      </c>
      <c r="F15" s="1" t="s">
        <v>101</v>
      </c>
      <c r="G15" s="1" t="s">
        <v>102</v>
      </c>
      <c r="H15" s="1" t="s">
        <v>103</v>
      </c>
      <c r="I15" s="1" t="s">
        <v>22</v>
      </c>
      <c r="J15">
        <v>1</v>
      </c>
      <c r="K15">
        <v>4</v>
      </c>
      <c r="L15">
        <f t="shared" si="0"/>
        <v>4</v>
      </c>
    </row>
    <row r="16" spans="1:18" ht="204" x14ac:dyDescent="0.2">
      <c r="A16">
        <v>14</v>
      </c>
      <c r="B16" t="s">
        <v>57</v>
      </c>
      <c r="C16" s="1" t="s">
        <v>104</v>
      </c>
      <c r="D16" s="1" t="s">
        <v>105</v>
      </c>
      <c r="E16" s="1" t="s">
        <v>100</v>
      </c>
      <c r="F16" s="1" t="s">
        <v>106</v>
      </c>
      <c r="G16" s="1" t="s">
        <v>107</v>
      </c>
      <c r="H16" s="1" t="s">
        <v>108</v>
      </c>
      <c r="I16" s="1" t="s">
        <v>109</v>
      </c>
      <c r="J16">
        <v>1</v>
      </c>
      <c r="K16">
        <v>1</v>
      </c>
      <c r="L16">
        <f t="shared" si="0"/>
        <v>1</v>
      </c>
    </row>
    <row r="17" spans="1:1" x14ac:dyDescent="0.2">
      <c r="A17">
        <v>15</v>
      </c>
    </row>
  </sheetData>
  <mergeCells count="1">
    <mergeCell ref="D1:H1"/>
  </mergeCells>
  <conditionalFormatting sqref="L1:L1048576">
    <cfRule type="colorScale" priority="1">
      <colorScale>
        <cfvo type="num" val="1"/>
        <cfvo type="num" val="13"/>
        <cfvo type="num" val="25"/>
        <color rgb="FF00B050"/>
        <color rgb="FFFFFF00"/>
        <color rgb="FFFF0000"/>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4" id="{6124D2E9-5867-C546-8782-317135699C85}">
            <x14:iconSet custom="1">
              <x14:cfvo type="percent">
                <xm:f>0</xm:f>
              </x14:cfvo>
              <x14:cfvo type="num">
                <xm:f>2</xm:f>
              </x14:cfvo>
              <x14:cfvo type="num">
                <xm:f>4</xm:f>
              </x14:cfvo>
              <x14:cfIcon iconSet="3TrafficLights1" iconId="2"/>
              <x14:cfIcon iconSet="3TrafficLights1" iconId="1"/>
              <x14:cfIcon iconSet="3TrafficLights1" iconId="0"/>
            </x14:iconSet>
          </x14:cfRule>
          <xm:sqref>J1:K1048576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2778D-5E9F-C144-AC67-CB23E4A07670}">
  <dimension ref="A1:F8"/>
  <sheetViews>
    <sheetView tabSelected="1" zoomScale="212" workbookViewId="0">
      <selection activeCell="F10" sqref="F10"/>
    </sheetView>
  </sheetViews>
  <sheetFormatPr baseColWidth="10" defaultRowHeight="16" x14ac:dyDescent="0.2"/>
  <sheetData>
    <row r="1" spans="1:6" x14ac:dyDescent="0.2">
      <c r="A1" t="s">
        <v>1</v>
      </c>
    </row>
    <row r="2" spans="1:6" ht="17" thickBot="1" x14ac:dyDescent="0.25">
      <c r="A2" s="3" t="s">
        <v>14</v>
      </c>
      <c r="B2" s="3"/>
      <c r="C2" s="3"/>
      <c r="D2" s="3"/>
      <c r="E2" s="3"/>
      <c r="F2" s="3"/>
    </row>
    <row r="3" spans="1:6" ht="17" thickBot="1" x14ac:dyDescent="0.25">
      <c r="A3" s="5">
        <v>5</v>
      </c>
      <c r="B3" s="4">
        <f>$A3*B$8</f>
        <v>5</v>
      </c>
      <c r="C3" s="4">
        <f>$A3*C$8</f>
        <v>10</v>
      </c>
      <c r="D3" s="4">
        <f t="shared" ref="D3:F7" si="0">$A3*D$8</f>
        <v>15</v>
      </c>
      <c r="E3" s="4">
        <f t="shared" si="0"/>
        <v>20</v>
      </c>
      <c r="F3" s="4">
        <f t="shared" si="0"/>
        <v>25</v>
      </c>
    </row>
    <row r="4" spans="1:6" ht="17" thickBot="1" x14ac:dyDescent="0.25">
      <c r="A4" s="6">
        <v>4</v>
      </c>
      <c r="B4" s="4">
        <f t="shared" ref="B4:C7" si="1">$A4*B$8</f>
        <v>4</v>
      </c>
      <c r="C4" s="4">
        <f t="shared" si="1"/>
        <v>8</v>
      </c>
      <c r="D4" s="4">
        <f t="shared" si="0"/>
        <v>12</v>
      </c>
      <c r="E4" s="4">
        <f t="shared" si="0"/>
        <v>16</v>
      </c>
      <c r="F4" s="4">
        <f t="shared" si="0"/>
        <v>20</v>
      </c>
    </row>
    <row r="5" spans="1:6" ht="17" thickBot="1" x14ac:dyDescent="0.25">
      <c r="A5" s="6">
        <v>3</v>
      </c>
      <c r="B5" s="4">
        <f t="shared" si="1"/>
        <v>3</v>
      </c>
      <c r="C5" s="4">
        <f t="shared" si="1"/>
        <v>6</v>
      </c>
      <c r="D5" s="4">
        <f t="shared" si="0"/>
        <v>9</v>
      </c>
      <c r="E5" s="4">
        <f t="shared" si="0"/>
        <v>12</v>
      </c>
      <c r="F5" s="4">
        <f t="shared" si="0"/>
        <v>15</v>
      </c>
    </row>
    <row r="6" spans="1:6" ht="17" thickBot="1" x14ac:dyDescent="0.25">
      <c r="A6" s="6">
        <v>2</v>
      </c>
      <c r="B6" s="4">
        <f t="shared" si="1"/>
        <v>2</v>
      </c>
      <c r="C6" s="4">
        <f t="shared" si="1"/>
        <v>4</v>
      </c>
      <c r="D6" s="4">
        <f t="shared" si="0"/>
        <v>6</v>
      </c>
      <c r="E6" s="4">
        <f t="shared" si="0"/>
        <v>8</v>
      </c>
      <c r="F6" s="4">
        <f t="shared" si="0"/>
        <v>10</v>
      </c>
    </row>
    <row r="7" spans="1:6" x14ac:dyDescent="0.2">
      <c r="A7" s="6">
        <v>1</v>
      </c>
      <c r="B7" s="4">
        <f t="shared" si="1"/>
        <v>1</v>
      </c>
      <c r="C7" s="4">
        <f t="shared" si="1"/>
        <v>2</v>
      </c>
      <c r="D7" s="4">
        <f t="shared" si="0"/>
        <v>3</v>
      </c>
      <c r="E7" s="4">
        <f t="shared" si="0"/>
        <v>4</v>
      </c>
      <c r="F7" s="4">
        <f t="shared" si="0"/>
        <v>5</v>
      </c>
    </row>
    <row r="8" spans="1:6" ht="17" thickBot="1" x14ac:dyDescent="0.25">
      <c r="A8" t="s">
        <v>56</v>
      </c>
      <c r="B8" s="7">
        <v>1</v>
      </c>
      <c r="C8" s="7">
        <v>2</v>
      </c>
      <c r="D8" s="7">
        <v>3</v>
      </c>
      <c r="E8" s="7">
        <v>4</v>
      </c>
      <c r="F8" s="8">
        <v>5</v>
      </c>
    </row>
  </sheetData>
  <conditionalFormatting sqref="B3:F7">
    <cfRule type="colorScale" priority="1">
      <colorScale>
        <cfvo type="num" val="1"/>
        <cfvo type="num" val="13"/>
        <cfvo type="num" val="25"/>
        <color rgb="FF00B050"/>
        <color rgb="FFFFFF00"/>
        <color rgb="FFFF0000"/>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RiskRegister</vt:lpstr>
      <vt:lpstr>RAGCodes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Linus Lim (22857008)</cp:lastModifiedBy>
  <cp:revision/>
  <dcterms:created xsi:type="dcterms:W3CDTF">2022-08-05T11:55:10Z</dcterms:created>
  <dcterms:modified xsi:type="dcterms:W3CDTF">2022-08-16T04:46:42Z</dcterms:modified>
  <cp:category/>
  <cp:contentStatus/>
</cp:coreProperties>
</file>